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jordan/OneDrive - McGill University/LTBI-Aust-CEA-master/Census/Census 2011/Extra files/"/>
    </mc:Choice>
  </mc:AlternateContent>
  <xr:revisionPtr revIDLastSave="0" documentId="13_ncr:1_{481B1DE5-28EA-6845-AD9D-CC0C379758C3}" xr6:coauthVersionLast="47" xr6:coauthVersionMax="47" xr10:uidLastSave="{00000000-0000-0000-0000-000000000000}"/>
  <bookViews>
    <workbookView xWindow="1080" yWindow="1540" windowWidth="27640" windowHeight="16940" activeTab="4" xr2:uid="{49DC403A-D363-E249-A470-8DDFFD184C9C}"/>
  </bookViews>
  <sheets>
    <sheet name="0-14 1991-2000" sheetId="1" r:id="rId1"/>
    <sheet name="0-14 2001-2011" sheetId="2" r:id="rId2"/>
    <sheet name="0-14 Calc" sheetId="3" r:id="rId3"/>
    <sheet name="0-14 copy" sheetId="6" r:id="rId4"/>
    <sheet name="0-14" sheetId="5" r:id="rId5"/>
    <sheet name="Write-Up"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5" l="1"/>
  <c r="I8" i="5"/>
  <c r="C6" i="1"/>
  <c r="AK10" i="3"/>
  <c r="AL10" i="3"/>
  <c r="AM10" i="3"/>
  <c r="AN10" i="3"/>
  <c r="AO10" i="3"/>
  <c r="AK11" i="3"/>
  <c r="AL11" i="3"/>
  <c r="AM11" i="3"/>
  <c r="AN11" i="3"/>
  <c r="AO11" i="3"/>
  <c r="AK12" i="3"/>
  <c r="AL12" i="3"/>
  <c r="AM12" i="3"/>
  <c r="AN12" i="3"/>
  <c r="AO12" i="3"/>
  <c r="AK13" i="3"/>
  <c r="AL13" i="3"/>
  <c r="AM13" i="3"/>
  <c r="AN13" i="3"/>
  <c r="AO13" i="3"/>
  <c r="AK14" i="3"/>
  <c r="AL14" i="3"/>
  <c r="AM14" i="3"/>
  <c r="AN14" i="3"/>
  <c r="AO14" i="3"/>
  <c r="AK15" i="3"/>
  <c r="AL15" i="3"/>
  <c r="AM15" i="3"/>
  <c r="AN15" i="3"/>
  <c r="AO15" i="3"/>
  <c r="AK16" i="3"/>
  <c r="AL16" i="3"/>
  <c r="AM16" i="3"/>
  <c r="AN16" i="3"/>
  <c r="AO16" i="3"/>
  <c r="AK17" i="3"/>
  <c r="AL17" i="3"/>
  <c r="AM17" i="3"/>
  <c r="AN17" i="3"/>
  <c r="AO17" i="3"/>
  <c r="AK18" i="3"/>
  <c r="AL18" i="3"/>
  <c r="AM18" i="3"/>
  <c r="AN18" i="3"/>
  <c r="AO18" i="3"/>
  <c r="AK19" i="3"/>
  <c r="AL19" i="3"/>
  <c r="AM19" i="3"/>
  <c r="AN19" i="3"/>
  <c r="AO19" i="3"/>
  <c r="AK20" i="3"/>
  <c r="AL20" i="3"/>
  <c r="AM20" i="3"/>
  <c r="AN20" i="3"/>
  <c r="AO20" i="3"/>
  <c r="AK21" i="3"/>
  <c r="AL21" i="3"/>
  <c r="AM21" i="3"/>
  <c r="AN21" i="3"/>
  <c r="AO21" i="3"/>
  <c r="AK22" i="3"/>
  <c r="AL22" i="3"/>
  <c r="AM22" i="3"/>
  <c r="AN22" i="3"/>
  <c r="AO22" i="3"/>
  <c r="AK23" i="3"/>
  <c r="AL23" i="3"/>
  <c r="AM23" i="3"/>
  <c r="AN23" i="3"/>
  <c r="AO23" i="3"/>
  <c r="AK24" i="3"/>
  <c r="AL24" i="3"/>
  <c r="AM24" i="3"/>
  <c r="AN24" i="3"/>
  <c r="AO24" i="3"/>
  <c r="AK25" i="3"/>
  <c r="AL25" i="3"/>
  <c r="AM25" i="3"/>
  <c r="AN25" i="3"/>
  <c r="AO25" i="3"/>
  <c r="AK26" i="3"/>
  <c r="AL26" i="3"/>
  <c r="AM26" i="3"/>
  <c r="AN26" i="3"/>
  <c r="AO26" i="3"/>
  <c r="AK27" i="3"/>
  <c r="AL27" i="3"/>
  <c r="AM27" i="3"/>
  <c r="AN27" i="3"/>
  <c r="AO27" i="3"/>
  <c r="AK28" i="3"/>
  <c r="AL28" i="3"/>
  <c r="AM28" i="3"/>
  <c r="AN28" i="3"/>
  <c r="AO28" i="3"/>
  <c r="AK29" i="3"/>
  <c r="AL29" i="3"/>
  <c r="AM29" i="3"/>
  <c r="AN29" i="3"/>
  <c r="AO29" i="3"/>
  <c r="AK30" i="3"/>
  <c r="AL30" i="3"/>
  <c r="AM30" i="3"/>
  <c r="AN30" i="3"/>
  <c r="AO30" i="3"/>
  <c r="AK31" i="3"/>
  <c r="AL31" i="3"/>
  <c r="AM31" i="3"/>
  <c r="AN31" i="3"/>
  <c r="AO31" i="3"/>
  <c r="AK32" i="3"/>
  <c r="AL32" i="3"/>
  <c r="AM32" i="3"/>
  <c r="AN32" i="3"/>
  <c r="AO32" i="3"/>
  <c r="AK33" i="3"/>
  <c r="AL33" i="3"/>
  <c r="AM33" i="3"/>
  <c r="AN33" i="3"/>
  <c r="AO33" i="3"/>
  <c r="AK34" i="3"/>
  <c r="AL34" i="3"/>
  <c r="AM34" i="3"/>
  <c r="AN34" i="3"/>
  <c r="AO34" i="3"/>
  <c r="AK35" i="3"/>
  <c r="AL35" i="3"/>
  <c r="AM35" i="3"/>
  <c r="AN35" i="3"/>
  <c r="AO35" i="3"/>
  <c r="AK36" i="3"/>
  <c r="AL36" i="3"/>
  <c r="AM36" i="3"/>
  <c r="AN36" i="3"/>
  <c r="AO36" i="3"/>
  <c r="AK37" i="3"/>
  <c r="AL37" i="3"/>
  <c r="AM37" i="3"/>
  <c r="AN37" i="3"/>
  <c r="AO37" i="3"/>
  <c r="AK38" i="3"/>
  <c r="AL38" i="3"/>
  <c r="AM38" i="3"/>
  <c r="AN38" i="3"/>
  <c r="AO38" i="3"/>
  <c r="AK39" i="3"/>
  <c r="AL39" i="3"/>
  <c r="AM39" i="3"/>
  <c r="AN39" i="3"/>
  <c r="AO39" i="3"/>
  <c r="AK40" i="3"/>
  <c r="AL40" i="3"/>
  <c r="AM40" i="3"/>
  <c r="AN40" i="3"/>
  <c r="AO40" i="3"/>
  <c r="AK41" i="3"/>
  <c r="AL41" i="3"/>
  <c r="AM41" i="3"/>
  <c r="AN41" i="3"/>
  <c r="AO41" i="3"/>
  <c r="AK42" i="3"/>
  <c r="AL42" i="3"/>
  <c r="AM42" i="3"/>
  <c r="AN42" i="3"/>
  <c r="AO42" i="3"/>
  <c r="AK43" i="3"/>
  <c r="AL43" i="3"/>
  <c r="AM43" i="3"/>
  <c r="AN43" i="3"/>
  <c r="AO43" i="3"/>
  <c r="AK44" i="3"/>
  <c r="AL44" i="3"/>
  <c r="AM44" i="3"/>
  <c r="AN44" i="3"/>
  <c r="AO44" i="3"/>
  <c r="AK45" i="3"/>
  <c r="AL45" i="3"/>
  <c r="AM45" i="3"/>
  <c r="AN45" i="3"/>
  <c r="AO45" i="3"/>
  <c r="AK46" i="3"/>
  <c r="AL46" i="3"/>
  <c r="AM46" i="3"/>
  <c r="AN46" i="3"/>
  <c r="AO46" i="3"/>
  <c r="AK47" i="3"/>
  <c r="AL47" i="3"/>
  <c r="AM47" i="3"/>
  <c r="AN47" i="3"/>
  <c r="AO47" i="3"/>
  <c r="AK48" i="3"/>
  <c r="AL48" i="3"/>
  <c r="AM48" i="3"/>
  <c r="AN48" i="3"/>
  <c r="AO48" i="3"/>
  <c r="AK49" i="3"/>
  <c r="AL49" i="3"/>
  <c r="AM49" i="3"/>
  <c r="AN49" i="3"/>
  <c r="AO49" i="3"/>
  <c r="AK50" i="3"/>
  <c r="AL50" i="3"/>
  <c r="AM50" i="3"/>
  <c r="AN50" i="3"/>
  <c r="AO50" i="3"/>
  <c r="AK51" i="3"/>
  <c r="AL51" i="3"/>
  <c r="AM51" i="3"/>
  <c r="AN51" i="3"/>
  <c r="AO51" i="3"/>
  <c r="AK52" i="3"/>
  <c r="AL52" i="3"/>
  <c r="AM52" i="3"/>
  <c r="AN52" i="3"/>
  <c r="AO52" i="3"/>
  <c r="AK53" i="3"/>
  <c r="AL53" i="3"/>
  <c r="AM53" i="3"/>
  <c r="AN53" i="3"/>
  <c r="AO53" i="3"/>
  <c r="AK54" i="3"/>
  <c r="AL54" i="3"/>
  <c r="AM54" i="3"/>
  <c r="AN54" i="3"/>
  <c r="AO54" i="3"/>
  <c r="AK55" i="3"/>
  <c r="AL55" i="3"/>
  <c r="AM55" i="3"/>
  <c r="AN55" i="3"/>
  <c r="AO55" i="3"/>
  <c r="AK56" i="3"/>
  <c r="AL56" i="3"/>
  <c r="AM56" i="3"/>
  <c r="AN56" i="3"/>
  <c r="AO56" i="3"/>
  <c r="AK57" i="3"/>
  <c r="AL57" i="3"/>
  <c r="AM57" i="3"/>
  <c r="AN57" i="3"/>
  <c r="AO57" i="3"/>
  <c r="AK58" i="3"/>
  <c r="AL58" i="3"/>
  <c r="AM58" i="3"/>
  <c r="AN58" i="3"/>
  <c r="AO58" i="3"/>
  <c r="AK59" i="3"/>
  <c r="AL59" i="3"/>
  <c r="AM59" i="3"/>
  <c r="AN59" i="3"/>
  <c r="AO59" i="3"/>
  <c r="AK60" i="3"/>
  <c r="AL60" i="3"/>
  <c r="AM60" i="3"/>
  <c r="AN60" i="3"/>
  <c r="AO60" i="3"/>
  <c r="AK61" i="3"/>
  <c r="AL61" i="3"/>
  <c r="AM61" i="3"/>
  <c r="AN61" i="3"/>
  <c r="AO61" i="3"/>
  <c r="AK62" i="3"/>
  <c r="AL62" i="3"/>
  <c r="AM62" i="3"/>
  <c r="AN62" i="3"/>
  <c r="AO62" i="3"/>
  <c r="AK63" i="3"/>
  <c r="AL63" i="3"/>
  <c r="AM63" i="3"/>
  <c r="AN63" i="3"/>
  <c r="AO63" i="3"/>
  <c r="AK64" i="3"/>
  <c r="AL64" i="3"/>
  <c r="AM64" i="3"/>
  <c r="AN64" i="3"/>
  <c r="AO64" i="3"/>
  <c r="AK65" i="3"/>
  <c r="AL65" i="3"/>
  <c r="AM65" i="3"/>
  <c r="AN65" i="3"/>
  <c r="AO65" i="3"/>
  <c r="AK66" i="3"/>
  <c r="AL66" i="3"/>
  <c r="AM66" i="3"/>
  <c r="AN66" i="3"/>
  <c r="AO66" i="3"/>
  <c r="AK67" i="3"/>
  <c r="AL67" i="3"/>
  <c r="AM67" i="3"/>
  <c r="AN67" i="3"/>
  <c r="AO67" i="3"/>
  <c r="AK68" i="3"/>
  <c r="AL68" i="3"/>
  <c r="AM68" i="3"/>
  <c r="AN68" i="3"/>
  <c r="AO68" i="3"/>
  <c r="AK69" i="3"/>
  <c r="AL69" i="3"/>
  <c r="AM69" i="3"/>
  <c r="AN69" i="3"/>
  <c r="AO69" i="3"/>
  <c r="AK70" i="3"/>
  <c r="AL70" i="3"/>
  <c r="AM70" i="3"/>
  <c r="AN70" i="3"/>
  <c r="AO70" i="3"/>
  <c r="AK71" i="3"/>
  <c r="AL71" i="3"/>
  <c r="AM71" i="3"/>
  <c r="AN71" i="3"/>
  <c r="AO71" i="3"/>
  <c r="AK72" i="3"/>
  <c r="AL72" i="3"/>
  <c r="AM72" i="3"/>
  <c r="AN72" i="3"/>
  <c r="AO72" i="3"/>
  <c r="AK73" i="3"/>
  <c r="AL73" i="3"/>
  <c r="AM73" i="3"/>
  <c r="AN73" i="3"/>
  <c r="AO73" i="3"/>
  <c r="AK74" i="3"/>
  <c r="AL74" i="3"/>
  <c r="AM74" i="3"/>
  <c r="AN74" i="3"/>
  <c r="AO74" i="3"/>
  <c r="AK75" i="3"/>
  <c r="AL75" i="3"/>
  <c r="AM75" i="3"/>
  <c r="AN75" i="3"/>
  <c r="AO75" i="3"/>
  <c r="AK76" i="3"/>
  <c r="AL76" i="3"/>
  <c r="AM76" i="3"/>
  <c r="AN76" i="3"/>
  <c r="AO76" i="3"/>
  <c r="AK77" i="3"/>
  <c r="AL77" i="3"/>
  <c r="AM77" i="3"/>
  <c r="AN77" i="3"/>
  <c r="AO77" i="3"/>
  <c r="AK78" i="3"/>
  <c r="AL78" i="3"/>
  <c r="AM78" i="3"/>
  <c r="AN78" i="3"/>
  <c r="AO78" i="3"/>
  <c r="AK79" i="3"/>
  <c r="AL79" i="3"/>
  <c r="AM79" i="3"/>
  <c r="AN79" i="3"/>
  <c r="AO79" i="3"/>
  <c r="AK80" i="3"/>
  <c r="AL80" i="3"/>
  <c r="AM80" i="3"/>
  <c r="AN80" i="3"/>
  <c r="AO80" i="3"/>
  <c r="AK81" i="3"/>
  <c r="AL81" i="3"/>
  <c r="AM81" i="3"/>
  <c r="AN81" i="3"/>
  <c r="AO81" i="3"/>
  <c r="AK82" i="3"/>
  <c r="AL82" i="3"/>
  <c r="AM82" i="3"/>
  <c r="AN82" i="3"/>
  <c r="AO82" i="3"/>
  <c r="AK83" i="3"/>
  <c r="AL83" i="3"/>
  <c r="AM83" i="3"/>
  <c r="AN83" i="3"/>
  <c r="AO83" i="3"/>
  <c r="AK84" i="3"/>
  <c r="AL84" i="3"/>
  <c r="AM84" i="3"/>
  <c r="AN84" i="3"/>
  <c r="AO84" i="3"/>
  <c r="AK85" i="3"/>
  <c r="AL85" i="3"/>
  <c r="AM85" i="3"/>
  <c r="AN85" i="3"/>
  <c r="AO85" i="3"/>
  <c r="AK86" i="3"/>
  <c r="AL86" i="3"/>
  <c r="AM86" i="3"/>
  <c r="AN86" i="3"/>
  <c r="AO86" i="3"/>
  <c r="AK87" i="3"/>
  <c r="AL87" i="3"/>
  <c r="AM87" i="3"/>
  <c r="AN87" i="3"/>
  <c r="AO87" i="3"/>
  <c r="AK88" i="3"/>
  <c r="AL88" i="3"/>
  <c r="AM88" i="3"/>
  <c r="AN88" i="3"/>
  <c r="AO88" i="3"/>
  <c r="AK89" i="3"/>
  <c r="AL89" i="3"/>
  <c r="AM89" i="3"/>
  <c r="AN89" i="3"/>
  <c r="AO89" i="3"/>
  <c r="AK90" i="3"/>
  <c r="AL90" i="3"/>
  <c r="AM90" i="3"/>
  <c r="AN90" i="3"/>
  <c r="AO90" i="3"/>
  <c r="AK91" i="3"/>
  <c r="AL91" i="3"/>
  <c r="AM91" i="3"/>
  <c r="AN91" i="3"/>
  <c r="AO91" i="3"/>
  <c r="AK92" i="3"/>
  <c r="AL92" i="3"/>
  <c r="AM92" i="3"/>
  <c r="AN92" i="3"/>
  <c r="AO92" i="3"/>
  <c r="AK93" i="3"/>
  <c r="AL93" i="3"/>
  <c r="AM93" i="3"/>
  <c r="AN93" i="3"/>
  <c r="AO93" i="3"/>
  <c r="AK94" i="3"/>
  <c r="AL94" i="3"/>
  <c r="AM94" i="3"/>
  <c r="AN94" i="3"/>
  <c r="AO94" i="3"/>
  <c r="AK95" i="3"/>
  <c r="AL95" i="3"/>
  <c r="AM95" i="3"/>
  <c r="AN95" i="3"/>
  <c r="AO95" i="3"/>
  <c r="AK96" i="3"/>
  <c r="AL96" i="3"/>
  <c r="AM96" i="3"/>
  <c r="AN96" i="3"/>
  <c r="AO96" i="3"/>
  <c r="AK97" i="3"/>
  <c r="AL97" i="3"/>
  <c r="AM97" i="3"/>
  <c r="AN97" i="3"/>
  <c r="AO97" i="3"/>
  <c r="AK98" i="3"/>
  <c r="AL98" i="3"/>
  <c r="AM98" i="3"/>
  <c r="AN98" i="3"/>
  <c r="AO98" i="3"/>
  <c r="AK99" i="3"/>
  <c r="AL99" i="3"/>
  <c r="AM99" i="3"/>
  <c r="AN99" i="3"/>
  <c r="AO99" i="3"/>
  <c r="AK100" i="3"/>
  <c r="AL100" i="3"/>
  <c r="AM100" i="3"/>
  <c r="AN100" i="3"/>
  <c r="AO100" i="3"/>
  <c r="AK101" i="3"/>
  <c r="AL101" i="3"/>
  <c r="AM101" i="3"/>
  <c r="AN101" i="3"/>
  <c r="AO101" i="3"/>
  <c r="AK102" i="3"/>
  <c r="AL102" i="3"/>
  <c r="AM102" i="3"/>
  <c r="AN102" i="3"/>
  <c r="AO102" i="3"/>
  <c r="AK103" i="3"/>
  <c r="AL103" i="3"/>
  <c r="AM103" i="3"/>
  <c r="AN103" i="3"/>
  <c r="AO103" i="3"/>
  <c r="AK104" i="3"/>
  <c r="AL104" i="3"/>
  <c r="AM104" i="3"/>
  <c r="AN104" i="3"/>
  <c r="AO104" i="3"/>
  <c r="AK105" i="3"/>
  <c r="AL105" i="3"/>
  <c r="AM105" i="3"/>
  <c r="AN105" i="3"/>
  <c r="AO105" i="3"/>
  <c r="AK106" i="3"/>
  <c r="AL106" i="3"/>
  <c r="AM106" i="3"/>
  <c r="AN106" i="3"/>
  <c r="AO106" i="3"/>
  <c r="AK107" i="3"/>
  <c r="AL107" i="3"/>
  <c r="AM107" i="3"/>
  <c r="AN107" i="3"/>
  <c r="AO107" i="3"/>
  <c r="AK108" i="3"/>
  <c r="AL108" i="3"/>
  <c r="AM108" i="3"/>
  <c r="AN108" i="3"/>
  <c r="AO108" i="3"/>
  <c r="AK109" i="3"/>
  <c r="AL109" i="3"/>
  <c r="AM109" i="3"/>
  <c r="AN109" i="3"/>
  <c r="AO109" i="3"/>
  <c r="AK110" i="3"/>
  <c r="AL110" i="3"/>
  <c r="AM110" i="3"/>
  <c r="AN110" i="3"/>
  <c r="AO110" i="3"/>
  <c r="AK111" i="3"/>
  <c r="AL111" i="3"/>
  <c r="AM111" i="3"/>
  <c r="AN111" i="3"/>
  <c r="AO111" i="3"/>
  <c r="AK112" i="3"/>
  <c r="AL112" i="3"/>
  <c r="AM112" i="3"/>
  <c r="AN112" i="3"/>
  <c r="AO112" i="3"/>
  <c r="AK113" i="3"/>
  <c r="AL113" i="3"/>
  <c r="AM113" i="3"/>
  <c r="AN113" i="3"/>
  <c r="AO113" i="3"/>
  <c r="AK114" i="3"/>
  <c r="AL114" i="3"/>
  <c r="AM114" i="3"/>
  <c r="AN114" i="3"/>
  <c r="AO114" i="3"/>
  <c r="AK115" i="3"/>
  <c r="AL115" i="3"/>
  <c r="AM115" i="3"/>
  <c r="AN115" i="3"/>
  <c r="AO115" i="3"/>
  <c r="AK116" i="3"/>
  <c r="AL116" i="3"/>
  <c r="AM116" i="3"/>
  <c r="AN116" i="3"/>
  <c r="AO116" i="3"/>
  <c r="AK117" i="3"/>
  <c r="AL117" i="3"/>
  <c r="AM117" i="3"/>
  <c r="AN117" i="3"/>
  <c r="AO117" i="3"/>
  <c r="AK118" i="3"/>
  <c r="AL118" i="3"/>
  <c r="AM118" i="3"/>
  <c r="AN118" i="3"/>
  <c r="AO118" i="3"/>
  <c r="AK119" i="3"/>
  <c r="AL119" i="3"/>
  <c r="AM119" i="3"/>
  <c r="AN119" i="3"/>
  <c r="AO119" i="3"/>
  <c r="AK120" i="3"/>
  <c r="AL120" i="3"/>
  <c r="AM120" i="3"/>
  <c r="AN120" i="3"/>
  <c r="AO120" i="3"/>
  <c r="AK121" i="3"/>
  <c r="AL121" i="3"/>
  <c r="AM121" i="3"/>
  <c r="AN121" i="3"/>
  <c r="AO121" i="3"/>
  <c r="AK122" i="3"/>
  <c r="AL122" i="3"/>
  <c r="AM122" i="3"/>
  <c r="AN122" i="3"/>
  <c r="AO122" i="3"/>
  <c r="AK123" i="3"/>
  <c r="AL123" i="3"/>
  <c r="AM123" i="3"/>
  <c r="AN123" i="3"/>
  <c r="AO123" i="3"/>
  <c r="AK124" i="3"/>
  <c r="AL124" i="3"/>
  <c r="AM124" i="3"/>
  <c r="AN124" i="3"/>
  <c r="AO124" i="3"/>
  <c r="AK125" i="3"/>
  <c r="AL125" i="3"/>
  <c r="AM125" i="3"/>
  <c r="AN125" i="3"/>
  <c r="AO125" i="3"/>
  <c r="AK126" i="3"/>
  <c r="AL126" i="3"/>
  <c r="AM126" i="3"/>
  <c r="AN126" i="3"/>
  <c r="AO126" i="3"/>
  <c r="AK127" i="3"/>
  <c r="AL127" i="3"/>
  <c r="AM127" i="3"/>
  <c r="AN127" i="3"/>
  <c r="AO127" i="3"/>
  <c r="AK128" i="3"/>
  <c r="AL128" i="3"/>
  <c r="AM128" i="3"/>
  <c r="AN128" i="3"/>
  <c r="AO128" i="3"/>
  <c r="AK129" i="3"/>
  <c r="AL129" i="3"/>
  <c r="AM129" i="3"/>
  <c r="AN129" i="3"/>
  <c r="AO129" i="3"/>
  <c r="AK130" i="3"/>
  <c r="AL130" i="3"/>
  <c r="AM130" i="3"/>
  <c r="AN130" i="3"/>
  <c r="AO130" i="3"/>
  <c r="AK131" i="3"/>
  <c r="AL131" i="3"/>
  <c r="AM131" i="3"/>
  <c r="AN131" i="3"/>
  <c r="AO131" i="3"/>
  <c r="AK132" i="3"/>
  <c r="AL132" i="3"/>
  <c r="AM132" i="3"/>
  <c r="AN132" i="3"/>
  <c r="AO132" i="3"/>
  <c r="AK133" i="3"/>
  <c r="AL133" i="3"/>
  <c r="AM133" i="3"/>
  <c r="AN133" i="3"/>
  <c r="AO133" i="3"/>
  <c r="AK134" i="3"/>
  <c r="AL134" i="3"/>
  <c r="AM134" i="3"/>
  <c r="AN134" i="3"/>
  <c r="AO134" i="3"/>
  <c r="AK135" i="3"/>
  <c r="AL135" i="3"/>
  <c r="AM135" i="3"/>
  <c r="AN135" i="3"/>
  <c r="AO135" i="3"/>
  <c r="AK136" i="3"/>
  <c r="AL136" i="3"/>
  <c r="AM136" i="3"/>
  <c r="AN136" i="3"/>
  <c r="AO136" i="3"/>
  <c r="AK137" i="3"/>
  <c r="AL137" i="3"/>
  <c r="AM137" i="3"/>
  <c r="AN137" i="3"/>
  <c r="AO137" i="3"/>
  <c r="AK138" i="3"/>
  <c r="AL138" i="3"/>
  <c r="AM138" i="3"/>
  <c r="AN138" i="3"/>
  <c r="AO138" i="3"/>
  <c r="AK139" i="3"/>
  <c r="AL139" i="3"/>
  <c r="AM139" i="3"/>
  <c r="AN139" i="3"/>
  <c r="AO139" i="3"/>
  <c r="AK140" i="3"/>
  <c r="AL140" i="3"/>
  <c r="AM140" i="3"/>
  <c r="AN140" i="3"/>
  <c r="AO140" i="3"/>
  <c r="AK141" i="3"/>
  <c r="AL141" i="3"/>
  <c r="AM141" i="3"/>
  <c r="AN141" i="3"/>
  <c r="AO141" i="3"/>
  <c r="AK142" i="3"/>
  <c r="AL142" i="3"/>
  <c r="AM142" i="3"/>
  <c r="AN142" i="3"/>
  <c r="AO142" i="3"/>
  <c r="AK143" i="3"/>
  <c r="AL143" i="3"/>
  <c r="AM143" i="3"/>
  <c r="AN143" i="3"/>
  <c r="AO143" i="3"/>
  <c r="AK144" i="3"/>
  <c r="AL144" i="3"/>
  <c r="AM144" i="3"/>
  <c r="AN144" i="3"/>
  <c r="AO144" i="3"/>
  <c r="AK145" i="3"/>
  <c r="AL145" i="3"/>
  <c r="AM145" i="3"/>
  <c r="AN145" i="3"/>
  <c r="AO145" i="3"/>
  <c r="AK146" i="3"/>
  <c r="AL146" i="3"/>
  <c r="AM146" i="3"/>
  <c r="AN146" i="3"/>
  <c r="AO146" i="3"/>
  <c r="AK147" i="3"/>
  <c r="AL147" i="3"/>
  <c r="AM147" i="3"/>
  <c r="AN147" i="3"/>
  <c r="AO147" i="3"/>
  <c r="AK148" i="3"/>
  <c r="AL148" i="3"/>
  <c r="AM148" i="3"/>
  <c r="AN148" i="3"/>
  <c r="AO148" i="3"/>
  <c r="AK149" i="3"/>
  <c r="AL149" i="3"/>
  <c r="AM149" i="3"/>
  <c r="AN149" i="3"/>
  <c r="AO149" i="3"/>
  <c r="AK150" i="3"/>
  <c r="AL150" i="3"/>
  <c r="AM150" i="3"/>
  <c r="AN150" i="3"/>
  <c r="AO150" i="3"/>
  <c r="AK151" i="3"/>
  <c r="AL151" i="3"/>
  <c r="AM151" i="3"/>
  <c r="AN151" i="3"/>
  <c r="AO151" i="3"/>
  <c r="AK152" i="3"/>
  <c r="AL152" i="3"/>
  <c r="AM152" i="3"/>
  <c r="AN152" i="3"/>
  <c r="AO152" i="3"/>
  <c r="AK153" i="3"/>
  <c r="AL153" i="3"/>
  <c r="AM153" i="3"/>
  <c r="AN153" i="3"/>
  <c r="AO153" i="3"/>
  <c r="AK154" i="3"/>
  <c r="AL154" i="3"/>
  <c r="AM154" i="3"/>
  <c r="AN154" i="3"/>
  <c r="AO154" i="3"/>
  <c r="AK155" i="3"/>
  <c r="AL155" i="3"/>
  <c r="AM155" i="3"/>
  <c r="AN155" i="3"/>
  <c r="AO155" i="3"/>
  <c r="AK156" i="3"/>
  <c r="AL156" i="3"/>
  <c r="AM156" i="3"/>
  <c r="AN156" i="3"/>
  <c r="AO156" i="3"/>
  <c r="AK157" i="3"/>
  <c r="AL157" i="3"/>
  <c r="AM157" i="3"/>
  <c r="AN157" i="3"/>
  <c r="AO157" i="3"/>
  <c r="AK158" i="3"/>
  <c r="AL158" i="3"/>
  <c r="AM158" i="3"/>
  <c r="AN158" i="3"/>
  <c r="AO158" i="3"/>
  <c r="AK159" i="3"/>
  <c r="AL159" i="3"/>
  <c r="AM159" i="3"/>
  <c r="AN159" i="3"/>
  <c r="AO159" i="3"/>
  <c r="AK160" i="3"/>
  <c r="AL160" i="3"/>
  <c r="AM160" i="3"/>
  <c r="AN160" i="3"/>
  <c r="AO160" i="3"/>
  <c r="AK161" i="3"/>
  <c r="AL161" i="3"/>
  <c r="AM161" i="3"/>
  <c r="AN161" i="3"/>
  <c r="AO161" i="3"/>
  <c r="AK162" i="3"/>
  <c r="AL162" i="3"/>
  <c r="AM162" i="3"/>
  <c r="AN162" i="3"/>
  <c r="AO162" i="3"/>
  <c r="AK163" i="3"/>
  <c r="AL163" i="3"/>
  <c r="AM163" i="3"/>
  <c r="AN163" i="3"/>
  <c r="AO163" i="3"/>
  <c r="AK164" i="3"/>
  <c r="AL164" i="3"/>
  <c r="AM164" i="3"/>
  <c r="AN164" i="3"/>
  <c r="AO164" i="3"/>
  <c r="AK165" i="3"/>
  <c r="AL165" i="3"/>
  <c r="AM165" i="3"/>
  <c r="AN165" i="3"/>
  <c r="AO165" i="3"/>
  <c r="AK166" i="3"/>
  <c r="AL166" i="3"/>
  <c r="AM166" i="3"/>
  <c r="AN166" i="3"/>
  <c r="AO166" i="3"/>
  <c r="AK167" i="3"/>
  <c r="AL167" i="3"/>
  <c r="AM167" i="3"/>
  <c r="AN167" i="3"/>
  <c r="AO167" i="3"/>
  <c r="AK168" i="3"/>
  <c r="AL168" i="3"/>
  <c r="AM168" i="3"/>
  <c r="AN168" i="3"/>
  <c r="AO168" i="3"/>
  <c r="AK169" i="3"/>
  <c r="AL169" i="3"/>
  <c r="AM169" i="3"/>
  <c r="AN169" i="3"/>
  <c r="AO169" i="3"/>
  <c r="AK170" i="3"/>
  <c r="AL170" i="3"/>
  <c r="AM170" i="3"/>
  <c r="AN170" i="3"/>
  <c r="AO170" i="3"/>
  <c r="AK171" i="3"/>
  <c r="AL171" i="3"/>
  <c r="AM171" i="3"/>
  <c r="AN171" i="3"/>
  <c r="AO171" i="3"/>
  <c r="AK172" i="3"/>
  <c r="AL172" i="3"/>
  <c r="AM172" i="3"/>
  <c r="AN172" i="3"/>
  <c r="AO172" i="3"/>
  <c r="AK173" i="3"/>
  <c r="AL173" i="3"/>
  <c r="AM173" i="3"/>
  <c r="AN173" i="3"/>
  <c r="AO173" i="3"/>
  <c r="AK174" i="3"/>
  <c r="AL174" i="3"/>
  <c r="AM174" i="3"/>
  <c r="AN174" i="3"/>
  <c r="AO174" i="3"/>
  <c r="AK175" i="3"/>
  <c r="AL175" i="3"/>
  <c r="AM175" i="3"/>
  <c r="AN175" i="3"/>
  <c r="AO175" i="3"/>
  <c r="AK176" i="3"/>
  <c r="AL176" i="3"/>
  <c r="AM176" i="3"/>
  <c r="AN176" i="3"/>
  <c r="AO176" i="3"/>
  <c r="AK177" i="3"/>
  <c r="AL177" i="3"/>
  <c r="AM177" i="3"/>
  <c r="AN177" i="3"/>
  <c r="AO177" i="3"/>
  <c r="AK178" i="3"/>
  <c r="AL178" i="3"/>
  <c r="AM178" i="3"/>
  <c r="AN178" i="3"/>
  <c r="AO178" i="3"/>
  <c r="AK179" i="3"/>
  <c r="AL179" i="3"/>
  <c r="AM179" i="3"/>
  <c r="AN179" i="3"/>
  <c r="AO179" i="3"/>
  <c r="AK180" i="3"/>
  <c r="AL180" i="3"/>
  <c r="AM180" i="3"/>
  <c r="AN180" i="3"/>
  <c r="AO180" i="3"/>
  <c r="AK181" i="3"/>
  <c r="AL181" i="3"/>
  <c r="AM181" i="3"/>
  <c r="AN181" i="3"/>
  <c r="AO181" i="3"/>
  <c r="AK182" i="3"/>
  <c r="AL182" i="3"/>
  <c r="AM182" i="3"/>
  <c r="AN182" i="3"/>
  <c r="AO182" i="3"/>
  <c r="AK183" i="3"/>
  <c r="AL183" i="3"/>
  <c r="AM183" i="3"/>
  <c r="AN183" i="3"/>
  <c r="AO183" i="3"/>
  <c r="AK184" i="3"/>
  <c r="AL184" i="3"/>
  <c r="AM184" i="3"/>
  <c r="AN184" i="3"/>
  <c r="AO184" i="3"/>
  <c r="AK185" i="3"/>
  <c r="AL185" i="3"/>
  <c r="AM185" i="3"/>
  <c r="AN185" i="3"/>
  <c r="AO185" i="3"/>
  <c r="AK186" i="3"/>
  <c r="AL186" i="3"/>
  <c r="AM186" i="3"/>
  <c r="AN186" i="3"/>
  <c r="AO186" i="3"/>
  <c r="AK187" i="3"/>
  <c r="AL187" i="3"/>
  <c r="AM187" i="3"/>
  <c r="AN187" i="3"/>
  <c r="AO187" i="3"/>
  <c r="AK188" i="3"/>
  <c r="AL188" i="3"/>
  <c r="AM188" i="3"/>
  <c r="AN188" i="3"/>
  <c r="AO188" i="3"/>
  <c r="AK189" i="3"/>
  <c r="AL189" i="3"/>
  <c r="AM189" i="3"/>
  <c r="AN189" i="3"/>
  <c r="AO189" i="3"/>
  <c r="AK190" i="3"/>
  <c r="AL190" i="3"/>
  <c r="AM190" i="3"/>
  <c r="AN190" i="3"/>
  <c r="AO190" i="3"/>
  <c r="AK191" i="3"/>
  <c r="AL191" i="3"/>
  <c r="AM191" i="3"/>
  <c r="AN191" i="3"/>
  <c r="AO191" i="3"/>
  <c r="AK192" i="3"/>
  <c r="AL192" i="3"/>
  <c r="AM192" i="3"/>
  <c r="AN192" i="3"/>
  <c r="AO192" i="3"/>
  <c r="AK193" i="3"/>
  <c r="AL193" i="3"/>
  <c r="AM193" i="3"/>
  <c r="AN193" i="3"/>
  <c r="AO193" i="3"/>
  <c r="AK194" i="3"/>
  <c r="AL194" i="3"/>
  <c r="AM194" i="3"/>
  <c r="AN194" i="3"/>
  <c r="AO194" i="3"/>
  <c r="AK195" i="3"/>
  <c r="AL195" i="3"/>
  <c r="AM195" i="3"/>
  <c r="AN195" i="3"/>
  <c r="AO195" i="3"/>
  <c r="AK196" i="3"/>
  <c r="AL196" i="3"/>
  <c r="AM196" i="3"/>
  <c r="AN196" i="3"/>
  <c r="AO196" i="3"/>
  <c r="AK197" i="3"/>
  <c r="AL197" i="3"/>
  <c r="AM197" i="3"/>
  <c r="AN197" i="3"/>
  <c r="AO197" i="3"/>
  <c r="AK198" i="3"/>
  <c r="AL198" i="3"/>
  <c r="AM198" i="3"/>
  <c r="AN198" i="3"/>
  <c r="AO198" i="3"/>
  <c r="AK199" i="3"/>
  <c r="AL199" i="3"/>
  <c r="AM199" i="3"/>
  <c r="AN199" i="3"/>
  <c r="AO199" i="3"/>
  <c r="AK200" i="3"/>
  <c r="AL200" i="3"/>
  <c r="AM200" i="3"/>
  <c r="AN200" i="3"/>
  <c r="AO200" i="3"/>
  <c r="AK201" i="3"/>
  <c r="AL201" i="3"/>
  <c r="AM201" i="3"/>
  <c r="AN201" i="3"/>
  <c r="AO201" i="3"/>
  <c r="AK202" i="3"/>
  <c r="AL202" i="3"/>
  <c r="AM202" i="3"/>
  <c r="AN202" i="3"/>
  <c r="AO202" i="3"/>
  <c r="AK203" i="3"/>
  <c r="AL203" i="3"/>
  <c r="AM203" i="3"/>
  <c r="AN203" i="3"/>
  <c r="AO203" i="3"/>
  <c r="AK204" i="3"/>
  <c r="AL204" i="3"/>
  <c r="AM204" i="3"/>
  <c r="AN204" i="3"/>
  <c r="AO204" i="3"/>
  <c r="AK205" i="3"/>
  <c r="AL205" i="3"/>
  <c r="AM205" i="3"/>
  <c r="AN205" i="3"/>
  <c r="AO205" i="3"/>
  <c r="AK206" i="3"/>
  <c r="AL206" i="3"/>
  <c r="AM206" i="3"/>
  <c r="AN206" i="3"/>
  <c r="AO206" i="3"/>
  <c r="AK207" i="3"/>
  <c r="AL207" i="3"/>
  <c r="AM207" i="3"/>
  <c r="AN207" i="3"/>
  <c r="AO207" i="3"/>
  <c r="AK208" i="3"/>
  <c r="AL208" i="3"/>
  <c r="AM208" i="3"/>
  <c r="AN208" i="3"/>
  <c r="AO208" i="3"/>
  <c r="AK209" i="3"/>
  <c r="AL209" i="3"/>
  <c r="AM209" i="3"/>
  <c r="AN209" i="3"/>
  <c r="AO209" i="3"/>
  <c r="AK210" i="3"/>
  <c r="AL210" i="3"/>
  <c r="AM210" i="3"/>
  <c r="AN210" i="3"/>
  <c r="AO210" i="3"/>
  <c r="AK211" i="3"/>
  <c r="AL211" i="3"/>
  <c r="AM211" i="3"/>
  <c r="AN211" i="3"/>
  <c r="AO211" i="3"/>
  <c r="AK212" i="3"/>
  <c r="AL212" i="3"/>
  <c r="AM212" i="3"/>
  <c r="AN212" i="3"/>
  <c r="AO212" i="3"/>
  <c r="AK213" i="3"/>
  <c r="AL213" i="3"/>
  <c r="AM213" i="3"/>
  <c r="AN213" i="3"/>
  <c r="AO213" i="3"/>
  <c r="AK214" i="3"/>
  <c r="AL214" i="3"/>
  <c r="AM214" i="3"/>
  <c r="AN214" i="3"/>
  <c r="AO214" i="3"/>
  <c r="AK215" i="3"/>
  <c r="AL215" i="3"/>
  <c r="AM215" i="3"/>
  <c r="AN215" i="3"/>
  <c r="AO215" i="3"/>
  <c r="AK216" i="3"/>
  <c r="AL216" i="3"/>
  <c r="AM216" i="3"/>
  <c r="AN216" i="3"/>
  <c r="AO216" i="3"/>
  <c r="AK217" i="3"/>
  <c r="AL217" i="3"/>
  <c r="AM217" i="3"/>
  <c r="AN217" i="3"/>
  <c r="AO217" i="3"/>
  <c r="AK218" i="3"/>
  <c r="AL218" i="3"/>
  <c r="AM218" i="3"/>
  <c r="AN218" i="3"/>
  <c r="AO218" i="3"/>
  <c r="AK219" i="3"/>
  <c r="AL219" i="3"/>
  <c r="AM219" i="3"/>
  <c r="AN219" i="3"/>
  <c r="AO219" i="3"/>
  <c r="AK220" i="3"/>
  <c r="AL220" i="3"/>
  <c r="AM220" i="3"/>
  <c r="AN220" i="3"/>
  <c r="AO220" i="3"/>
  <c r="AK221" i="3"/>
  <c r="AL221" i="3"/>
  <c r="AM221" i="3"/>
  <c r="AN221" i="3"/>
  <c r="AO221" i="3"/>
  <c r="AK222" i="3"/>
  <c r="AL222" i="3"/>
  <c r="AM222" i="3"/>
  <c r="AN222" i="3"/>
  <c r="AO222" i="3"/>
  <c r="AK223" i="3"/>
  <c r="AL223" i="3"/>
  <c r="AM223" i="3"/>
  <c r="AN223" i="3"/>
  <c r="AO223" i="3"/>
  <c r="AK224" i="3"/>
  <c r="AL224" i="3"/>
  <c r="AM224" i="3"/>
  <c r="AN224" i="3"/>
  <c r="AO224" i="3"/>
  <c r="AK225" i="3"/>
  <c r="AL225" i="3"/>
  <c r="AM225" i="3"/>
  <c r="AN225" i="3"/>
  <c r="AO225" i="3"/>
  <c r="AK226" i="3"/>
  <c r="AL226" i="3"/>
  <c r="AM226" i="3"/>
  <c r="AN226" i="3"/>
  <c r="AO226" i="3"/>
  <c r="AK227" i="3"/>
  <c r="AL227" i="3"/>
  <c r="AM227" i="3"/>
  <c r="AN227" i="3"/>
  <c r="AO227" i="3"/>
  <c r="AK228" i="3"/>
  <c r="AL228" i="3"/>
  <c r="AM228" i="3"/>
  <c r="AN228" i="3"/>
  <c r="AO228" i="3"/>
  <c r="AK229" i="3"/>
  <c r="AL229" i="3"/>
  <c r="AM229" i="3"/>
  <c r="AN229" i="3"/>
  <c r="AO229" i="3"/>
  <c r="AK230" i="3"/>
  <c r="AL230" i="3"/>
  <c r="AM230" i="3"/>
  <c r="AN230" i="3"/>
  <c r="AO230" i="3"/>
  <c r="AK231" i="3"/>
  <c r="AL231" i="3"/>
  <c r="AM231" i="3"/>
  <c r="AN231" i="3"/>
  <c r="AO231" i="3"/>
  <c r="AK232" i="3"/>
  <c r="AL232" i="3"/>
  <c r="AM232" i="3"/>
  <c r="AN232" i="3"/>
  <c r="AO232" i="3"/>
  <c r="AK233" i="3"/>
  <c r="AL233" i="3"/>
  <c r="AM233" i="3"/>
  <c r="AN233" i="3"/>
  <c r="AO233" i="3"/>
  <c r="AK234" i="3"/>
  <c r="AL234" i="3"/>
  <c r="AM234" i="3"/>
  <c r="AN234" i="3"/>
  <c r="AO234" i="3"/>
  <c r="AK235" i="3"/>
  <c r="AL235" i="3"/>
  <c r="AM235" i="3"/>
  <c r="AN235" i="3"/>
  <c r="AO235" i="3"/>
  <c r="AK236" i="3"/>
  <c r="AL236" i="3"/>
  <c r="AM236" i="3"/>
  <c r="AN236" i="3"/>
  <c r="AO236" i="3"/>
  <c r="AK237" i="3"/>
  <c r="AL237" i="3"/>
  <c r="AM237" i="3"/>
  <c r="AN237" i="3"/>
  <c r="AO237" i="3"/>
  <c r="AK238" i="3"/>
  <c r="AL238" i="3"/>
  <c r="AM238" i="3"/>
  <c r="AN238" i="3"/>
  <c r="AO238" i="3"/>
  <c r="AK239" i="3"/>
  <c r="AL239" i="3"/>
  <c r="AM239" i="3"/>
  <c r="AN239" i="3"/>
  <c r="AO239" i="3"/>
  <c r="AK240" i="3"/>
  <c r="AL240" i="3"/>
  <c r="AM240" i="3"/>
  <c r="AN240" i="3"/>
  <c r="AO240" i="3"/>
  <c r="AK241" i="3"/>
  <c r="AL241" i="3"/>
  <c r="AM241" i="3"/>
  <c r="AN241" i="3"/>
  <c r="AO241" i="3"/>
  <c r="AK242" i="3"/>
  <c r="AL242" i="3"/>
  <c r="AM242" i="3"/>
  <c r="AN242" i="3"/>
  <c r="AO242" i="3"/>
  <c r="AK243" i="3"/>
  <c r="AL243" i="3"/>
  <c r="AM243" i="3"/>
  <c r="AN243" i="3"/>
  <c r="AO243" i="3"/>
  <c r="AK244" i="3"/>
  <c r="AL244" i="3"/>
  <c r="AM244" i="3"/>
  <c r="AN244" i="3"/>
  <c r="AO244" i="3"/>
  <c r="AK9" i="3"/>
  <c r="AL9" i="3"/>
  <c r="AM9" i="3"/>
  <c r="AN9" i="3"/>
  <c r="AO9" i="3"/>
  <c r="AM8" i="3"/>
  <c r="AN8" i="3"/>
  <c r="AO8" i="3"/>
  <c r="AL8" i="3"/>
  <c r="AK8" i="3"/>
</calcChain>
</file>

<file path=xl/sharedStrings.xml><?xml version="1.0" encoding="utf-8"?>
<sst xmlns="http://schemas.openxmlformats.org/spreadsheetml/2006/main" count="1939" uniqueCount="328">
  <si>
    <t>Citizenship (5), Place of Birth (236), Immigrant Status and Period of Immigration (11), Age Groups (10) and Sex (3) for the Population in Private Households of Canada, Provinces, Territories, Census Metropolitan Areas and Census Agglomerations, 2011 National Household Survey</t>
  </si>
  <si>
    <t>Geography = Canada [1]</t>
  </si>
  <si>
    <t>Global non-response rate (GNR) [2] =  26.1 %</t>
  </si>
  <si>
    <t>Immigrant status and period of immigration (11) =     1991 to 2000</t>
  </si>
  <si>
    <t>Age groups (10) =   Under 15 years</t>
  </si>
  <si>
    <t>Sex (3) = Total - Sex</t>
  </si>
  <si>
    <t>Place of birth (236)</t>
  </si>
  <si>
    <t>Total - Citizenship [3]</t>
  </si>
  <si>
    <t xml:space="preserve">  Canadian citizens</t>
  </si>
  <si>
    <t xml:space="preserve">    Canadian citizens only</t>
  </si>
  <si>
    <t xml:space="preserve">    Citizens of Canada and at least one other country</t>
  </si>
  <si>
    <t xml:space="preserve">  Not Canadian citizens [4]</t>
  </si>
  <si>
    <t xml:space="preserve"> </t>
  </si>
  <si>
    <t>Total - Place of birth of respondent</t>
  </si>
  <si>
    <t xml:space="preserve">  Born in Canada</t>
  </si>
  <si>
    <t xml:space="preserve">  Born outside Canada</t>
  </si>
  <si>
    <t xml:space="preserve">    Americas</t>
  </si>
  <si>
    <t xml:space="preserve">      North America</t>
  </si>
  <si>
    <t xml:space="preserve">        Saint Pierre and Miquelon</t>
  </si>
  <si>
    <t xml:space="preserve">        United States</t>
  </si>
  <si>
    <t xml:space="preserve">      Central America</t>
  </si>
  <si>
    <t xml:space="preserve">        Belize</t>
  </si>
  <si>
    <t xml:space="preserve">        Costa Rica</t>
  </si>
  <si>
    <t xml:space="preserve">        El Salvador</t>
  </si>
  <si>
    <t xml:space="preserve">        Guatemala</t>
  </si>
  <si>
    <t xml:space="preserve">        Honduras</t>
  </si>
  <si>
    <t xml:space="preserve">        Mexico</t>
  </si>
  <si>
    <t xml:space="preserve">        Nicaragua</t>
  </si>
  <si>
    <t xml:space="preserve">        Panama</t>
  </si>
  <si>
    <t xml:space="preserve">      Caribbean and Bermuda</t>
  </si>
  <si>
    <t xml:space="preserve">        Anguilla</t>
  </si>
  <si>
    <t xml:space="preserve">        Antigua and Barbuda</t>
  </si>
  <si>
    <t xml:space="preserve">        Aruba</t>
  </si>
  <si>
    <t xml:space="preserve">        Bahamas</t>
  </si>
  <si>
    <t xml:space="preserve">        Barbados</t>
  </si>
  <si>
    <t xml:space="preserve">        Bermuda</t>
  </si>
  <si>
    <t xml:space="preserve">        Cayman Islands</t>
  </si>
  <si>
    <t xml:space="preserve">        Cuba</t>
  </si>
  <si>
    <t xml:space="preserve">        CuraÁao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</si>
  <si>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</si>
  <si>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</si>
  <si>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</si>
  <si>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</si>
  <si>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</si>
  <si>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</si>
  <si>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</si>
  <si>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</si>
  <si>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</si>
  <si>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Kitts and Nevis</t>
  </si>
  <si>
    <t xml:space="preserve">        Saint Lucia</t>
  </si>
  <si>
    <t xml:space="preserve">        Saint Vincent and the Grenadines</t>
  </si>
  <si>
    <t xml:space="preserve">        Sint Maarten (Dutch part)</t>
  </si>
  <si>
    <t xml:space="preserve">        Trinidad and Tobago</t>
  </si>
  <si>
    <t xml:space="preserve">        Turks and Caicos Islands</t>
  </si>
  <si>
    <t xml:space="preserve">        Virgin Islands, British</t>
  </si>
  <si>
    <t xml:space="preserve">        Virgin Islands, United States</t>
  </si>
  <si>
    <t xml:space="preserve">      South America</t>
  </si>
  <si>
    <t xml:space="preserve">        Argentina</t>
  </si>
  <si>
    <t xml:space="preserve">        Bolivia [5]</t>
  </si>
  <si>
    <t xml:space="preserve">        Brazil</t>
  </si>
  <si>
    <t xml:space="preserve">        Chile</t>
  </si>
  <si>
    <t xml:space="preserve">        Colombia</t>
  </si>
  <si>
    <t xml:space="preserve">        Ecuador</t>
  </si>
  <si>
    <t xml:space="preserve">        French Guiana</t>
  </si>
  <si>
    <t xml:space="preserve">        Guyana</t>
  </si>
  <si>
    <t xml:space="preserve">        Paraguay</t>
  </si>
  <si>
    <t xml:space="preserve">        Peru</t>
  </si>
  <si>
    <t xml:space="preserve">        Suriname</t>
  </si>
  <si>
    <t xml:space="preserve">        Uruguay</t>
  </si>
  <si>
    <t xml:space="preserve">        Venezuela [6]</t>
  </si>
  <si>
    <t xml:space="preserve">      Americas, n.i.e. [7]</t>
  </si>
  <si>
    <t xml:space="preserve">    Europe</t>
  </si>
  <si>
    <t xml:space="preserve">      Western Europe</t>
  </si>
  <si>
    <t xml:space="preserve">        Austria</t>
  </si>
  <si>
    <t xml:space="preserve">        Belgium</t>
  </si>
  <si>
    <t xml:space="preserve">        France</t>
  </si>
  <si>
    <t xml:space="preserve">        Germany</t>
  </si>
  <si>
    <t xml:space="preserve">        Luxembourg</t>
  </si>
  <si>
    <t xml:space="preserve">        Monaco</t>
  </si>
  <si>
    <t xml:space="preserve">        Netherlands</t>
  </si>
  <si>
    <t xml:space="preserve">        Switzerland</t>
  </si>
  <si>
    <t xml:space="preserve">      Eastern Europe</t>
  </si>
  <si>
    <t xml:space="preserve">        Belarus</t>
  </si>
  <si>
    <t xml:space="preserve">        Bulgaria</t>
  </si>
  <si>
    <t xml:space="preserve">        Czech Republic</t>
  </si>
  <si>
    <t xml:space="preserve">        Estonia</t>
  </si>
  <si>
    <t xml:space="preserve">        Hungary</t>
  </si>
  <si>
    <t xml:space="preserve">        Latvia</t>
  </si>
  <si>
    <t xml:space="preserve">        Lithuania</t>
  </si>
  <si>
    <t xml:space="preserve">        Moldova [8]</t>
  </si>
  <si>
    <t xml:space="preserve">        Poland</t>
  </si>
  <si>
    <t xml:space="preserve">        Romania</t>
  </si>
  <si>
    <t xml:space="preserve">        Russian Federation</t>
  </si>
  <si>
    <t xml:space="preserve">        Slovakia</t>
  </si>
  <si>
    <t xml:space="preserve">        Ukraine</t>
  </si>
  <si>
    <t xml:space="preserve">      Northern Europe</t>
  </si>
  <si>
    <t xml:space="preserve">        Denmark</t>
  </si>
  <si>
    <t xml:space="preserve">        Faroe Islands</t>
  </si>
  <si>
    <t xml:space="preserve">        Finland</t>
  </si>
  <si>
    <t xml:space="preserve">        Guernsey</t>
  </si>
  <si>
    <t xml:space="preserve">        Iceland</t>
  </si>
  <si>
    <t xml:space="preserve">        Ireland, Republic of</t>
  </si>
  <si>
    <t xml:space="preserve">        Isle of Man</t>
  </si>
  <si>
    <t xml:space="preserve">        Jersey</t>
  </si>
  <si>
    <t xml:space="preserve">        Norway</t>
  </si>
  <si>
    <t xml:space="preserve">        Sweden</t>
  </si>
  <si>
    <t xml:space="preserve">        United Kingdom [9]</t>
  </si>
  <si>
    <t xml:space="preserve">      Southern Europe</t>
  </si>
  <si>
    <t xml:space="preserve">        Albania</t>
  </si>
  <si>
    <t xml:space="preserve">        Bosnia and Herzegovina</t>
  </si>
  <si>
    <t xml:space="preserve">        Croatia</t>
  </si>
  <si>
    <t xml:space="preserve">        Gibraltar</t>
  </si>
  <si>
    <t xml:space="preserve">        Greece</t>
  </si>
  <si>
    <t xml:space="preserve">        Italy</t>
  </si>
  <si>
    <t xml:space="preserve">        Kosovo [10]</t>
  </si>
  <si>
    <t xml:space="preserve">        Macedonia, Republic of [11]</t>
  </si>
  <si>
    <t xml:space="preserve">        Malta</t>
  </si>
  <si>
    <t xml:space="preserve">        Montenegro</t>
  </si>
  <si>
    <t xml:space="preserve">        Portugal</t>
  </si>
  <si>
    <t xml:space="preserve">        Serbia</t>
  </si>
  <si>
    <t xml:space="preserve">        Slovenia</t>
  </si>
  <si>
    <t xml:space="preserve">        Spain</t>
  </si>
  <si>
    <t xml:space="preserve">      Europe, n.i.e. [12]</t>
  </si>
  <si>
    <t xml:space="preserve">    Africa</t>
  </si>
  <si>
    <t xml:space="preserve">      Western Africa</t>
  </si>
  <si>
    <t xml:space="preserve">        Benin</t>
  </si>
  <si>
    <t xml:space="preserve">        Burkina Faso</t>
  </si>
  <si>
    <t xml:space="preserve">        Cape Verde</t>
  </si>
  <si>
    <t xml:space="preserve">        CÙte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</si>
  <si>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</si>
  <si>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</si>
  <si>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</si>
  <si>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</si>
  <si>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</si>
  <si>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</si>
  <si>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</si>
  <si>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</si>
  <si>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</si>
  <si>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Senegal</t>
  </si>
  <si>
    <t xml:space="preserve">        Sierra Leone</t>
  </si>
  <si>
    <t xml:space="preserve">        Togo</t>
  </si>
  <si>
    <t xml:space="preserve">      Eastern Africa</t>
  </si>
  <si>
    <t xml:space="preserve">        Burundi</t>
  </si>
  <si>
    <t xml:space="preserve">        Comoros</t>
  </si>
  <si>
    <t xml:space="preserve">        Djibouti</t>
  </si>
  <si>
    <t xml:space="preserve">        Eritrea</t>
  </si>
  <si>
    <t xml:space="preserve">        Ethiopia</t>
  </si>
  <si>
    <t xml:space="preserve">        Kenya</t>
  </si>
  <si>
    <t xml:space="preserve">        Madagascar</t>
  </si>
  <si>
    <t xml:space="preserve">        Malawi</t>
  </si>
  <si>
    <t xml:space="preserve">        Mauritius</t>
  </si>
  <si>
    <t xml:space="preserve">        Mozambique</t>
  </si>
  <si>
    <t xml:space="preserve">        RÈunion</t>
  </si>
  <si>
    <t xml:space="preserve">        Rwanda</t>
  </si>
  <si>
    <t xml:space="preserve">        Seychelles</t>
  </si>
  <si>
    <t xml:space="preserve">        Somalia</t>
  </si>
  <si>
    <t xml:space="preserve">        Tanzania [13]</t>
  </si>
  <si>
    <t xml:space="preserve">        Uganda</t>
  </si>
  <si>
    <t xml:space="preserve">        Zambia</t>
  </si>
  <si>
    <t xml:space="preserve">        Zimbabwe</t>
  </si>
  <si>
    <t xml:space="preserve">      Northern Africa</t>
  </si>
  <si>
    <t xml:space="preserve">        Algeria</t>
  </si>
  <si>
    <t xml:space="preserve">        Egypt</t>
  </si>
  <si>
    <t xml:space="preserve">        Libya [14]</t>
  </si>
  <si>
    <t xml:space="preserve">        Morocco</t>
  </si>
  <si>
    <t xml:space="preserve">        Sudan</t>
  </si>
  <si>
    <t xml:space="preserve">        Tunisia</t>
  </si>
  <si>
    <t xml:space="preserve">      Central Africa</t>
  </si>
  <si>
    <t xml:space="preserve">        Angola</t>
  </si>
  <si>
    <t xml:space="preserve">        Cameroon</t>
  </si>
  <si>
    <t xml:space="preserve">        Central African Republic</t>
  </si>
  <si>
    <t xml:space="preserve">        Chad</t>
  </si>
  <si>
    <t xml:space="preserve">        Congo, The Democratic Republic of the</t>
  </si>
  <si>
    <t xml:space="preserve">        Congo, Republic of the</t>
  </si>
  <si>
    <t xml:space="preserve">        Equatorial Guinea</t>
  </si>
  <si>
    <t xml:space="preserve">        Gabon</t>
  </si>
  <si>
    <t xml:space="preserve">      Southern Africa</t>
  </si>
  <si>
    <t xml:space="preserve">        Botswana</t>
  </si>
  <si>
    <t xml:space="preserve">        Lesotho</t>
  </si>
  <si>
    <t xml:space="preserve">        Namibia</t>
  </si>
  <si>
    <t xml:space="preserve">        South Africa, Republic of</t>
  </si>
  <si>
    <t xml:space="preserve">        Swaziland</t>
  </si>
  <si>
    <t xml:space="preserve">      Africa, n.i.e. [15]</t>
  </si>
  <si>
    <t xml:space="preserve">    Asia</t>
  </si>
  <si>
    <t xml:space="preserve">      West Central Asia and the Middle East</t>
  </si>
  <si>
    <t xml:space="preserve">        Afghanistan</t>
  </si>
  <si>
    <t xml:space="preserve">        Armenia</t>
  </si>
  <si>
    <t xml:space="preserve">        Azerbaijan</t>
  </si>
  <si>
    <t xml:space="preserve">        Bahrain</t>
  </si>
  <si>
    <t xml:space="preserve">        Cyprus</t>
  </si>
  <si>
    <t xml:space="preserve">        Georgia</t>
  </si>
  <si>
    <t xml:space="preserve">        Iran [16]</t>
  </si>
  <si>
    <t xml:space="preserve">        Iraq</t>
  </si>
  <si>
    <t xml:space="preserve">        Israel</t>
  </si>
  <si>
    <t xml:space="preserve">        Jordan</t>
  </si>
  <si>
    <t xml:space="preserve">        Kazakhstan</t>
  </si>
  <si>
    <t xml:space="preserve">        Kuwait</t>
  </si>
  <si>
    <t xml:space="preserve">        Kyrgyzstan</t>
  </si>
  <si>
    <t xml:space="preserve">        Lebanon</t>
  </si>
  <si>
    <t xml:space="preserve">        Oman</t>
  </si>
  <si>
    <t xml:space="preserve">        Qatar</t>
  </si>
  <si>
    <t xml:space="preserve">        Saudi Arabia</t>
  </si>
  <si>
    <t xml:space="preserve">        Syria [17]</t>
  </si>
  <si>
    <t xml:space="preserve">        Tajikistan</t>
  </si>
  <si>
    <t xml:space="preserve">        Turkey</t>
  </si>
  <si>
    <t xml:space="preserve">        Turkmenistan</t>
  </si>
  <si>
    <t xml:space="preserve">        United Arab Emirates</t>
  </si>
  <si>
    <t xml:space="preserve">        Uzbekistan</t>
  </si>
  <si>
    <t xml:space="preserve">        West Bank and Gaza Strip (Palestine) [18]</t>
  </si>
  <si>
    <t xml:space="preserve">        Yemen</t>
  </si>
  <si>
    <t xml:space="preserve">      Eastern Asia</t>
  </si>
  <si>
    <t xml:space="preserve">        China [19]</t>
  </si>
  <si>
    <t xml:space="preserve">        Hong Kong Special Administrative Region</t>
  </si>
  <si>
    <t xml:space="preserve">        Japan</t>
  </si>
  <si>
    <t xml:space="preserve">        Korea, North [20]</t>
  </si>
  <si>
    <t xml:space="preserve">        Korea, South [21]</t>
  </si>
  <si>
    <t xml:space="preserve">        Macao Special Administrative Region</t>
  </si>
  <si>
    <t xml:space="preserve">        Mongolia</t>
  </si>
  <si>
    <t xml:space="preserve">        Taiwan</t>
  </si>
  <si>
    <t xml:space="preserve">      Southeast Asia</t>
  </si>
  <si>
    <t xml:space="preserve">        Brunei Darussalam</t>
  </si>
  <si>
    <t xml:space="preserve">        Burma (Myanmar)</t>
  </si>
  <si>
    <t xml:space="preserve">        Cambodia</t>
  </si>
  <si>
    <t xml:space="preserve">        Indonesia</t>
  </si>
  <si>
    <t xml:space="preserve">        Laos [22]</t>
  </si>
  <si>
    <t xml:space="preserve">        Malaysia</t>
  </si>
  <si>
    <t xml:space="preserve">        Philippines</t>
  </si>
  <si>
    <t xml:space="preserve">        Singapore</t>
  </si>
  <si>
    <t xml:space="preserve">        Thailand</t>
  </si>
  <si>
    <t xml:space="preserve">        Viet Nam [23]</t>
  </si>
  <si>
    <t xml:space="preserve">      Southern Asia</t>
  </si>
  <si>
    <t xml:space="preserve">        Bangladesh</t>
  </si>
  <si>
    <t xml:space="preserve">        Bhutan</t>
  </si>
  <si>
    <t xml:space="preserve">        India</t>
  </si>
  <si>
    <t xml:space="preserve">        Nepal</t>
  </si>
  <si>
    <t xml:space="preserve">        Pakistan</t>
  </si>
  <si>
    <t xml:space="preserve">        Sri Lanka</t>
  </si>
  <si>
    <t xml:space="preserve">      Asia, n.i.e. [24]</t>
  </si>
  <si>
    <t xml:space="preserve">    Oceania</t>
  </si>
  <si>
    <t xml:space="preserve">      Australia</t>
  </si>
  <si>
    <t xml:space="preserve">      Fiji</t>
  </si>
  <si>
    <t xml:space="preserve">      French Polynesia</t>
  </si>
  <si>
    <t xml:space="preserve">      New Caledonia</t>
  </si>
  <si>
    <t xml:space="preserve">      New Zealand</t>
  </si>
  <si>
    <t xml:space="preserve">      Papua New Guinea</t>
  </si>
  <si>
    <t xml:space="preserve">      Samoa</t>
  </si>
  <si>
    <t xml:space="preserve">      Tonga</t>
  </si>
  <si>
    <t xml:space="preserve">      Oceania, n.i.e. [25]</t>
  </si>
  <si>
    <t xml:space="preserve">    Other</t>
  </si>
  <si>
    <t>Note</t>
  </si>
  <si>
    <t>[1] Excludes National Household Survey data for one or more incompletely enumerated Indian reserves or Indian settlements.</t>
  </si>
  <si>
    <t>[2] For the 2011 National Household Survey (NHS) estimates, the global non-response rate (GNR) is used as an indicator of data quality. This indicator combines complete non-response (household) and partial non-response (question) into a single rate. The value of the GNR is presented to users. A smaller GNR indicates a lower risk of non-response bias and as a result, lower risk of inaccuracy. The threshold used for estimates' suppression is a GNR of 50% or more. For more information, please refer to the National Household Survey User Guide, 2011.</t>
  </si>
  <si>
    <t>[3] Includes persons who are stateless.</t>
  </si>
  <si>
    <t>[4] Includes persons who are stateless.</t>
  </si>
  <si>
    <t>[5] The official name of Bolivia is Plurinational State of Bolivia.</t>
  </si>
  <si>
    <t>[6] The official name of Venezuela is Bolivarian Republic of Venezuela.</t>
  </si>
  <si>
    <t>[7] Includes countries such as Bonaire, Saint Eustatius and Saba; Falkland Islands (Malvinas); Greenland; Saint BarthÈlemy; Saint Martin (French part); and South Georgia and the South Sandwich Islands.</t>
  </si>
  <si>
    <t>[8] The official name of Moldova is Republic of Moldova.</t>
  </si>
  <si>
    <t>[9] The official name of United Kingdom is United Kingdom of Great Britain and Northern Ireland. United Kingdom includes Scotland, Wales, England and Northern Ireland (excludes Isle of Man, the Channel Islands and British Overseas Territories).</t>
  </si>
  <si>
    <t>[10] The official name of Kosovo is Republic of Kosovo.</t>
  </si>
  <si>
    <t>[11] Known as Former Yugoslav Republic of Macedonia in the United Nations and other international bodies.</t>
  </si>
  <si>
    <t>[12] Includes countries such as ≈land Islands; Andorra; Holy See (Vatican City State); Liechtenstein; San Marino; and Svalbard and Jan Mayen Island.</t>
  </si>
  <si>
    <t>[13] The official name of Tanzania is United Republic of Tanzania.</t>
  </si>
  <si>
    <t>[14] The official name of Libya is Libyan Arab Jamahiriya.</t>
  </si>
  <si>
    <t>[15] Includes countries such as Mayotte; Saint Helena; Sao Tome and Principe; and Western Sahara.</t>
  </si>
  <si>
    <t>[16] The official name of Iran is Islamic Republic of Iran.</t>
  </si>
  <si>
    <t>[17] The official name of Syria is Syrian Arab Republic.</t>
  </si>
  <si>
    <t>[18] West Bank and Gaza Strip are the territories referred to in the Declaration of Principles, signed by Israel and the Palestine Liberation Organization in 1993. Palestine refers to pre-1948 British mandate Palestine.</t>
  </si>
  <si>
    <t>[19] China excludes Hong Kong Special Administrative Region and Macao Special Administrative Region.</t>
  </si>
  <si>
    <t>[20] The official name of North Korea is Democratic People's Republic of Korea.</t>
  </si>
  <si>
    <t>[21] The official name of South Korea is Republic of Korea.</t>
  </si>
  <si>
    <t>[22] The official name of Laos is Lao People's Democratic Republic.</t>
  </si>
  <si>
    <t>[23] The official name of Viet Nam is Socialist Republic of Viet Nam.</t>
  </si>
  <si>
    <t>[24] Includes countries such as British Indian Ocean Territory; Maldives; and Timor-Leste.</t>
  </si>
  <si>
    <t>[25] Includes countries such as American Samoa; Christmas Island; Cocos (Keeling) Islands; Cook Islands; Guam; Kiribati; Marshall Islands; Micronesia, Federated States of; Nauru; Niue; Norfolk Island; Northern Mariana Islands; Palau; Pitcairn; Solomon Islands; Tokelau; Tuvalu; United States Minor Outlying Islands; Vanuatu; and Wallis and Futuna.</t>
  </si>
  <si>
    <t>Source: Statistics Canada - 2011 National Household Survey. Catalogue Number 99-010-X2011026.</t>
  </si>
  <si>
    <t>Immigrant status and period of immigration (11) =     2001 to 2011 [3]</t>
  </si>
  <si>
    <t>Total - Citizenship [4]</t>
  </si>
  <si>
    <t xml:space="preserve">  Not Canadian citizens [5]</t>
  </si>
  <si>
    <t xml:space="preserve">        Bolivia [6]</t>
  </si>
  <si>
    <t xml:space="preserve">        Venezuela [7]</t>
  </si>
  <si>
    <t xml:space="preserve">      Americas, n.i.e. [8]</t>
  </si>
  <si>
    <t xml:space="preserve">        Moldova [9]</t>
  </si>
  <si>
    <t xml:space="preserve">        United Kingdom [10]</t>
  </si>
  <si>
    <t xml:space="preserve">        Kosovo [11]</t>
  </si>
  <si>
    <t xml:space="preserve">        Macedonia, Republic of [12]</t>
  </si>
  <si>
    <t xml:space="preserve">      Europe, n.i.e. [13]</t>
  </si>
  <si>
    <t xml:space="preserve">        Tanzania [14]</t>
  </si>
  <si>
    <t xml:space="preserve">        Libya [15]</t>
  </si>
  <si>
    <t xml:space="preserve">      Africa, n.i.e. [16]</t>
  </si>
  <si>
    <t xml:space="preserve">        Iran [17]</t>
  </si>
  <si>
    <t xml:space="preserve">        Syria [18]</t>
  </si>
  <si>
    <t xml:space="preserve">        West Bank and Gaza Strip (Palestine) [19]</t>
  </si>
  <si>
    <t xml:space="preserve">        China [20]</t>
  </si>
  <si>
    <t xml:space="preserve">        Korea, North [21]</t>
  </si>
  <si>
    <t xml:space="preserve">        Korea, South [22]</t>
  </si>
  <si>
    <t xml:space="preserve">        Laos [23]</t>
  </si>
  <si>
    <t xml:space="preserve">        Viet Nam [24]</t>
  </si>
  <si>
    <t xml:space="preserve">      Asia, n.i.e. [25]</t>
  </si>
  <si>
    <t xml:space="preserve">      Oceania, n.i.e. [26]</t>
  </si>
  <si>
    <t>[3] Includes immigrants who landed in Canada prior to May 10, 2011.</t>
  </si>
  <si>
    <t>[5] Includes persons who are stateless.</t>
  </si>
  <si>
    <t>[6] The official name of Bolivia is Plurinational State of Bolivia.</t>
  </si>
  <si>
    <t>[7] The official name of Venezuela is Bolivarian Republic of Venezuela.</t>
  </si>
  <si>
    <t>[8] Includes countries such as Bonaire, Saint Eustatius and Saba; Falkland Islands (Malvinas); Greenland; Saint BarthÈlemy; Saint Martin (French part); and South Georgia and the South Sandwich Islands.</t>
  </si>
  <si>
    <t>[9] The official name of Moldova is Republic of Moldova.</t>
  </si>
  <si>
    <t>[10] The official name of United Kingdom is United Kingdom of Great Britain and Northern Ireland. United Kingdom includes Scotland, Wales, England and Northern Ireland (excludes Isle of Man, the Channel Islands and British Overseas Territories).</t>
  </si>
  <si>
    <t>[11] The official name of Kosovo is Republic of Kosovo.</t>
  </si>
  <si>
    <t>[12] Known as Former Yugoslav Republic of Macedonia in the United Nations and other international bodies.</t>
  </si>
  <si>
    <t>[13] Includes countries such as ≈land Islands; Andorra; Holy See (Vatican City State); Liechtenstein; San Marino; and Svalbard and Jan Mayen Island.</t>
  </si>
  <si>
    <t>[14] The official name of Tanzania is United Republic of Tanzania.</t>
  </si>
  <si>
    <t>[15] The official name of Libya is Libyan Arab Jamahiriya.</t>
  </si>
  <si>
    <t>[16] Includes countries such as Mayotte; Saint Helena; Sao Tome and Principe; and Western Sahara.</t>
  </si>
  <si>
    <t>[17] The official name of Iran is Islamic Republic of Iran.</t>
  </si>
  <si>
    <t>[18] The official name of Syria is Syrian Arab Republic.</t>
  </si>
  <si>
    <t>[19] West Bank and Gaza Strip are the territories referred to in the Declaration of Principles, signed by Israel and the Palestine Liberation Organization in 1993. Palestine refers to pre-1948 British mandate Palestine.</t>
  </si>
  <si>
    <t>[20] China excludes Hong Kong Special Administrative Region and Macao Special Administrative Region.</t>
  </si>
  <si>
    <t>[21] The official name of North Korea is Democratic People's Republic of Korea.</t>
  </si>
  <si>
    <t>[22] The official name of South Korea is Republic of Korea.</t>
  </si>
  <si>
    <t>[23] The official name of Laos is Lao People's Democratic Republic.</t>
  </si>
  <si>
    <t>[24] The official name of Viet Nam is Socialist Republic of Viet Nam.</t>
  </si>
  <si>
    <t>[25] Includes countries such as British Indian Ocean Territory; Maldives; and Timor-Leste.</t>
  </si>
  <si>
    <t>[26] Includes countries such as American Samoa; Christmas Island; Cocos (Keeling) Islands; Cook Islands; Guam; Kiribati; Marshall Islands; Micronesia, Federated States of; Nauru; Niue; Norfolk Island; Northern Mariana Islands; Palau; Pitcairn; Solomon Islands; Tokelau; Tuvalu; United States Minor Outlying Islands; Vanuatu; and Wallis and Futuna.</t>
  </si>
  <si>
    <t>1991-2000</t>
  </si>
  <si>
    <t>2001-2011</t>
  </si>
  <si>
    <t>The data did not come easily. Had to add the years separately. 
Steps
-Find way to sum two excel sheets for the 0-14 sheet
-sum all columns in each inidividual YARP sheet and copy and paste new column into 0-14 sheet</t>
  </si>
  <si>
    <t>Immigrant status and period of immigration (11) =   Immigrants [3]</t>
  </si>
  <si>
    <t xml:space="preserve">[3] Immigrant refers to a person who is or has ever been a landed immigrant/permanent resident. This person has been granted the right to live in Canada permanently by immigration authorities. Some immigrants have resided in Canada for a number of years, while others have arrived recently. Some immigrants are Canadian citizens, while others are not. Most immigrants are born outside Canada, but a small number are born in Canada. In the 2011 National Household Survey, 'Immigrants' includes immigrants who landed in Canada prior to May 10, 2011.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</si>
</sst>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13CB2-5C94-1E4B-B4A1-B327DA6BDD05}">
  <dimension ref="A1:G270"/>
  <sheetViews>
    <sheetView workbookViewId="0">
      <selection activeCell="C7" sqref="C7"/>
    </sheetView>
  </sheetViews>
  <sheetFormatPr baseColWidth="10" defaultRowHeight="16" x14ac:dyDescent="0.2"/>
  <cols>
    <col min="1" max="1" width="29.83203125" customWidth="1"/>
    <col min="2" max="2" width="23.5" customWidth="1"/>
    <col min="3" max="3" width="24.83203125" customWidth="1"/>
    <col min="4" max="4" width="32.83203125" customWidth="1"/>
    <col min="5" max="5" width="30.5" customWidth="1"/>
    <col min="6" max="6" width="32.33203125" customWidth="1"/>
    <col min="7" max="7" width="31" customWidth="1"/>
  </cols>
  <sheetData>
    <row r="1" spans="1:7" x14ac:dyDescent="0.2">
      <c r="A1" t="s">
        <v>0</v>
      </c>
    </row>
    <row r="2" spans="1:7" x14ac:dyDescent="0.2">
      <c r="A2" t="s">
        <v>1</v>
      </c>
    </row>
    <row r="3" spans="1:7" x14ac:dyDescent="0.2">
      <c r="A3" t="s">
        <v>2</v>
      </c>
    </row>
    <row r="4" spans="1:7" x14ac:dyDescent="0.2">
      <c r="A4" t="s">
        <v>3</v>
      </c>
    </row>
    <row r="5" spans="1:7" x14ac:dyDescent="0.2">
      <c r="A5" t="s">
        <v>4</v>
      </c>
    </row>
    <row r="6" spans="1:7" x14ac:dyDescent="0.2">
      <c r="A6" t="s">
        <v>5</v>
      </c>
      <c r="C6">
        <f>SUM(C10,F10)</f>
        <v>28975</v>
      </c>
    </row>
    <row r="7" spans="1:7" x14ac:dyDescent="0.2">
      <c r="A7" t="s">
        <v>6</v>
      </c>
      <c r="B7" t="s">
        <v>7</v>
      </c>
      <c r="C7" t="s">
        <v>8</v>
      </c>
      <c r="D7" t="s">
        <v>9</v>
      </c>
      <c r="E7" t="s">
        <v>10</v>
      </c>
      <c r="F7" t="s">
        <v>11</v>
      </c>
      <c r="G7" t="s">
        <v>323</v>
      </c>
    </row>
    <row r="8" spans="1:7" x14ac:dyDescent="0.2">
      <c r="A8" t="s">
        <v>13</v>
      </c>
      <c r="B8">
        <v>28990</v>
      </c>
      <c r="C8">
        <v>26755</v>
      </c>
      <c r="D8">
        <v>21865</v>
      </c>
      <c r="E8">
        <v>4890</v>
      </c>
      <c r="F8">
        <v>2235</v>
      </c>
      <c r="G8">
        <v>28990</v>
      </c>
    </row>
    <row r="9" spans="1:7" x14ac:dyDescent="0.2">
      <c r="A9" t="s">
        <v>14</v>
      </c>
      <c r="B9">
        <v>20</v>
      </c>
      <c r="C9">
        <v>15</v>
      </c>
      <c r="D9">
        <v>0</v>
      </c>
      <c r="E9">
        <v>0</v>
      </c>
      <c r="F9">
        <v>0</v>
      </c>
      <c r="G9">
        <v>20</v>
      </c>
    </row>
    <row r="10" spans="1:7" x14ac:dyDescent="0.2">
      <c r="A10" t="s">
        <v>15</v>
      </c>
      <c r="B10">
        <v>28970</v>
      </c>
      <c r="C10">
        <v>26740</v>
      </c>
      <c r="D10">
        <v>21855</v>
      </c>
      <c r="E10">
        <v>4885</v>
      </c>
      <c r="F10">
        <v>2235</v>
      </c>
      <c r="G10">
        <v>28970</v>
      </c>
    </row>
    <row r="11" spans="1:7" x14ac:dyDescent="0.2">
      <c r="A11" t="s">
        <v>16</v>
      </c>
      <c r="B11">
        <v>6325</v>
      </c>
      <c r="C11">
        <v>5765</v>
      </c>
      <c r="D11">
        <v>4425</v>
      </c>
      <c r="E11">
        <v>1345</v>
      </c>
      <c r="F11">
        <v>560</v>
      </c>
      <c r="G11">
        <v>6325</v>
      </c>
    </row>
    <row r="12" spans="1:7" x14ac:dyDescent="0.2">
      <c r="A12" t="s">
        <v>17</v>
      </c>
      <c r="B12">
        <v>3570</v>
      </c>
      <c r="C12">
        <v>3235</v>
      </c>
      <c r="D12">
        <v>2350</v>
      </c>
      <c r="E12">
        <v>885</v>
      </c>
      <c r="F12">
        <v>330</v>
      </c>
      <c r="G12">
        <v>3570</v>
      </c>
    </row>
    <row r="13" spans="1:7" x14ac:dyDescent="0.2">
      <c r="A13" t="s">
        <v>18</v>
      </c>
      <c r="B13">
        <v>0</v>
      </c>
      <c r="C13">
        <v>0</v>
      </c>
      <c r="D13">
        <v>0</v>
      </c>
      <c r="E13">
        <v>0</v>
      </c>
      <c r="F13">
        <v>0</v>
      </c>
      <c r="G13">
        <v>0</v>
      </c>
    </row>
    <row r="14" spans="1:7" x14ac:dyDescent="0.2">
      <c r="A14" t="s">
        <v>19</v>
      </c>
      <c r="B14">
        <v>3570</v>
      </c>
      <c r="C14">
        <v>3235</v>
      </c>
      <c r="D14">
        <v>2355</v>
      </c>
      <c r="E14">
        <v>885</v>
      </c>
      <c r="F14">
        <v>330</v>
      </c>
      <c r="G14">
        <v>3570</v>
      </c>
    </row>
    <row r="15" spans="1:7" x14ac:dyDescent="0.2">
      <c r="A15" t="s">
        <v>20</v>
      </c>
      <c r="B15">
        <v>915</v>
      </c>
      <c r="C15">
        <v>875</v>
      </c>
      <c r="D15">
        <v>730</v>
      </c>
      <c r="E15">
        <v>145</v>
      </c>
      <c r="F15">
        <v>45</v>
      </c>
      <c r="G15">
        <v>915</v>
      </c>
    </row>
    <row r="16" spans="1:7" x14ac:dyDescent="0.2">
      <c r="A16" t="s">
        <v>21</v>
      </c>
      <c r="B16">
        <v>0</v>
      </c>
      <c r="C16">
        <v>0</v>
      </c>
      <c r="D16">
        <v>0</v>
      </c>
      <c r="E16">
        <v>0</v>
      </c>
      <c r="F16">
        <v>0</v>
      </c>
      <c r="G16">
        <v>0</v>
      </c>
    </row>
    <row r="17" spans="1:7" x14ac:dyDescent="0.2">
      <c r="A17" t="s">
        <v>22</v>
      </c>
      <c r="B17">
        <v>0</v>
      </c>
      <c r="C17">
        <v>0</v>
      </c>
      <c r="D17">
        <v>0</v>
      </c>
      <c r="E17">
        <v>0</v>
      </c>
      <c r="F17">
        <v>0</v>
      </c>
      <c r="G17">
        <v>0</v>
      </c>
    </row>
    <row r="18" spans="1:7" x14ac:dyDescent="0.2">
      <c r="A18" t="s">
        <v>23</v>
      </c>
      <c r="B18">
        <v>120</v>
      </c>
      <c r="C18">
        <v>120</v>
      </c>
      <c r="D18">
        <v>100</v>
      </c>
      <c r="E18">
        <v>20</v>
      </c>
      <c r="F18">
        <v>0</v>
      </c>
      <c r="G18">
        <v>120</v>
      </c>
    </row>
    <row r="19" spans="1:7" x14ac:dyDescent="0.2">
      <c r="A19" t="s">
        <v>24</v>
      </c>
      <c r="B19">
        <v>195</v>
      </c>
      <c r="C19">
        <v>195</v>
      </c>
      <c r="D19">
        <v>195</v>
      </c>
      <c r="E19">
        <v>0</v>
      </c>
      <c r="F19">
        <v>0</v>
      </c>
      <c r="G19">
        <v>195</v>
      </c>
    </row>
    <row r="20" spans="1:7" x14ac:dyDescent="0.2">
      <c r="A20" t="s">
        <v>25</v>
      </c>
      <c r="B20">
        <v>30</v>
      </c>
      <c r="C20">
        <v>20</v>
      </c>
      <c r="D20">
        <v>20</v>
      </c>
      <c r="E20">
        <v>0</v>
      </c>
      <c r="F20">
        <v>0</v>
      </c>
      <c r="G20">
        <v>30</v>
      </c>
    </row>
    <row r="21" spans="1:7" x14ac:dyDescent="0.2">
      <c r="A21" t="s">
        <v>26</v>
      </c>
      <c r="B21">
        <v>510</v>
      </c>
      <c r="C21">
        <v>480</v>
      </c>
      <c r="D21">
        <v>365</v>
      </c>
      <c r="E21">
        <v>115</v>
      </c>
      <c r="F21">
        <v>35</v>
      </c>
      <c r="G21">
        <v>510</v>
      </c>
    </row>
    <row r="22" spans="1:7" x14ac:dyDescent="0.2">
      <c r="A22" t="s">
        <v>27</v>
      </c>
      <c r="B22">
        <v>40</v>
      </c>
      <c r="C22">
        <v>40</v>
      </c>
      <c r="D22">
        <v>35</v>
      </c>
      <c r="E22">
        <v>0</v>
      </c>
      <c r="F22">
        <v>0</v>
      </c>
      <c r="G22">
        <v>40</v>
      </c>
    </row>
    <row r="23" spans="1:7" x14ac:dyDescent="0.2">
      <c r="A23" t="s">
        <v>28</v>
      </c>
      <c r="B23">
        <v>0</v>
      </c>
      <c r="C23">
        <v>0</v>
      </c>
      <c r="D23">
        <v>0</v>
      </c>
      <c r="E23">
        <v>0</v>
      </c>
      <c r="F23">
        <v>0</v>
      </c>
      <c r="G23">
        <v>0</v>
      </c>
    </row>
    <row r="24" spans="1:7" x14ac:dyDescent="0.2">
      <c r="A24" t="s">
        <v>29</v>
      </c>
      <c r="B24">
        <v>925</v>
      </c>
      <c r="C24">
        <v>805</v>
      </c>
      <c r="D24">
        <v>695</v>
      </c>
      <c r="E24">
        <v>105</v>
      </c>
      <c r="F24">
        <v>120</v>
      </c>
      <c r="G24">
        <v>925</v>
      </c>
    </row>
    <row r="25" spans="1:7" x14ac:dyDescent="0.2">
      <c r="A25" t="s">
        <v>30</v>
      </c>
      <c r="B25">
        <v>0</v>
      </c>
      <c r="C25">
        <v>0</v>
      </c>
      <c r="D25">
        <v>0</v>
      </c>
      <c r="E25">
        <v>0</v>
      </c>
      <c r="F25">
        <v>0</v>
      </c>
      <c r="G25">
        <v>0</v>
      </c>
    </row>
    <row r="26" spans="1:7" x14ac:dyDescent="0.2">
      <c r="A26" t="s">
        <v>31</v>
      </c>
      <c r="B26">
        <v>0</v>
      </c>
      <c r="C26">
        <v>0</v>
      </c>
      <c r="D26">
        <v>0</v>
      </c>
      <c r="E26">
        <v>0</v>
      </c>
      <c r="F26">
        <v>0</v>
      </c>
      <c r="G26">
        <v>0</v>
      </c>
    </row>
    <row r="27" spans="1:7" x14ac:dyDescent="0.2">
      <c r="A27" t="s">
        <v>32</v>
      </c>
      <c r="B27">
        <v>0</v>
      </c>
      <c r="C27">
        <v>0</v>
      </c>
      <c r="D27">
        <v>0</v>
      </c>
      <c r="E27">
        <v>0</v>
      </c>
      <c r="F27">
        <v>0</v>
      </c>
      <c r="G27">
        <v>0</v>
      </c>
    </row>
    <row r="28" spans="1:7" x14ac:dyDescent="0.2">
      <c r="A28" t="s">
        <v>33</v>
      </c>
      <c r="B28">
        <v>0</v>
      </c>
      <c r="C28">
        <v>0</v>
      </c>
      <c r="D28">
        <v>0</v>
      </c>
      <c r="E28">
        <v>0</v>
      </c>
      <c r="F28">
        <v>0</v>
      </c>
      <c r="G28">
        <v>0</v>
      </c>
    </row>
    <row r="29" spans="1:7" x14ac:dyDescent="0.2">
      <c r="A29" t="s">
        <v>34</v>
      </c>
      <c r="B29">
        <v>15</v>
      </c>
      <c r="C29">
        <v>15</v>
      </c>
      <c r="D29">
        <v>0</v>
      </c>
      <c r="E29">
        <v>0</v>
      </c>
      <c r="F29">
        <v>0</v>
      </c>
      <c r="G29">
        <v>15</v>
      </c>
    </row>
    <row r="30" spans="1:7" x14ac:dyDescent="0.2">
      <c r="A30" t="s">
        <v>35</v>
      </c>
      <c r="B30">
        <v>25</v>
      </c>
      <c r="C30">
        <v>25</v>
      </c>
      <c r="D30">
        <v>25</v>
      </c>
      <c r="E30">
        <v>0</v>
      </c>
      <c r="F30">
        <v>0</v>
      </c>
      <c r="G30">
        <v>25</v>
      </c>
    </row>
    <row r="31" spans="1:7" x14ac:dyDescent="0.2">
      <c r="A31" t="s">
        <v>36</v>
      </c>
      <c r="B31">
        <v>20</v>
      </c>
      <c r="C31">
        <v>20</v>
      </c>
      <c r="D31">
        <v>15</v>
      </c>
      <c r="E31">
        <v>0</v>
      </c>
      <c r="F31">
        <v>0</v>
      </c>
      <c r="G31">
        <v>20</v>
      </c>
    </row>
    <row r="32" spans="1:7" x14ac:dyDescent="0.2">
      <c r="A32" t="s">
        <v>37</v>
      </c>
      <c r="B32">
        <v>50</v>
      </c>
      <c r="C32">
        <v>50</v>
      </c>
      <c r="D32">
        <v>40</v>
      </c>
      <c r="E32">
        <v>0</v>
      </c>
      <c r="F32">
        <v>0</v>
      </c>
      <c r="G32">
        <v>50</v>
      </c>
    </row>
    <row r="33" spans="1:7" x14ac:dyDescent="0.2">
      <c r="A33" t="s">
        <v>38</v>
      </c>
      <c r="B33">
        <v>0</v>
      </c>
      <c r="C33">
        <v>0</v>
      </c>
      <c r="D33">
        <v>0</v>
      </c>
      <c r="E33">
        <v>0</v>
      </c>
      <c r="F33">
        <v>0</v>
      </c>
      <c r="G33">
        <v>0</v>
      </c>
    </row>
    <row r="34" spans="1:7" x14ac:dyDescent="0.2">
      <c r="A34" t="s">
        <v>39</v>
      </c>
      <c r="B34">
        <v>0</v>
      </c>
      <c r="C34">
        <v>0</v>
      </c>
      <c r="D34">
        <v>0</v>
      </c>
      <c r="E34">
        <v>0</v>
      </c>
      <c r="F34">
        <v>0</v>
      </c>
      <c r="G34">
        <v>0</v>
      </c>
    </row>
    <row r="35" spans="1:7" x14ac:dyDescent="0.2">
      <c r="A35" t="s">
        <v>40</v>
      </c>
      <c r="B35">
        <v>50</v>
      </c>
      <c r="C35">
        <v>45</v>
      </c>
      <c r="D35">
        <v>35</v>
      </c>
      <c r="E35">
        <v>0</v>
      </c>
      <c r="F35">
        <v>0</v>
      </c>
      <c r="G35">
        <v>50</v>
      </c>
    </row>
    <row r="36" spans="1:7" x14ac:dyDescent="0.2">
      <c r="A36" t="s">
        <v>41</v>
      </c>
      <c r="B36">
        <v>0</v>
      </c>
      <c r="C36">
        <v>0</v>
      </c>
      <c r="D36">
        <v>0</v>
      </c>
      <c r="E36">
        <v>0</v>
      </c>
      <c r="F36">
        <v>0</v>
      </c>
      <c r="G36">
        <v>0</v>
      </c>
    </row>
    <row r="37" spans="1:7" x14ac:dyDescent="0.2">
      <c r="A37" t="s">
        <v>42</v>
      </c>
      <c r="B37">
        <v>0</v>
      </c>
      <c r="C37">
        <v>0</v>
      </c>
      <c r="D37">
        <v>0</v>
      </c>
      <c r="E37">
        <v>0</v>
      </c>
      <c r="F37">
        <v>0</v>
      </c>
      <c r="G37">
        <v>0</v>
      </c>
    </row>
    <row r="38" spans="1:7" x14ac:dyDescent="0.2">
      <c r="A38" t="s">
        <v>43</v>
      </c>
      <c r="B38">
        <v>390</v>
      </c>
      <c r="C38">
        <v>350</v>
      </c>
      <c r="D38">
        <v>335</v>
      </c>
      <c r="E38">
        <v>20</v>
      </c>
      <c r="F38">
        <v>35</v>
      </c>
      <c r="G38">
        <v>390</v>
      </c>
    </row>
    <row r="39" spans="1:7" x14ac:dyDescent="0.2">
      <c r="A39" t="s">
        <v>44</v>
      </c>
      <c r="B39">
        <v>190</v>
      </c>
      <c r="C39">
        <v>155</v>
      </c>
      <c r="D39">
        <v>130</v>
      </c>
      <c r="E39">
        <v>20</v>
      </c>
      <c r="F39">
        <v>30</v>
      </c>
      <c r="G39">
        <v>190</v>
      </c>
    </row>
    <row r="40" spans="1:7" x14ac:dyDescent="0.2">
      <c r="A40" t="s">
        <v>45</v>
      </c>
      <c r="B40">
        <v>0</v>
      </c>
      <c r="C40">
        <v>0</v>
      </c>
      <c r="D40">
        <v>0</v>
      </c>
      <c r="E40">
        <v>0</v>
      </c>
      <c r="F40">
        <v>0</v>
      </c>
      <c r="G40">
        <v>0</v>
      </c>
    </row>
    <row r="41" spans="1:7" x14ac:dyDescent="0.2">
      <c r="A41" t="s">
        <v>46</v>
      </c>
      <c r="B41">
        <v>0</v>
      </c>
      <c r="C41">
        <v>0</v>
      </c>
      <c r="D41">
        <v>0</v>
      </c>
      <c r="E41">
        <v>0</v>
      </c>
      <c r="F41">
        <v>0</v>
      </c>
      <c r="G41">
        <v>0</v>
      </c>
    </row>
    <row r="42" spans="1:7" x14ac:dyDescent="0.2">
      <c r="A42" t="s">
        <v>47</v>
      </c>
      <c r="B42">
        <v>0</v>
      </c>
      <c r="C42">
        <v>0</v>
      </c>
      <c r="D42">
        <v>0</v>
      </c>
      <c r="E42">
        <v>0</v>
      </c>
      <c r="F42">
        <v>0</v>
      </c>
      <c r="G42">
        <v>0</v>
      </c>
    </row>
    <row r="43" spans="1:7" x14ac:dyDescent="0.2">
      <c r="A43" t="s">
        <v>48</v>
      </c>
      <c r="B43">
        <v>0</v>
      </c>
      <c r="C43">
        <v>0</v>
      </c>
      <c r="D43">
        <v>0</v>
      </c>
      <c r="E43">
        <v>0</v>
      </c>
      <c r="F43">
        <v>0</v>
      </c>
      <c r="G43">
        <v>0</v>
      </c>
    </row>
    <row r="44" spans="1:7" x14ac:dyDescent="0.2">
      <c r="A44" t="s">
        <v>49</v>
      </c>
      <c r="B44">
        <v>0</v>
      </c>
      <c r="C44">
        <v>0</v>
      </c>
      <c r="D44">
        <v>0</v>
      </c>
      <c r="E44">
        <v>0</v>
      </c>
      <c r="F44">
        <v>0</v>
      </c>
      <c r="G44">
        <v>0</v>
      </c>
    </row>
    <row r="45" spans="1:7" x14ac:dyDescent="0.2">
      <c r="A45" t="s">
        <v>50</v>
      </c>
      <c r="B45">
        <v>45</v>
      </c>
      <c r="C45">
        <v>0</v>
      </c>
      <c r="D45">
        <v>0</v>
      </c>
      <c r="E45">
        <v>0</v>
      </c>
      <c r="F45">
        <v>0</v>
      </c>
      <c r="G45">
        <v>45</v>
      </c>
    </row>
    <row r="46" spans="1:7" x14ac:dyDescent="0.2">
      <c r="A46" t="s">
        <v>51</v>
      </c>
      <c r="B46">
        <v>0</v>
      </c>
      <c r="C46">
        <v>0</v>
      </c>
      <c r="D46">
        <v>0</v>
      </c>
      <c r="E46">
        <v>0</v>
      </c>
      <c r="F46">
        <v>0</v>
      </c>
      <c r="G46">
        <v>0</v>
      </c>
    </row>
    <row r="47" spans="1:7" x14ac:dyDescent="0.2">
      <c r="A47" t="s">
        <v>52</v>
      </c>
      <c r="B47">
        <v>45</v>
      </c>
      <c r="C47">
        <v>40</v>
      </c>
      <c r="D47">
        <v>40</v>
      </c>
      <c r="E47">
        <v>0</v>
      </c>
      <c r="F47">
        <v>0</v>
      </c>
      <c r="G47">
        <v>45</v>
      </c>
    </row>
    <row r="48" spans="1:7" x14ac:dyDescent="0.2">
      <c r="A48" t="s">
        <v>53</v>
      </c>
      <c r="B48">
        <v>0</v>
      </c>
      <c r="C48">
        <v>0</v>
      </c>
      <c r="D48">
        <v>0</v>
      </c>
      <c r="E48">
        <v>0</v>
      </c>
      <c r="F48">
        <v>0</v>
      </c>
      <c r="G48">
        <v>0</v>
      </c>
    </row>
    <row r="49" spans="1:7" x14ac:dyDescent="0.2">
      <c r="A49" t="s">
        <v>54</v>
      </c>
      <c r="B49">
        <v>0</v>
      </c>
      <c r="C49">
        <v>0</v>
      </c>
      <c r="D49">
        <v>0</v>
      </c>
      <c r="E49">
        <v>0</v>
      </c>
      <c r="F49">
        <v>0</v>
      </c>
      <c r="G49">
        <v>0</v>
      </c>
    </row>
    <row r="50" spans="1:7" x14ac:dyDescent="0.2">
      <c r="A50" t="s">
        <v>55</v>
      </c>
      <c r="B50">
        <v>0</v>
      </c>
      <c r="C50">
        <v>0</v>
      </c>
      <c r="D50">
        <v>0</v>
      </c>
      <c r="E50">
        <v>0</v>
      </c>
      <c r="F50">
        <v>0</v>
      </c>
      <c r="G50">
        <v>0</v>
      </c>
    </row>
    <row r="51" spans="1:7" x14ac:dyDescent="0.2">
      <c r="A51" t="s">
        <v>56</v>
      </c>
      <c r="B51">
        <v>915</v>
      </c>
      <c r="C51">
        <v>855</v>
      </c>
      <c r="D51">
        <v>635</v>
      </c>
      <c r="E51">
        <v>215</v>
      </c>
      <c r="F51">
        <v>65</v>
      </c>
      <c r="G51">
        <v>915</v>
      </c>
    </row>
    <row r="52" spans="1:7" x14ac:dyDescent="0.2">
      <c r="A52" t="s">
        <v>57</v>
      </c>
      <c r="B52">
        <v>30</v>
      </c>
      <c r="C52">
        <v>25</v>
      </c>
      <c r="D52">
        <v>20</v>
      </c>
      <c r="E52">
        <v>0</v>
      </c>
      <c r="F52">
        <v>0</v>
      </c>
      <c r="G52">
        <v>30</v>
      </c>
    </row>
    <row r="53" spans="1:7" x14ac:dyDescent="0.2">
      <c r="A53" t="s">
        <v>58</v>
      </c>
      <c r="B53">
        <v>55</v>
      </c>
      <c r="C53">
        <v>55</v>
      </c>
      <c r="D53">
        <v>35</v>
      </c>
      <c r="E53">
        <v>15</v>
      </c>
      <c r="F53">
        <v>0</v>
      </c>
      <c r="G53">
        <v>55</v>
      </c>
    </row>
    <row r="54" spans="1:7" x14ac:dyDescent="0.2">
      <c r="A54" t="s">
        <v>59</v>
      </c>
      <c r="B54">
        <v>70</v>
      </c>
      <c r="C54">
        <v>75</v>
      </c>
      <c r="D54">
        <v>55</v>
      </c>
      <c r="E54">
        <v>20</v>
      </c>
      <c r="F54">
        <v>0</v>
      </c>
      <c r="G54">
        <v>70</v>
      </c>
    </row>
    <row r="55" spans="1:7" x14ac:dyDescent="0.2">
      <c r="A55" t="s">
        <v>60</v>
      </c>
      <c r="B55">
        <v>70</v>
      </c>
      <c r="C55">
        <v>60</v>
      </c>
      <c r="D55">
        <v>45</v>
      </c>
      <c r="E55">
        <v>20</v>
      </c>
      <c r="F55">
        <v>0</v>
      </c>
      <c r="G55">
        <v>70</v>
      </c>
    </row>
    <row r="56" spans="1:7" x14ac:dyDescent="0.2">
      <c r="A56" t="s">
        <v>61</v>
      </c>
      <c r="B56">
        <v>335</v>
      </c>
      <c r="C56">
        <v>325</v>
      </c>
      <c r="D56">
        <v>200</v>
      </c>
      <c r="E56">
        <v>130</v>
      </c>
      <c r="F56">
        <v>0</v>
      </c>
      <c r="G56">
        <v>335</v>
      </c>
    </row>
    <row r="57" spans="1:7" x14ac:dyDescent="0.2">
      <c r="A57" t="s">
        <v>62</v>
      </c>
      <c r="B57">
        <v>20</v>
      </c>
      <c r="C57">
        <v>20</v>
      </c>
      <c r="D57">
        <v>15</v>
      </c>
      <c r="E57">
        <v>0</v>
      </c>
      <c r="F57">
        <v>0</v>
      </c>
      <c r="G57">
        <v>20</v>
      </c>
    </row>
    <row r="58" spans="1:7" x14ac:dyDescent="0.2">
      <c r="A58" t="s">
        <v>63</v>
      </c>
      <c r="B58">
        <v>0</v>
      </c>
      <c r="C58">
        <v>0</v>
      </c>
      <c r="D58">
        <v>0</v>
      </c>
      <c r="E58">
        <v>0</v>
      </c>
      <c r="F58">
        <v>0</v>
      </c>
      <c r="G58">
        <v>0</v>
      </c>
    </row>
    <row r="59" spans="1:7" x14ac:dyDescent="0.2">
      <c r="A59" t="s">
        <v>64</v>
      </c>
      <c r="B59">
        <v>115</v>
      </c>
      <c r="C59">
        <v>95</v>
      </c>
      <c r="D59">
        <v>90</v>
      </c>
      <c r="E59">
        <v>0</v>
      </c>
      <c r="F59">
        <v>20</v>
      </c>
      <c r="G59">
        <v>115</v>
      </c>
    </row>
    <row r="60" spans="1:7" x14ac:dyDescent="0.2">
      <c r="A60" t="s">
        <v>65</v>
      </c>
      <c r="B60">
        <v>60</v>
      </c>
      <c r="C60">
        <v>55</v>
      </c>
      <c r="D60">
        <v>55</v>
      </c>
      <c r="E60">
        <v>0</v>
      </c>
      <c r="F60">
        <v>0</v>
      </c>
      <c r="G60">
        <v>60</v>
      </c>
    </row>
    <row r="61" spans="1:7" x14ac:dyDescent="0.2">
      <c r="A61" t="s">
        <v>66</v>
      </c>
      <c r="B61">
        <v>45</v>
      </c>
      <c r="C61">
        <v>40</v>
      </c>
      <c r="D61">
        <v>40</v>
      </c>
      <c r="E61">
        <v>0</v>
      </c>
      <c r="F61">
        <v>0</v>
      </c>
      <c r="G61">
        <v>45</v>
      </c>
    </row>
    <row r="62" spans="1:7" x14ac:dyDescent="0.2">
      <c r="A62" t="s">
        <v>67</v>
      </c>
      <c r="B62">
        <v>0</v>
      </c>
      <c r="C62">
        <v>0</v>
      </c>
      <c r="D62">
        <v>0</v>
      </c>
      <c r="E62">
        <v>0</v>
      </c>
      <c r="F62">
        <v>0</v>
      </c>
      <c r="G62">
        <v>0</v>
      </c>
    </row>
    <row r="63" spans="1:7" x14ac:dyDescent="0.2">
      <c r="A63" t="s">
        <v>68</v>
      </c>
      <c r="B63">
        <v>0</v>
      </c>
      <c r="C63">
        <v>0</v>
      </c>
      <c r="D63">
        <v>0</v>
      </c>
      <c r="E63">
        <v>0</v>
      </c>
      <c r="F63">
        <v>0</v>
      </c>
      <c r="G63">
        <v>0</v>
      </c>
    </row>
    <row r="64" spans="1:7" x14ac:dyDescent="0.2">
      <c r="A64" t="s">
        <v>69</v>
      </c>
      <c r="B64">
        <v>85</v>
      </c>
      <c r="C64">
        <v>85</v>
      </c>
      <c r="D64">
        <v>65</v>
      </c>
      <c r="E64">
        <v>0</v>
      </c>
      <c r="F64">
        <v>0</v>
      </c>
      <c r="G64">
        <v>85</v>
      </c>
    </row>
    <row r="65" spans="1:7" x14ac:dyDescent="0.2">
      <c r="A65" t="s">
        <v>70</v>
      </c>
      <c r="B65">
        <v>0</v>
      </c>
      <c r="C65">
        <v>0</v>
      </c>
      <c r="D65">
        <v>0</v>
      </c>
      <c r="E65">
        <v>0</v>
      </c>
      <c r="F65">
        <v>0</v>
      </c>
      <c r="G65">
        <v>0</v>
      </c>
    </row>
    <row r="66" spans="1:7" x14ac:dyDescent="0.2">
      <c r="A66" t="s">
        <v>71</v>
      </c>
      <c r="B66">
        <v>5045</v>
      </c>
      <c r="C66">
        <v>4480</v>
      </c>
      <c r="D66">
        <v>3110</v>
      </c>
      <c r="E66">
        <v>1370</v>
      </c>
      <c r="F66">
        <v>565</v>
      </c>
      <c r="G66">
        <v>5045</v>
      </c>
    </row>
    <row r="67" spans="1:7" x14ac:dyDescent="0.2">
      <c r="A67" t="s">
        <v>72</v>
      </c>
      <c r="B67">
        <v>1235</v>
      </c>
      <c r="C67">
        <v>915</v>
      </c>
      <c r="D67">
        <v>655</v>
      </c>
      <c r="E67">
        <v>265</v>
      </c>
      <c r="F67">
        <v>315</v>
      </c>
      <c r="G67">
        <v>1235</v>
      </c>
    </row>
    <row r="68" spans="1:7" x14ac:dyDescent="0.2">
      <c r="A68" t="s">
        <v>73</v>
      </c>
      <c r="B68">
        <v>20</v>
      </c>
      <c r="C68">
        <v>20</v>
      </c>
      <c r="D68">
        <v>20</v>
      </c>
      <c r="E68">
        <v>0</v>
      </c>
      <c r="F68">
        <v>0</v>
      </c>
      <c r="G68">
        <v>20</v>
      </c>
    </row>
    <row r="69" spans="1:7" x14ac:dyDescent="0.2">
      <c r="A69" t="s">
        <v>74</v>
      </c>
      <c r="B69">
        <v>65</v>
      </c>
      <c r="C69">
        <v>50</v>
      </c>
      <c r="D69">
        <v>40</v>
      </c>
      <c r="E69">
        <v>0</v>
      </c>
      <c r="F69">
        <v>15</v>
      </c>
      <c r="G69">
        <v>65</v>
      </c>
    </row>
    <row r="70" spans="1:7" x14ac:dyDescent="0.2">
      <c r="A70" t="s">
        <v>75</v>
      </c>
      <c r="B70">
        <v>360</v>
      </c>
      <c r="C70">
        <v>295</v>
      </c>
      <c r="D70">
        <v>170</v>
      </c>
      <c r="E70">
        <v>125</v>
      </c>
      <c r="F70">
        <v>65</v>
      </c>
      <c r="G70">
        <v>360</v>
      </c>
    </row>
    <row r="71" spans="1:7" x14ac:dyDescent="0.2">
      <c r="A71" t="s">
        <v>76</v>
      </c>
      <c r="B71">
        <v>565</v>
      </c>
      <c r="C71">
        <v>425</v>
      </c>
      <c r="D71">
        <v>335</v>
      </c>
      <c r="E71">
        <v>95</v>
      </c>
      <c r="F71">
        <v>140</v>
      </c>
      <c r="G71">
        <v>565</v>
      </c>
    </row>
    <row r="72" spans="1:7" x14ac:dyDescent="0.2">
      <c r="A72" t="s">
        <v>77</v>
      </c>
      <c r="B72">
        <v>0</v>
      </c>
      <c r="C72">
        <v>0</v>
      </c>
      <c r="D72">
        <v>0</v>
      </c>
      <c r="E72">
        <v>0</v>
      </c>
      <c r="F72">
        <v>0</v>
      </c>
      <c r="G72">
        <v>0</v>
      </c>
    </row>
    <row r="73" spans="1:7" x14ac:dyDescent="0.2">
      <c r="A73" t="s">
        <v>78</v>
      </c>
      <c r="B73">
        <v>0</v>
      </c>
      <c r="C73">
        <v>0</v>
      </c>
      <c r="D73">
        <v>0</v>
      </c>
      <c r="E73">
        <v>0</v>
      </c>
      <c r="F73">
        <v>0</v>
      </c>
      <c r="G73">
        <v>0</v>
      </c>
    </row>
    <row r="74" spans="1:7" x14ac:dyDescent="0.2">
      <c r="A74" t="s">
        <v>79</v>
      </c>
      <c r="B74">
        <v>150</v>
      </c>
      <c r="C74">
        <v>60</v>
      </c>
      <c r="D74">
        <v>45</v>
      </c>
      <c r="E74">
        <v>0</v>
      </c>
      <c r="F74">
        <v>85</v>
      </c>
      <c r="G74">
        <v>150</v>
      </c>
    </row>
    <row r="75" spans="1:7" x14ac:dyDescent="0.2">
      <c r="A75" t="s">
        <v>80</v>
      </c>
      <c r="B75">
        <v>75</v>
      </c>
      <c r="C75">
        <v>65</v>
      </c>
      <c r="D75">
        <v>45</v>
      </c>
      <c r="E75">
        <v>20</v>
      </c>
      <c r="F75">
        <v>0</v>
      </c>
      <c r="G75">
        <v>75</v>
      </c>
    </row>
    <row r="76" spans="1:7" x14ac:dyDescent="0.2">
      <c r="A76" t="s">
        <v>81</v>
      </c>
      <c r="B76">
        <v>1685</v>
      </c>
      <c r="C76">
        <v>1625</v>
      </c>
      <c r="D76">
        <v>1150</v>
      </c>
      <c r="E76">
        <v>475</v>
      </c>
      <c r="F76">
        <v>70</v>
      </c>
      <c r="G76">
        <v>1685</v>
      </c>
    </row>
    <row r="77" spans="1:7" x14ac:dyDescent="0.2">
      <c r="A77" t="s">
        <v>82</v>
      </c>
      <c r="B77">
        <v>65</v>
      </c>
      <c r="C77">
        <v>65</v>
      </c>
      <c r="D77">
        <v>55</v>
      </c>
      <c r="E77">
        <v>10</v>
      </c>
      <c r="F77">
        <v>0</v>
      </c>
      <c r="G77">
        <v>65</v>
      </c>
    </row>
    <row r="78" spans="1:7" x14ac:dyDescent="0.2">
      <c r="A78" t="s">
        <v>83</v>
      </c>
      <c r="B78">
        <v>80</v>
      </c>
      <c r="C78">
        <v>80</v>
      </c>
      <c r="D78">
        <v>35</v>
      </c>
      <c r="E78">
        <v>45</v>
      </c>
      <c r="F78">
        <v>0</v>
      </c>
      <c r="G78">
        <v>80</v>
      </c>
    </row>
    <row r="79" spans="1:7" x14ac:dyDescent="0.2">
      <c r="A79" t="s">
        <v>84</v>
      </c>
      <c r="B79">
        <v>25</v>
      </c>
      <c r="C79">
        <v>30</v>
      </c>
      <c r="D79">
        <v>10</v>
      </c>
      <c r="E79">
        <v>0</v>
      </c>
      <c r="F79">
        <v>0</v>
      </c>
      <c r="G79">
        <v>25</v>
      </c>
    </row>
    <row r="80" spans="1:7" x14ac:dyDescent="0.2">
      <c r="A80" t="s">
        <v>85</v>
      </c>
      <c r="B80">
        <v>0</v>
      </c>
      <c r="C80">
        <v>0</v>
      </c>
      <c r="D80">
        <v>0</v>
      </c>
      <c r="E80">
        <v>0</v>
      </c>
      <c r="F80">
        <v>0</v>
      </c>
      <c r="G80">
        <v>0</v>
      </c>
    </row>
    <row r="81" spans="1:7" x14ac:dyDescent="0.2">
      <c r="A81" t="s">
        <v>86</v>
      </c>
      <c r="B81">
        <v>0</v>
      </c>
      <c r="C81">
        <v>0</v>
      </c>
      <c r="D81">
        <v>0</v>
      </c>
      <c r="E81">
        <v>0</v>
      </c>
      <c r="F81">
        <v>0</v>
      </c>
      <c r="G81">
        <v>0</v>
      </c>
    </row>
    <row r="82" spans="1:7" x14ac:dyDescent="0.2">
      <c r="A82" t="s">
        <v>87</v>
      </c>
      <c r="B82">
        <v>25</v>
      </c>
      <c r="C82">
        <v>20</v>
      </c>
      <c r="D82">
        <v>0</v>
      </c>
      <c r="E82">
        <v>0</v>
      </c>
      <c r="F82">
        <v>0</v>
      </c>
      <c r="G82">
        <v>25</v>
      </c>
    </row>
    <row r="83" spans="1:7" x14ac:dyDescent="0.2">
      <c r="A83" t="s">
        <v>88</v>
      </c>
      <c r="B83">
        <v>0</v>
      </c>
      <c r="C83">
        <v>0</v>
      </c>
      <c r="D83">
        <v>0</v>
      </c>
      <c r="E83">
        <v>0</v>
      </c>
      <c r="F83">
        <v>0</v>
      </c>
      <c r="G83">
        <v>0</v>
      </c>
    </row>
    <row r="84" spans="1:7" x14ac:dyDescent="0.2">
      <c r="A84" t="s">
        <v>89</v>
      </c>
      <c r="B84">
        <v>0</v>
      </c>
      <c r="C84">
        <v>0</v>
      </c>
      <c r="D84">
        <v>0</v>
      </c>
      <c r="E84">
        <v>0</v>
      </c>
      <c r="F84">
        <v>0</v>
      </c>
      <c r="G84">
        <v>0</v>
      </c>
    </row>
    <row r="85" spans="1:7" x14ac:dyDescent="0.2">
      <c r="A85" t="s">
        <v>90</v>
      </c>
      <c r="B85">
        <v>140</v>
      </c>
      <c r="C85">
        <v>140</v>
      </c>
      <c r="D85">
        <v>90</v>
      </c>
      <c r="E85">
        <v>50</v>
      </c>
      <c r="F85">
        <v>0</v>
      </c>
      <c r="G85">
        <v>140</v>
      </c>
    </row>
    <row r="86" spans="1:7" x14ac:dyDescent="0.2">
      <c r="A86" t="s">
        <v>91</v>
      </c>
      <c r="B86">
        <v>460</v>
      </c>
      <c r="C86">
        <v>450</v>
      </c>
      <c r="D86">
        <v>235</v>
      </c>
      <c r="E86">
        <v>215</v>
      </c>
      <c r="F86">
        <v>0</v>
      </c>
      <c r="G86">
        <v>460</v>
      </c>
    </row>
    <row r="87" spans="1:7" x14ac:dyDescent="0.2">
      <c r="A87" t="s">
        <v>92</v>
      </c>
      <c r="B87">
        <v>565</v>
      </c>
      <c r="C87">
        <v>525</v>
      </c>
      <c r="D87">
        <v>450</v>
      </c>
      <c r="E87">
        <v>75</v>
      </c>
      <c r="F87">
        <v>40</v>
      </c>
      <c r="G87">
        <v>565</v>
      </c>
    </row>
    <row r="88" spans="1:7" x14ac:dyDescent="0.2">
      <c r="A88" t="s">
        <v>93</v>
      </c>
      <c r="B88">
        <v>35</v>
      </c>
      <c r="C88">
        <v>30</v>
      </c>
      <c r="D88">
        <v>0</v>
      </c>
      <c r="E88">
        <v>0</v>
      </c>
      <c r="F88">
        <v>0</v>
      </c>
      <c r="G88">
        <v>35</v>
      </c>
    </row>
    <row r="89" spans="1:7" x14ac:dyDescent="0.2">
      <c r="A89" t="s">
        <v>94</v>
      </c>
      <c r="B89">
        <v>255</v>
      </c>
      <c r="C89">
        <v>250</v>
      </c>
      <c r="D89">
        <v>225</v>
      </c>
      <c r="E89">
        <v>30</v>
      </c>
      <c r="F89">
        <v>0</v>
      </c>
      <c r="G89">
        <v>255</v>
      </c>
    </row>
    <row r="90" spans="1:7" x14ac:dyDescent="0.2">
      <c r="A90" t="s">
        <v>95</v>
      </c>
      <c r="B90">
        <v>890</v>
      </c>
      <c r="C90">
        <v>790</v>
      </c>
      <c r="D90">
        <v>485</v>
      </c>
      <c r="E90">
        <v>305</v>
      </c>
      <c r="F90">
        <v>105</v>
      </c>
      <c r="G90">
        <v>890</v>
      </c>
    </row>
    <row r="91" spans="1:7" x14ac:dyDescent="0.2">
      <c r="A91" t="s">
        <v>96</v>
      </c>
      <c r="B91">
        <v>10</v>
      </c>
      <c r="C91">
        <v>0</v>
      </c>
      <c r="D91">
        <v>0</v>
      </c>
      <c r="E91">
        <v>0</v>
      </c>
      <c r="F91">
        <v>0</v>
      </c>
      <c r="G91">
        <v>10</v>
      </c>
    </row>
    <row r="92" spans="1:7" x14ac:dyDescent="0.2">
      <c r="A92" t="s">
        <v>97</v>
      </c>
      <c r="B92">
        <v>0</v>
      </c>
      <c r="C92">
        <v>0</v>
      </c>
      <c r="D92">
        <v>0</v>
      </c>
      <c r="E92">
        <v>0</v>
      </c>
      <c r="F92">
        <v>0</v>
      </c>
      <c r="G92">
        <v>0</v>
      </c>
    </row>
    <row r="93" spans="1:7" x14ac:dyDescent="0.2">
      <c r="A93" t="s">
        <v>98</v>
      </c>
      <c r="B93">
        <v>15</v>
      </c>
      <c r="C93">
        <v>15</v>
      </c>
      <c r="D93">
        <v>15</v>
      </c>
      <c r="E93">
        <v>0</v>
      </c>
      <c r="F93">
        <v>0</v>
      </c>
      <c r="G93">
        <v>15</v>
      </c>
    </row>
    <row r="94" spans="1:7" x14ac:dyDescent="0.2">
      <c r="A94" t="s">
        <v>99</v>
      </c>
      <c r="B94">
        <v>0</v>
      </c>
      <c r="C94">
        <v>0</v>
      </c>
      <c r="D94">
        <v>0</v>
      </c>
      <c r="E94">
        <v>0</v>
      </c>
      <c r="F94">
        <v>0</v>
      </c>
      <c r="G94">
        <v>0</v>
      </c>
    </row>
    <row r="95" spans="1:7" x14ac:dyDescent="0.2">
      <c r="A95" t="s">
        <v>100</v>
      </c>
      <c r="B95">
        <v>0</v>
      </c>
      <c r="C95">
        <v>0</v>
      </c>
      <c r="D95">
        <v>0</v>
      </c>
      <c r="E95">
        <v>0</v>
      </c>
      <c r="F95">
        <v>0</v>
      </c>
      <c r="G95">
        <v>0</v>
      </c>
    </row>
    <row r="96" spans="1:7" x14ac:dyDescent="0.2">
      <c r="A96" t="s">
        <v>101</v>
      </c>
      <c r="B96">
        <v>0</v>
      </c>
      <c r="C96">
        <v>0</v>
      </c>
      <c r="D96">
        <v>0</v>
      </c>
      <c r="E96">
        <v>0</v>
      </c>
      <c r="F96">
        <v>0</v>
      </c>
      <c r="G96">
        <v>0</v>
      </c>
    </row>
    <row r="97" spans="1:7" x14ac:dyDescent="0.2">
      <c r="A97" t="s">
        <v>102</v>
      </c>
      <c r="B97">
        <v>0</v>
      </c>
      <c r="C97">
        <v>0</v>
      </c>
      <c r="D97">
        <v>0</v>
      </c>
      <c r="E97">
        <v>0</v>
      </c>
      <c r="F97">
        <v>0</v>
      </c>
      <c r="G97">
        <v>0</v>
      </c>
    </row>
    <row r="98" spans="1:7" x14ac:dyDescent="0.2">
      <c r="A98" t="s">
        <v>103</v>
      </c>
      <c r="B98">
        <v>0</v>
      </c>
      <c r="C98">
        <v>0</v>
      </c>
      <c r="D98">
        <v>0</v>
      </c>
      <c r="E98">
        <v>0</v>
      </c>
      <c r="F98">
        <v>0</v>
      </c>
      <c r="G98">
        <v>0</v>
      </c>
    </row>
    <row r="99" spans="1:7" x14ac:dyDescent="0.2">
      <c r="A99" t="s">
        <v>104</v>
      </c>
      <c r="B99">
        <v>0</v>
      </c>
      <c r="C99">
        <v>0</v>
      </c>
      <c r="D99">
        <v>0</v>
      </c>
      <c r="E99">
        <v>0</v>
      </c>
      <c r="F99">
        <v>0</v>
      </c>
      <c r="G99">
        <v>0</v>
      </c>
    </row>
    <row r="100" spans="1:7" x14ac:dyDescent="0.2">
      <c r="A100" t="s">
        <v>105</v>
      </c>
      <c r="B100">
        <v>55</v>
      </c>
      <c r="C100">
        <v>55</v>
      </c>
      <c r="D100">
        <v>45</v>
      </c>
      <c r="E100">
        <v>0</v>
      </c>
      <c r="F100">
        <v>0</v>
      </c>
      <c r="G100">
        <v>55</v>
      </c>
    </row>
    <row r="101" spans="1:7" x14ac:dyDescent="0.2">
      <c r="A101" t="s">
        <v>106</v>
      </c>
      <c r="B101">
        <v>795</v>
      </c>
      <c r="C101">
        <v>700</v>
      </c>
      <c r="D101">
        <v>405</v>
      </c>
      <c r="E101">
        <v>295</v>
      </c>
      <c r="F101">
        <v>100</v>
      </c>
      <c r="G101">
        <v>795</v>
      </c>
    </row>
    <row r="102" spans="1:7" x14ac:dyDescent="0.2">
      <c r="A102" t="s">
        <v>107</v>
      </c>
      <c r="B102">
        <v>1230</v>
      </c>
      <c r="C102">
        <v>1150</v>
      </c>
      <c r="D102">
        <v>820</v>
      </c>
      <c r="E102">
        <v>330</v>
      </c>
      <c r="F102">
        <v>85</v>
      </c>
      <c r="G102">
        <v>1230</v>
      </c>
    </row>
    <row r="103" spans="1:7" x14ac:dyDescent="0.2">
      <c r="A103" t="s">
        <v>108</v>
      </c>
      <c r="B103">
        <v>240</v>
      </c>
      <c r="C103">
        <v>235</v>
      </c>
      <c r="D103">
        <v>135</v>
      </c>
      <c r="E103">
        <v>100</v>
      </c>
      <c r="F103">
        <v>0</v>
      </c>
      <c r="G103">
        <v>240</v>
      </c>
    </row>
    <row r="104" spans="1:7" x14ac:dyDescent="0.2">
      <c r="A104" t="s">
        <v>109</v>
      </c>
      <c r="B104">
        <v>165</v>
      </c>
      <c r="C104">
        <v>150</v>
      </c>
      <c r="D104">
        <v>110</v>
      </c>
      <c r="E104">
        <v>40</v>
      </c>
      <c r="F104">
        <v>0</v>
      </c>
      <c r="G104">
        <v>165</v>
      </c>
    </row>
    <row r="105" spans="1:7" x14ac:dyDescent="0.2">
      <c r="A105" t="s">
        <v>110</v>
      </c>
      <c r="B105">
        <v>130</v>
      </c>
      <c r="C105">
        <v>120</v>
      </c>
      <c r="D105">
        <v>100</v>
      </c>
      <c r="E105">
        <v>20</v>
      </c>
      <c r="F105">
        <v>0</v>
      </c>
      <c r="G105">
        <v>130</v>
      </c>
    </row>
    <row r="106" spans="1:7" x14ac:dyDescent="0.2">
      <c r="A106" t="s">
        <v>111</v>
      </c>
      <c r="B106">
        <v>0</v>
      </c>
      <c r="C106">
        <v>0</v>
      </c>
      <c r="D106">
        <v>0</v>
      </c>
      <c r="E106">
        <v>0</v>
      </c>
      <c r="F106">
        <v>0</v>
      </c>
      <c r="G106">
        <v>0</v>
      </c>
    </row>
    <row r="107" spans="1:7" x14ac:dyDescent="0.2">
      <c r="A107" t="s">
        <v>112</v>
      </c>
      <c r="B107">
        <v>35</v>
      </c>
      <c r="C107">
        <v>40</v>
      </c>
      <c r="D107">
        <v>20</v>
      </c>
      <c r="E107">
        <v>0</v>
      </c>
      <c r="F107">
        <v>0</v>
      </c>
      <c r="G107">
        <v>35</v>
      </c>
    </row>
    <row r="108" spans="1:7" x14ac:dyDescent="0.2">
      <c r="A108" t="s">
        <v>113</v>
      </c>
      <c r="B108">
        <v>70</v>
      </c>
      <c r="C108">
        <v>65</v>
      </c>
      <c r="D108">
        <v>50</v>
      </c>
      <c r="E108">
        <v>10</v>
      </c>
      <c r="F108">
        <v>0</v>
      </c>
      <c r="G108">
        <v>70</v>
      </c>
    </row>
    <row r="109" spans="1:7" x14ac:dyDescent="0.2">
      <c r="A109" t="s">
        <v>114</v>
      </c>
      <c r="B109">
        <v>250</v>
      </c>
      <c r="C109">
        <v>230</v>
      </c>
      <c r="D109">
        <v>185</v>
      </c>
      <c r="E109">
        <v>45</v>
      </c>
      <c r="F109">
        <v>0</v>
      </c>
      <c r="G109">
        <v>250</v>
      </c>
    </row>
    <row r="110" spans="1:7" x14ac:dyDescent="0.2">
      <c r="A110" t="s">
        <v>115</v>
      </c>
      <c r="B110">
        <v>40</v>
      </c>
      <c r="C110">
        <v>40</v>
      </c>
      <c r="D110">
        <v>25</v>
      </c>
      <c r="E110">
        <v>20</v>
      </c>
      <c r="F110">
        <v>0</v>
      </c>
      <c r="G110">
        <v>40</v>
      </c>
    </row>
    <row r="111" spans="1:7" x14ac:dyDescent="0.2">
      <c r="A111" t="s">
        <v>116</v>
      </c>
      <c r="B111">
        <v>0</v>
      </c>
      <c r="C111">
        <v>0</v>
      </c>
      <c r="D111">
        <v>0</v>
      </c>
      <c r="E111">
        <v>0</v>
      </c>
      <c r="F111">
        <v>0</v>
      </c>
      <c r="G111">
        <v>0</v>
      </c>
    </row>
    <row r="112" spans="1:7" x14ac:dyDescent="0.2">
      <c r="A112" t="s">
        <v>117</v>
      </c>
      <c r="B112">
        <v>0</v>
      </c>
      <c r="C112">
        <v>0</v>
      </c>
      <c r="D112">
        <v>0</v>
      </c>
      <c r="E112">
        <v>0</v>
      </c>
      <c r="F112">
        <v>0</v>
      </c>
      <c r="G112">
        <v>0</v>
      </c>
    </row>
    <row r="113" spans="1:7" x14ac:dyDescent="0.2">
      <c r="A113" t="s">
        <v>118</v>
      </c>
      <c r="B113">
        <v>35</v>
      </c>
      <c r="C113">
        <v>35</v>
      </c>
      <c r="D113">
        <v>30</v>
      </c>
      <c r="E113">
        <v>0</v>
      </c>
      <c r="F113">
        <v>0</v>
      </c>
      <c r="G113">
        <v>35</v>
      </c>
    </row>
    <row r="114" spans="1:7" x14ac:dyDescent="0.2">
      <c r="A114" t="s">
        <v>119</v>
      </c>
      <c r="B114">
        <v>235</v>
      </c>
      <c r="C114">
        <v>220</v>
      </c>
      <c r="D114">
        <v>150</v>
      </c>
      <c r="E114">
        <v>75</v>
      </c>
      <c r="F114">
        <v>0</v>
      </c>
      <c r="G114">
        <v>235</v>
      </c>
    </row>
    <row r="115" spans="1:7" x14ac:dyDescent="0.2">
      <c r="A115" t="s">
        <v>120</v>
      </c>
      <c r="B115">
        <v>0</v>
      </c>
      <c r="C115">
        <v>0</v>
      </c>
      <c r="D115">
        <v>0</v>
      </c>
      <c r="E115">
        <v>0</v>
      </c>
      <c r="F115">
        <v>0</v>
      </c>
      <c r="G115">
        <v>0</v>
      </c>
    </row>
    <row r="116" spans="1:7" x14ac:dyDescent="0.2">
      <c r="A116" t="s">
        <v>121</v>
      </c>
      <c r="B116">
        <v>0</v>
      </c>
      <c r="C116">
        <v>0</v>
      </c>
      <c r="D116">
        <v>0</v>
      </c>
      <c r="E116">
        <v>0</v>
      </c>
      <c r="F116">
        <v>0</v>
      </c>
      <c r="G116">
        <v>0</v>
      </c>
    </row>
    <row r="117" spans="1:7" x14ac:dyDescent="0.2">
      <c r="A117" t="s">
        <v>122</v>
      </c>
      <c r="B117">
        <v>0</v>
      </c>
      <c r="C117">
        <v>0</v>
      </c>
      <c r="D117">
        <v>0</v>
      </c>
      <c r="E117">
        <v>0</v>
      </c>
      <c r="F117">
        <v>0</v>
      </c>
      <c r="G117">
        <v>0</v>
      </c>
    </row>
    <row r="118" spans="1:7" x14ac:dyDescent="0.2">
      <c r="A118" t="s">
        <v>123</v>
      </c>
      <c r="B118">
        <v>2405</v>
      </c>
      <c r="C118">
        <v>2245</v>
      </c>
      <c r="D118">
        <v>1790</v>
      </c>
      <c r="E118">
        <v>455</v>
      </c>
      <c r="F118">
        <v>160</v>
      </c>
      <c r="G118">
        <v>2405</v>
      </c>
    </row>
    <row r="119" spans="1:7" x14ac:dyDescent="0.2">
      <c r="A119" t="s">
        <v>124</v>
      </c>
      <c r="B119">
        <v>310</v>
      </c>
      <c r="C119">
        <v>285</v>
      </c>
      <c r="D119">
        <v>220</v>
      </c>
      <c r="E119">
        <v>60</v>
      </c>
      <c r="F119">
        <v>25</v>
      </c>
      <c r="G119">
        <v>310</v>
      </c>
    </row>
    <row r="120" spans="1:7" x14ac:dyDescent="0.2">
      <c r="A120" t="s">
        <v>125</v>
      </c>
      <c r="B120">
        <v>0</v>
      </c>
      <c r="C120">
        <v>0</v>
      </c>
      <c r="D120">
        <v>0</v>
      </c>
      <c r="E120">
        <v>0</v>
      </c>
      <c r="F120">
        <v>0</v>
      </c>
      <c r="G120">
        <v>0</v>
      </c>
    </row>
    <row r="121" spans="1:7" x14ac:dyDescent="0.2">
      <c r="A121" t="s">
        <v>126</v>
      </c>
      <c r="B121">
        <v>0</v>
      </c>
      <c r="C121">
        <v>0</v>
      </c>
      <c r="D121">
        <v>0</v>
      </c>
      <c r="E121">
        <v>0</v>
      </c>
      <c r="F121">
        <v>0</v>
      </c>
      <c r="G121">
        <v>0</v>
      </c>
    </row>
    <row r="122" spans="1:7" x14ac:dyDescent="0.2">
      <c r="A122" t="s">
        <v>127</v>
      </c>
      <c r="B122">
        <v>0</v>
      </c>
      <c r="C122">
        <v>0</v>
      </c>
      <c r="D122">
        <v>0</v>
      </c>
      <c r="E122">
        <v>0</v>
      </c>
      <c r="F122">
        <v>0</v>
      </c>
      <c r="G122">
        <v>0</v>
      </c>
    </row>
    <row r="123" spans="1:7" x14ac:dyDescent="0.2">
      <c r="A123" t="s">
        <v>128</v>
      </c>
      <c r="B123">
        <v>0</v>
      </c>
      <c r="C123">
        <v>0</v>
      </c>
      <c r="D123">
        <v>0</v>
      </c>
      <c r="E123">
        <v>0</v>
      </c>
      <c r="F123">
        <v>0</v>
      </c>
      <c r="G123">
        <v>0</v>
      </c>
    </row>
    <row r="124" spans="1:7" x14ac:dyDescent="0.2">
      <c r="A124" t="s">
        <v>129</v>
      </c>
      <c r="B124">
        <v>0</v>
      </c>
      <c r="C124">
        <v>0</v>
      </c>
      <c r="D124">
        <v>0</v>
      </c>
      <c r="E124">
        <v>0</v>
      </c>
      <c r="F124">
        <v>0</v>
      </c>
      <c r="G124">
        <v>0</v>
      </c>
    </row>
    <row r="125" spans="1:7" x14ac:dyDescent="0.2">
      <c r="A125" t="s">
        <v>130</v>
      </c>
      <c r="B125">
        <v>70</v>
      </c>
      <c r="C125">
        <v>75</v>
      </c>
      <c r="D125">
        <v>55</v>
      </c>
      <c r="E125">
        <v>0</v>
      </c>
      <c r="F125">
        <v>0</v>
      </c>
      <c r="G125">
        <v>70</v>
      </c>
    </row>
    <row r="126" spans="1:7" x14ac:dyDescent="0.2">
      <c r="A126" t="s">
        <v>131</v>
      </c>
      <c r="B126">
        <v>20</v>
      </c>
      <c r="C126">
        <v>15</v>
      </c>
      <c r="D126">
        <v>0</v>
      </c>
      <c r="E126">
        <v>0</v>
      </c>
      <c r="F126">
        <v>0</v>
      </c>
      <c r="G126">
        <v>20</v>
      </c>
    </row>
    <row r="127" spans="1:7" x14ac:dyDescent="0.2">
      <c r="A127" t="s">
        <v>132</v>
      </c>
      <c r="B127">
        <v>0</v>
      </c>
      <c r="C127">
        <v>0</v>
      </c>
      <c r="D127">
        <v>0</v>
      </c>
      <c r="E127">
        <v>0</v>
      </c>
      <c r="F127">
        <v>0</v>
      </c>
      <c r="G127">
        <v>0</v>
      </c>
    </row>
    <row r="128" spans="1:7" x14ac:dyDescent="0.2">
      <c r="A128" t="s">
        <v>133</v>
      </c>
      <c r="B128">
        <v>0</v>
      </c>
      <c r="C128">
        <v>0</v>
      </c>
      <c r="D128">
        <v>0</v>
      </c>
      <c r="E128">
        <v>0</v>
      </c>
      <c r="F128">
        <v>0</v>
      </c>
      <c r="G128">
        <v>0</v>
      </c>
    </row>
    <row r="129" spans="1:7" x14ac:dyDescent="0.2">
      <c r="A129" t="s">
        <v>134</v>
      </c>
      <c r="B129">
        <v>0</v>
      </c>
      <c r="C129">
        <v>0</v>
      </c>
      <c r="D129">
        <v>0</v>
      </c>
      <c r="E129">
        <v>0</v>
      </c>
      <c r="F129">
        <v>0</v>
      </c>
      <c r="G129">
        <v>0</v>
      </c>
    </row>
    <row r="130" spans="1:7" x14ac:dyDescent="0.2">
      <c r="A130" t="s">
        <v>135</v>
      </c>
      <c r="B130">
        <v>0</v>
      </c>
      <c r="C130">
        <v>0</v>
      </c>
      <c r="D130">
        <v>0</v>
      </c>
      <c r="E130">
        <v>0</v>
      </c>
      <c r="F130">
        <v>0</v>
      </c>
      <c r="G130">
        <v>0</v>
      </c>
    </row>
    <row r="131" spans="1:7" x14ac:dyDescent="0.2">
      <c r="A131" t="s">
        <v>136</v>
      </c>
      <c r="B131">
        <v>0</v>
      </c>
      <c r="C131">
        <v>0</v>
      </c>
      <c r="D131">
        <v>0</v>
      </c>
      <c r="E131">
        <v>0</v>
      </c>
      <c r="F131">
        <v>0</v>
      </c>
      <c r="G131">
        <v>0</v>
      </c>
    </row>
    <row r="132" spans="1:7" x14ac:dyDescent="0.2">
      <c r="A132" t="s">
        <v>137</v>
      </c>
      <c r="B132">
        <v>160</v>
      </c>
      <c r="C132">
        <v>140</v>
      </c>
      <c r="D132">
        <v>110</v>
      </c>
      <c r="E132">
        <v>30</v>
      </c>
      <c r="F132">
        <v>20</v>
      </c>
      <c r="G132">
        <v>160</v>
      </c>
    </row>
    <row r="133" spans="1:7" x14ac:dyDescent="0.2">
      <c r="A133" t="s">
        <v>138</v>
      </c>
      <c r="B133">
        <v>0</v>
      </c>
      <c r="C133">
        <v>0</v>
      </c>
      <c r="D133">
        <v>0</v>
      </c>
      <c r="E133">
        <v>0</v>
      </c>
      <c r="F133">
        <v>0</v>
      </c>
      <c r="G133">
        <v>0</v>
      </c>
    </row>
    <row r="134" spans="1:7" x14ac:dyDescent="0.2">
      <c r="A134" t="s">
        <v>139</v>
      </c>
      <c r="B134">
        <v>0</v>
      </c>
      <c r="C134">
        <v>0</v>
      </c>
      <c r="D134">
        <v>0</v>
      </c>
      <c r="E134">
        <v>0</v>
      </c>
      <c r="F134">
        <v>0</v>
      </c>
      <c r="G134">
        <v>0</v>
      </c>
    </row>
    <row r="135" spans="1:7" x14ac:dyDescent="0.2">
      <c r="A135" t="s">
        <v>140</v>
      </c>
      <c r="B135">
        <v>0</v>
      </c>
      <c r="C135">
        <v>0</v>
      </c>
      <c r="D135">
        <v>0</v>
      </c>
      <c r="E135">
        <v>0</v>
      </c>
      <c r="F135">
        <v>0</v>
      </c>
      <c r="G135">
        <v>0</v>
      </c>
    </row>
    <row r="136" spans="1:7" x14ac:dyDescent="0.2">
      <c r="A136" t="s">
        <v>141</v>
      </c>
      <c r="B136">
        <v>585</v>
      </c>
      <c r="C136">
        <v>540</v>
      </c>
      <c r="D136">
        <v>485</v>
      </c>
      <c r="E136">
        <v>60</v>
      </c>
      <c r="F136">
        <v>45</v>
      </c>
      <c r="G136">
        <v>585</v>
      </c>
    </row>
    <row r="137" spans="1:7" x14ac:dyDescent="0.2">
      <c r="A137" t="s">
        <v>142</v>
      </c>
      <c r="B137">
        <v>45</v>
      </c>
      <c r="C137">
        <v>40</v>
      </c>
      <c r="D137">
        <v>40</v>
      </c>
      <c r="E137">
        <v>0</v>
      </c>
      <c r="F137">
        <v>0</v>
      </c>
      <c r="G137">
        <v>45</v>
      </c>
    </row>
    <row r="138" spans="1:7" x14ac:dyDescent="0.2">
      <c r="A138" t="s">
        <v>143</v>
      </c>
      <c r="B138">
        <v>0</v>
      </c>
      <c r="C138">
        <v>0</v>
      </c>
      <c r="D138">
        <v>0</v>
      </c>
      <c r="E138">
        <v>0</v>
      </c>
      <c r="F138">
        <v>0</v>
      </c>
      <c r="G138">
        <v>0</v>
      </c>
    </row>
    <row r="139" spans="1:7" x14ac:dyDescent="0.2">
      <c r="A139" t="s">
        <v>144</v>
      </c>
      <c r="B139">
        <v>25</v>
      </c>
      <c r="C139">
        <v>20</v>
      </c>
      <c r="D139">
        <v>0</v>
      </c>
      <c r="E139">
        <v>0</v>
      </c>
      <c r="F139">
        <v>0</v>
      </c>
      <c r="G139">
        <v>25</v>
      </c>
    </row>
    <row r="140" spans="1:7" x14ac:dyDescent="0.2">
      <c r="A140" t="s">
        <v>145</v>
      </c>
      <c r="B140">
        <v>0</v>
      </c>
      <c r="C140">
        <v>0</v>
      </c>
      <c r="D140">
        <v>0</v>
      </c>
      <c r="E140">
        <v>0</v>
      </c>
      <c r="F140">
        <v>0</v>
      </c>
      <c r="G140">
        <v>0</v>
      </c>
    </row>
    <row r="141" spans="1:7" x14ac:dyDescent="0.2">
      <c r="A141" t="s">
        <v>146</v>
      </c>
      <c r="B141">
        <v>25</v>
      </c>
      <c r="C141">
        <v>20</v>
      </c>
      <c r="D141">
        <v>20</v>
      </c>
      <c r="E141">
        <v>0</v>
      </c>
      <c r="F141">
        <v>0</v>
      </c>
      <c r="G141">
        <v>25</v>
      </c>
    </row>
    <row r="142" spans="1:7" x14ac:dyDescent="0.2">
      <c r="A142" t="s">
        <v>147</v>
      </c>
      <c r="B142">
        <v>230</v>
      </c>
      <c r="C142">
        <v>225</v>
      </c>
      <c r="D142">
        <v>220</v>
      </c>
      <c r="E142">
        <v>0</v>
      </c>
      <c r="F142">
        <v>0</v>
      </c>
      <c r="G142">
        <v>230</v>
      </c>
    </row>
    <row r="143" spans="1:7" x14ac:dyDescent="0.2">
      <c r="A143" t="s">
        <v>148</v>
      </c>
      <c r="B143">
        <v>0</v>
      </c>
      <c r="C143">
        <v>0</v>
      </c>
      <c r="D143">
        <v>0</v>
      </c>
      <c r="E143">
        <v>0</v>
      </c>
      <c r="F143">
        <v>0</v>
      </c>
      <c r="G143">
        <v>0</v>
      </c>
    </row>
    <row r="144" spans="1:7" x14ac:dyDescent="0.2">
      <c r="A144" t="s">
        <v>149</v>
      </c>
      <c r="B144">
        <v>0</v>
      </c>
      <c r="C144">
        <v>0</v>
      </c>
      <c r="D144">
        <v>0</v>
      </c>
      <c r="E144">
        <v>0</v>
      </c>
      <c r="F144">
        <v>0</v>
      </c>
      <c r="G144">
        <v>0</v>
      </c>
    </row>
    <row r="145" spans="1:7" x14ac:dyDescent="0.2">
      <c r="A145" t="s">
        <v>150</v>
      </c>
      <c r="B145">
        <v>35</v>
      </c>
      <c r="C145">
        <v>30</v>
      </c>
      <c r="D145">
        <v>0</v>
      </c>
      <c r="E145">
        <v>20</v>
      </c>
      <c r="F145">
        <v>0</v>
      </c>
      <c r="G145">
        <v>35</v>
      </c>
    </row>
    <row r="146" spans="1:7" x14ac:dyDescent="0.2">
      <c r="A146" t="s">
        <v>151</v>
      </c>
      <c r="B146">
        <v>0</v>
      </c>
      <c r="C146">
        <v>0</v>
      </c>
      <c r="D146">
        <v>0</v>
      </c>
      <c r="E146">
        <v>0</v>
      </c>
      <c r="F146">
        <v>0</v>
      </c>
      <c r="G146">
        <v>0</v>
      </c>
    </row>
    <row r="147" spans="1:7" x14ac:dyDescent="0.2">
      <c r="A147" t="s">
        <v>152</v>
      </c>
      <c r="B147">
        <v>0</v>
      </c>
      <c r="C147">
        <v>0</v>
      </c>
      <c r="D147">
        <v>0</v>
      </c>
      <c r="E147">
        <v>0</v>
      </c>
      <c r="F147">
        <v>0</v>
      </c>
      <c r="G147">
        <v>0</v>
      </c>
    </row>
    <row r="148" spans="1:7" x14ac:dyDescent="0.2">
      <c r="A148" t="s">
        <v>153</v>
      </c>
      <c r="B148">
        <v>0</v>
      </c>
      <c r="C148">
        <v>0</v>
      </c>
      <c r="D148">
        <v>0</v>
      </c>
      <c r="E148">
        <v>0</v>
      </c>
      <c r="F148">
        <v>0</v>
      </c>
      <c r="G148">
        <v>0</v>
      </c>
    </row>
    <row r="149" spans="1:7" x14ac:dyDescent="0.2">
      <c r="A149" t="s">
        <v>154</v>
      </c>
      <c r="B149">
        <v>0</v>
      </c>
      <c r="C149">
        <v>0</v>
      </c>
      <c r="D149">
        <v>0</v>
      </c>
      <c r="E149">
        <v>0</v>
      </c>
      <c r="F149">
        <v>0</v>
      </c>
      <c r="G149">
        <v>0</v>
      </c>
    </row>
    <row r="150" spans="1:7" x14ac:dyDescent="0.2">
      <c r="A150" t="s">
        <v>155</v>
      </c>
      <c r="B150">
        <v>55</v>
      </c>
      <c r="C150">
        <v>45</v>
      </c>
      <c r="D150">
        <v>40</v>
      </c>
      <c r="E150">
        <v>0</v>
      </c>
      <c r="F150">
        <v>0</v>
      </c>
      <c r="G150">
        <v>55</v>
      </c>
    </row>
    <row r="151" spans="1:7" x14ac:dyDescent="0.2">
      <c r="A151" t="s">
        <v>156</v>
      </c>
      <c r="B151">
        <v>110</v>
      </c>
      <c r="C151">
        <v>95</v>
      </c>
      <c r="D151">
        <v>80</v>
      </c>
      <c r="E151">
        <v>0</v>
      </c>
      <c r="F151">
        <v>20</v>
      </c>
      <c r="G151">
        <v>110</v>
      </c>
    </row>
    <row r="152" spans="1:7" x14ac:dyDescent="0.2">
      <c r="A152" t="s">
        <v>157</v>
      </c>
      <c r="B152">
        <v>25</v>
      </c>
      <c r="C152">
        <v>20</v>
      </c>
      <c r="D152">
        <v>20</v>
      </c>
      <c r="E152">
        <v>0</v>
      </c>
      <c r="F152">
        <v>0</v>
      </c>
      <c r="G152">
        <v>25</v>
      </c>
    </row>
    <row r="153" spans="1:7" x14ac:dyDescent="0.2">
      <c r="A153" t="s">
        <v>158</v>
      </c>
      <c r="B153">
        <v>0</v>
      </c>
      <c r="C153">
        <v>0</v>
      </c>
      <c r="D153">
        <v>0</v>
      </c>
      <c r="E153">
        <v>0</v>
      </c>
      <c r="F153">
        <v>0</v>
      </c>
      <c r="G153">
        <v>0</v>
      </c>
    </row>
    <row r="154" spans="1:7" x14ac:dyDescent="0.2">
      <c r="A154" t="s">
        <v>159</v>
      </c>
      <c r="B154">
        <v>0</v>
      </c>
      <c r="C154">
        <v>0</v>
      </c>
      <c r="D154">
        <v>0</v>
      </c>
      <c r="E154">
        <v>0</v>
      </c>
      <c r="F154">
        <v>0</v>
      </c>
      <c r="G154">
        <v>0</v>
      </c>
    </row>
    <row r="155" spans="1:7" x14ac:dyDescent="0.2">
      <c r="A155" t="s">
        <v>160</v>
      </c>
      <c r="B155">
        <v>965</v>
      </c>
      <c r="C155">
        <v>915</v>
      </c>
      <c r="D155">
        <v>645</v>
      </c>
      <c r="E155">
        <v>270</v>
      </c>
      <c r="F155">
        <v>55</v>
      </c>
      <c r="G155">
        <v>965</v>
      </c>
    </row>
    <row r="156" spans="1:7" x14ac:dyDescent="0.2">
      <c r="A156" t="s">
        <v>161</v>
      </c>
      <c r="B156">
        <v>295</v>
      </c>
      <c r="C156">
        <v>285</v>
      </c>
      <c r="D156">
        <v>175</v>
      </c>
      <c r="E156">
        <v>105</v>
      </c>
      <c r="F156">
        <v>0</v>
      </c>
      <c r="G156">
        <v>295</v>
      </c>
    </row>
    <row r="157" spans="1:7" x14ac:dyDescent="0.2">
      <c r="A157" t="s">
        <v>162</v>
      </c>
      <c r="B157">
        <v>270</v>
      </c>
      <c r="C157">
        <v>250</v>
      </c>
      <c r="D157">
        <v>185</v>
      </c>
      <c r="E157">
        <v>65</v>
      </c>
      <c r="F157">
        <v>0</v>
      </c>
      <c r="G157">
        <v>270</v>
      </c>
    </row>
    <row r="158" spans="1:7" x14ac:dyDescent="0.2">
      <c r="A158" t="s">
        <v>163</v>
      </c>
      <c r="B158">
        <v>70</v>
      </c>
      <c r="C158">
        <v>65</v>
      </c>
      <c r="D158">
        <v>50</v>
      </c>
      <c r="E158">
        <v>0</v>
      </c>
      <c r="F158">
        <v>0</v>
      </c>
      <c r="G158">
        <v>70</v>
      </c>
    </row>
    <row r="159" spans="1:7" x14ac:dyDescent="0.2">
      <c r="A159" t="s">
        <v>164</v>
      </c>
      <c r="B159">
        <v>215</v>
      </c>
      <c r="C159">
        <v>215</v>
      </c>
      <c r="D159">
        <v>145</v>
      </c>
      <c r="E159">
        <v>70</v>
      </c>
      <c r="F159">
        <v>0</v>
      </c>
      <c r="G159">
        <v>215</v>
      </c>
    </row>
    <row r="160" spans="1:7" x14ac:dyDescent="0.2">
      <c r="A160" t="s">
        <v>165</v>
      </c>
      <c r="B160">
        <v>105</v>
      </c>
      <c r="C160">
        <v>90</v>
      </c>
      <c r="D160">
        <v>75</v>
      </c>
      <c r="E160">
        <v>0</v>
      </c>
      <c r="F160">
        <v>0</v>
      </c>
      <c r="G160">
        <v>105</v>
      </c>
    </row>
    <row r="161" spans="1:7" x14ac:dyDescent="0.2">
      <c r="A161" t="s">
        <v>166</v>
      </c>
      <c r="B161">
        <v>15</v>
      </c>
      <c r="C161">
        <v>0</v>
      </c>
      <c r="D161">
        <v>0</v>
      </c>
      <c r="E161">
        <v>0</v>
      </c>
      <c r="F161">
        <v>0</v>
      </c>
      <c r="G161">
        <v>15</v>
      </c>
    </row>
    <row r="162" spans="1:7" x14ac:dyDescent="0.2">
      <c r="A162" t="s">
        <v>167</v>
      </c>
      <c r="B162">
        <v>240</v>
      </c>
      <c r="C162">
        <v>220</v>
      </c>
      <c r="D162">
        <v>195</v>
      </c>
      <c r="E162">
        <v>25</v>
      </c>
      <c r="F162">
        <v>20</v>
      </c>
      <c r="G162">
        <v>240</v>
      </c>
    </row>
    <row r="163" spans="1:7" x14ac:dyDescent="0.2">
      <c r="A163" t="s">
        <v>168</v>
      </c>
      <c r="B163">
        <v>0</v>
      </c>
      <c r="C163">
        <v>0</v>
      </c>
      <c r="D163">
        <v>0</v>
      </c>
      <c r="E163">
        <v>0</v>
      </c>
      <c r="F163">
        <v>0</v>
      </c>
      <c r="G163">
        <v>0</v>
      </c>
    </row>
    <row r="164" spans="1:7" x14ac:dyDescent="0.2">
      <c r="A164" t="s">
        <v>169</v>
      </c>
      <c r="B164">
        <v>0</v>
      </c>
      <c r="C164">
        <v>0</v>
      </c>
      <c r="D164">
        <v>0</v>
      </c>
      <c r="E164">
        <v>0</v>
      </c>
      <c r="F164">
        <v>0</v>
      </c>
      <c r="G164">
        <v>0</v>
      </c>
    </row>
    <row r="165" spans="1:7" x14ac:dyDescent="0.2">
      <c r="A165" t="s">
        <v>170</v>
      </c>
      <c r="B165">
        <v>0</v>
      </c>
      <c r="C165">
        <v>0</v>
      </c>
      <c r="D165">
        <v>0</v>
      </c>
      <c r="E165">
        <v>0</v>
      </c>
      <c r="F165">
        <v>0</v>
      </c>
      <c r="G165">
        <v>0</v>
      </c>
    </row>
    <row r="166" spans="1:7" x14ac:dyDescent="0.2">
      <c r="A166" t="s">
        <v>171</v>
      </c>
      <c r="B166">
        <v>0</v>
      </c>
      <c r="C166">
        <v>0</v>
      </c>
      <c r="D166">
        <v>0</v>
      </c>
      <c r="E166">
        <v>0</v>
      </c>
      <c r="F166">
        <v>0</v>
      </c>
      <c r="G166">
        <v>0</v>
      </c>
    </row>
    <row r="167" spans="1:7" x14ac:dyDescent="0.2">
      <c r="A167" t="s">
        <v>172</v>
      </c>
      <c r="B167">
        <v>200</v>
      </c>
      <c r="C167">
        <v>180</v>
      </c>
      <c r="D167">
        <v>155</v>
      </c>
      <c r="E167">
        <v>20</v>
      </c>
      <c r="F167">
        <v>25</v>
      </c>
      <c r="G167">
        <v>200</v>
      </c>
    </row>
    <row r="168" spans="1:7" x14ac:dyDescent="0.2">
      <c r="A168" t="s">
        <v>173</v>
      </c>
      <c r="B168">
        <v>0</v>
      </c>
      <c r="C168">
        <v>0</v>
      </c>
      <c r="D168">
        <v>0</v>
      </c>
      <c r="E168">
        <v>0</v>
      </c>
      <c r="F168">
        <v>0</v>
      </c>
      <c r="G168">
        <v>0</v>
      </c>
    </row>
    <row r="169" spans="1:7" x14ac:dyDescent="0.2">
      <c r="A169" t="s">
        <v>174</v>
      </c>
      <c r="B169">
        <v>0</v>
      </c>
      <c r="C169">
        <v>0</v>
      </c>
      <c r="D169">
        <v>0</v>
      </c>
      <c r="E169">
        <v>0</v>
      </c>
      <c r="F169">
        <v>0</v>
      </c>
      <c r="G169">
        <v>0</v>
      </c>
    </row>
    <row r="170" spans="1:7" x14ac:dyDescent="0.2">
      <c r="A170" t="s">
        <v>175</v>
      </c>
      <c r="B170">
        <v>0</v>
      </c>
      <c r="C170">
        <v>0</v>
      </c>
      <c r="D170">
        <v>0</v>
      </c>
      <c r="E170">
        <v>0</v>
      </c>
      <c r="F170">
        <v>0</v>
      </c>
      <c r="G170">
        <v>0</v>
      </c>
    </row>
    <row r="171" spans="1:7" x14ac:dyDescent="0.2">
      <c r="A171" t="s">
        <v>176</v>
      </c>
      <c r="B171">
        <v>305</v>
      </c>
      <c r="C171">
        <v>290</v>
      </c>
      <c r="D171">
        <v>250</v>
      </c>
      <c r="E171">
        <v>45</v>
      </c>
      <c r="F171">
        <v>0</v>
      </c>
      <c r="G171">
        <v>305</v>
      </c>
    </row>
    <row r="172" spans="1:7" x14ac:dyDescent="0.2">
      <c r="A172" t="s">
        <v>177</v>
      </c>
      <c r="B172">
        <v>0</v>
      </c>
      <c r="C172">
        <v>0</v>
      </c>
      <c r="D172">
        <v>0</v>
      </c>
      <c r="E172">
        <v>0</v>
      </c>
      <c r="F172">
        <v>0</v>
      </c>
      <c r="G172">
        <v>0</v>
      </c>
    </row>
    <row r="173" spans="1:7" x14ac:dyDescent="0.2">
      <c r="A173" t="s">
        <v>178</v>
      </c>
      <c r="B173">
        <v>0</v>
      </c>
      <c r="C173">
        <v>0</v>
      </c>
      <c r="D173">
        <v>0</v>
      </c>
      <c r="E173">
        <v>0</v>
      </c>
      <c r="F173">
        <v>0</v>
      </c>
      <c r="G173">
        <v>0</v>
      </c>
    </row>
    <row r="174" spans="1:7" x14ac:dyDescent="0.2">
      <c r="A174" t="s">
        <v>179</v>
      </c>
      <c r="B174">
        <v>0</v>
      </c>
      <c r="C174">
        <v>0</v>
      </c>
      <c r="D174">
        <v>0</v>
      </c>
      <c r="E174">
        <v>0</v>
      </c>
      <c r="F174">
        <v>0</v>
      </c>
      <c r="G174">
        <v>0</v>
      </c>
    </row>
    <row r="175" spans="1:7" x14ac:dyDescent="0.2">
      <c r="A175" t="s">
        <v>180</v>
      </c>
      <c r="B175">
        <v>275</v>
      </c>
      <c r="C175">
        <v>270</v>
      </c>
      <c r="D175">
        <v>230</v>
      </c>
      <c r="E175">
        <v>40</v>
      </c>
      <c r="F175">
        <v>0</v>
      </c>
      <c r="G175">
        <v>275</v>
      </c>
    </row>
    <row r="176" spans="1:7" x14ac:dyDescent="0.2">
      <c r="A176" t="s">
        <v>181</v>
      </c>
      <c r="B176">
        <v>0</v>
      </c>
      <c r="C176">
        <v>0</v>
      </c>
      <c r="D176">
        <v>0</v>
      </c>
      <c r="E176">
        <v>0</v>
      </c>
      <c r="F176">
        <v>0</v>
      </c>
      <c r="G176">
        <v>0</v>
      </c>
    </row>
    <row r="177" spans="1:7" x14ac:dyDescent="0.2">
      <c r="A177" t="s">
        <v>182</v>
      </c>
      <c r="B177">
        <v>0</v>
      </c>
      <c r="C177">
        <v>0</v>
      </c>
      <c r="D177">
        <v>0</v>
      </c>
      <c r="E177">
        <v>0</v>
      </c>
      <c r="F177">
        <v>0</v>
      </c>
      <c r="G177">
        <v>0</v>
      </c>
    </row>
    <row r="178" spans="1:7" x14ac:dyDescent="0.2">
      <c r="A178" t="s">
        <v>183</v>
      </c>
      <c r="B178">
        <v>14955</v>
      </c>
      <c r="C178">
        <v>14020</v>
      </c>
      <c r="D178">
        <v>12410</v>
      </c>
      <c r="E178">
        <v>1605</v>
      </c>
      <c r="F178">
        <v>940</v>
      </c>
      <c r="G178">
        <v>14955</v>
      </c>
    </row>
    <row r="179" spans="1:7" x14ac:dyDescent="0.2">
      <c r="A179" t="s">
        <v>184</v>
      </c>
      <c r="B179">
        <v>2635</v>
      </c>
      <c r="C179">
        <v>2470</v>
      </c>
      <c r="D179">
        <v>1910</v>
      </c>
      <c r="E179">
        <v>560</v>
      </c>
      <c r="F179">
        <v>170</v>
      </c>
      <c r="G179">
        <v>2635</v>
      </c>
    </row>
    <row r="180" spans="1:7" x14ac:dyDescent="0.2">
      <c r="A180" t="s">
        <v>185</v>
      </c>
      <c r="B180">
        <v>160</v>
      </c>
      <c r="C180">
        <v>155</v>
      </c>
      <c r="D180">
        <v>140</v>
      </c>
      <c r="E180">
        <v>20</v>
      </c>
      <c r="F180">
        <v>0</v>
      </c>
      <c r="G180">
        <v>160</v>
      </c>
    </row>
    <row r="181" spans="1:7" x14ac:dyDescent="0.2">
      <c r="A181" t="s">
        <v>186</v>
      </c>
      <c r="B181">
        <v>0</v>
      </c>
      <c r="C181">
        <v>0</v>
      </c>
      <c r="D181">
        <v>0</v>
      </c>
      <c r="E181">
        <v>0</v>
      </c>
      <c r="F181">
        <v>0</v>
      </c>
      <c r="G181">
        <v>0</v>
      </c>
    </row>
    <row r="182" spans="1:7" x14ac:dyDescent="0.2">
      <c r="A182" t="s">
        <v>187</v>
      </c>
      <c r="B182">
        <v>0</v>
      </c>
      <c r="C182">
        <v>0</v>
      </c>
      <c r="D182">
        <v>0</v>
      </c>
      <c r="E182">
        <v>0</v>
      </c>
      <c r="F182">
        <v>0</v>
      </c>
      <c r="G182">
        <v>0</v>
      </c>
    </row>
    <row r="183" spans="1:7" x14ac:dyDescent="0.2">
      <c r="A183" t="s">
        <v>188</v>
      </c>
      <c r="B183">
        <v>0</v>
      </c>
      <c r="C183">
        <v>0</v>
      </c>
      <c r="D183">
        <v>0</v>
      </c>
      <c r="E183">
        <v>0</v>
      </c>
      <c r="F183">
        <v>0</v>
      </c>
      <c r="G183">
        <v>0</v>
      </c>
    </row>
    <row r="184" spans="1:7" x14ac:dyDescent="0.2">
      <c r="A184" t="s">
        <v>189</v>
      </c>
      <c r="B184">
        <v>0</v>
      </c>
      <c r="C184">
        <v>0</v>
      </c>
      <c r="D184">
        <v>0</v>
      </c>
      <c r="E184">
        <v>0</v>
      </c>
      <c r="F184">
        <v>0</v>
      </c>
      <c r="G184">
        <v>0</v>
      </c>
    </row>
    <row r="185" spans="1:7" x14ac:dyDescent="0.2">
      <c r="A185" t="s">
        <v>190</v>
      </c>
      <c r="B185">
        <v>70</v>
      </c>
      <c r="C185">
        <v>65</v>
      </c>
      <c r="D185">
        <v>65</v>
      </c>
      <c r="E185">
        <v>0</v>
      </c>
      <c r="F185">
        <v>0</v>
      </c>
      <c r="G185">
        <v>70</v>
      </c>
    </row>
    <row r="186" spans="1:7" x14ac:dyDescent="0.2">
      <c r="A186" t="s">
        <v>191</v>
      </c>
      <c r="B186">
        <v>325</v>
      </c>
      <c r="C186">
        <v>325</v>
      </c>
      <c r="D186">
        <v>220</v>
      </c>
      <c r="E186">
        <v>100</v>
      </c>
      <c r="F186">
        <v>0</v>
      </c>
      <c r="G186">
        <v>325</v>
      </c>
    </row>
    <row r="187" spans="1:7" x14ac:dyDescent="0.2">
      <c r="A187" t="s">
        <v>192</v>
      </c>
      <c r="B187">
        <v>135</v>
      </c>
      <c r="C187">
        <v>130</v>
      </c>
      <c r="D187">
        <v>110</v>
      </c>
      <c r="E187">
        <v>20</v>
      </c>
      <c r="F187">
        <v>0</v>
      </c>
      <c r="G187">
        <v>135</v>
      </c>
    </row>
    <row r="188" spans="1:7" x14ac:dyDescent="0.2">
      <c r="A188" t="s">
        <v>193</v>
      </c>
      <c r="B188">
        <v>450</v>
      </c>
      <c r="C188">
        <v>440</v>
      </c>
      <c r="D188">
        <v>300</v>
      </c>
      <c r="E188">
        <v>135</v>
      </c>
      <c r="F188">
        <v>0</v>
      </c>
      <c r="G188">
        <v>450</v>
      </c>
    </row>
    <row r="189" spans="1:7" x14ac:dyDescent="0.2">
      <c r="A189" t="s">
        <v>194</v>
      </c>
      <c r="B189">
        <v>140</v>
      </c>
      <c r="C189">
        <v>115</v>
      </c>
      <c r="D189">
        <v>70</v>
      </c>
      <c r="E189">
        <v>50</v>
      </c>
      <c r="F189">
        <v>0</v>
      </c>
      <c r="G189">
        <v>140</v>
      </c>
    </row>
    <row r="190" spans="1:7" x14ac:dyDescent="0.2">
      <c r="A190" t="s">
        <v>195</v>
      </c>
      <c r="B190">
        <v>50</v>
      </c>
      <c r="C190">
        <v>45</v>
      </c>
      <c r="D190">
        <v>40</v>
      </c>
      <c r="E190">
        <v>0</v>
      </c>
      <c r="F190">
        <v>0</v>
      </c>
      <c r="G190">
        <v>50</v>
      </c>
    </row>
    <row r="191" spans="1:7" x14ac:dyDescent="0.2">
      <c r="A191" t="s">
        <v>196</v>
      </c>
      <c r="B191">
        <v>60</v>
      </c>
      <c r="C191">
        <v>40</v>
      </c>
      <c r="D191">
        <v>25</v>
      </c>
      <c r="E191">
        <v>0</v>
      </c>
      <c r="F191">
        <v>0</v>
      </c>
      <c r="G191">
        <v>60</v>
      </c>
    </row>
    <row r="192" spans="1:7" x14ac:dyDescent="0.2">
      <c r="A192" t="s">
        <v>197</v>
      </c>
      <c r="B192">
        <v>0</v>
      </c>
      <c r="C192">
        <v>0</v>
      </c>
      <c r="D192">
        <v>0</v>
      </c>
      <c r="E192">
        <v>0</v>
      </c>
      <c r="F192">
        <v>0</v>
      </c>
      <c r="G192">
        <v>0</v>
      </c>
    </row>
    <row r="193" spans="1:7" x14ac:dyDescent="0.2">
      <c r="A193" t="s">
        <v>198</v>
      </c>
      <c r="B193">
        <v>240</v>
      </c>
      <c r="C193">
        <v>225</v>
      </c>
      <c r="D193">
        <v>145</v>
      </c>
      <c r="E193">
        <v>75</v>
      </c>
      <c r="F193">
        <v>10</v>
      </c>
      <c r="G193">
        <v>240</v>
      </c>
    </row>
    <row r="194" spans="1:7" x14ac:dyDescent="0.2">
      <c r="A194" t="s">
        <v>199</v>
      </c>
      <c r="B194">
        <v>25</v>
      </c>
      <c r="C194">
        <v>20</v>
      </c>
      <c r="D194">
        <v>25</v>
      </c>
      <c r="E194">
        <v>0</v>
      </c>
      <c r="F194">
        <v>0</v>
      </c>
      <c r="G194">
        <v>25</v>
      </c>
    </row>
    <row r="195" spans="1:7" x14ac:dyDescent="0.2">
      <c r="A195" t="s">
        <v>200</v>
      </c>
      <c r="B195">
        <v>10</v>
      </c>
      <c r="C195">
        <v>15</v>
      </c>
      <c r="D195">
        <v>0</v>
      </c>
      <c r="E195">
        <v>0</v>
      </c>
      <c r="F195">
        <v>0</v>
      </c>
      <c r="G195">
        <v>10</v>
      </c>
    </row>
    <row r="196" spans="1:7" x14ac:dyDescent="0.2">
      <c r="A196" t="s">
        <v>201</v>
      </c>
      <c r="B196">
        <v>290</v>
      </c>
      <c r="C196">
        <v>280</v>
      </c>
      <c r="D196">
        <v>245</v>
      </c>
      <c r="E196">
        <v>35</v>
      </c>
      <c r="F196">
        <v>0</v>
      </c>
      <c r="G196">
        <v>290</v>
      </c>
    </row>
    <row r="197" spans="1:7" x14ac:dyDescent="0.2">
      <c r="A197" t="s">
        <v>202</v>
      </c>
      <c r="B197">
        <v>150</v>
      </c>
      <c r="C197">
        <v>130</v>
      </c>
      <c r="D197">
        <v>105</v>
      </c>
      <c r="E197">
        <v>25</v>
      </c>
      <c r="F197">
        <v>25</v>
      </c>
      <c r="G197">
        <v>150</v>
      </c>
    </row>
    <row r="198" spans="1:7" x14ac:dyDescent="0.2">
      <c r="A198" t="s">
        <v>203</v>
      </c>
      <c r="B198">
        <v>0</v>
      </c>
      <c r="C198">
        <v>0</v>
      </c>
      <c r="D198">
        <v>0</v>
      </c>
      <c r="E198">
        <v>0</v>
      </c>
      <c r="F198">
        <v>0</v>
      </c>
      <c r="G198">
        <v>0</v>
      </c>
    </row>
    <row r="199" spans="1:7" x14ac:dyDescent="0.2">
      <c r="A199" t="s">
        <v>204</v>
      </c>
      <c r="B199">
        <v>165</v>
      </c>
      <c r="C199">
        <v>130</v>
      </c>
      <c r="D199">
        <v>110</v>
      </c>
      <c r="E199">
        <v>15</v>
      </c>
      <c r="F199">
        <v>35</v>
      </c>
      <c r="G199">
        <v>165</v>
      </c>
    </row>
    <row r="200" spans="1:7" x14ac:dyDescent="0.2">
      <c r="A200" t="s">
        <v>205</v>
      </c>
      <c r="B200">
        <v>0</v>
      </c>
      <c r="C200">
        <v>0</v>
      </c>
      <c r="D200">
        <v>0</v>
      </c>
      <c r="E200">
        <v>0</v>
      </c>
      <c r="F200">
        <v>0</v>
      </c>
      <c r="G200">
        <v>0</v>
      </c>
    </row>
    <row r="201" spans="1:7" x14ac:dyDescent="0.2">
      <c r="A201" t="s">
        <v>206</v>
      </c>
      <c r="B201">
        <v>295</v>
      </c>
      <c r="C201">
        <v>265</v>
      </c>
      <c r="D201">
        <v>220</v>
      </c>
      <c r="E201">
        <v>45</v>
      </c>
      <c r="F201">
        <v>25</v>
      </c>
      <c r="G201">
        <v>295</v>
      </c>
    </row>
    <row r="202" spans="1:7" x14ac:dyDescent="0.2">
      <c r="A202" t="s">
        <v>207</v>
      </c>
      <c r="B202">
        <v>0</v>
      </c>
      <c r="C202">
        <v>0</v>
      </c>
      <c r="D202">
        <v>0</v>
      </c>
      <c r="E202">
        <v>0</v>
      </c>
      <c r="F202">
        <v>0</v>
      </c>
      <c r="G202">
        <v>0</v>
      </c>
    </row>
    <row r="203" spans="1:7" x14ac:dyDescent="0.2">
      <c r="A203" t="s">
        <v>208</v>
      </c>
      <c r="B203">
        <v>0</v>
      </c>
      <c r="C203">
        <v>0</v>
      </c>
      <c r="D203">
        <v>0</v>
      </c>
      <c r="E203">
        <v>0</v>
      </c>
      <c r="F203">
        <v>0</v>
      </c>
      <c r="G203">
        <v>0</v>
      </c>
    </row>
    <row r="204" spans="1:7" x14ac:dyDescent="0.2">
      <c r="A204" t="s">
        <v>209</v>
      </c>
      <c r="B204">
        <v>0</v>
      </c>
      <c r="C204">
        <v>0</v>
      </c>
      <c r="D204">
        <v>0</v>
      </c>
      <c r="E204">
        <v>0</v>
      </c>
      <c r="F204">
        <v>0</v>
      </c>
      <c r="G204">
        <v>0</v>
      </c>
    </row>
    <row r="205" spans="1:7" x14ac:dyDescent="0.2">
      <c r="A205" t="s">
        <v>210</v>
      </c>
      <c r="B205">
        <v>6000</v>
      </c>
      <c r="C205">
        <v>5670</v>
      </c>
      <c r="D205">
        <v>5395</v>
      </c>
      <c r="E205">
        <v>275</v>
      </c>
      <c r="F205">
        <v>325</v>
      </c>
      <c r="G205">
        <v>6000</v>
      </c>
    </row>
    <row r="206" spans="1:7" x14ac:dyDescent="0.2">
      <c r="A206" t="s">
        <v>211</v>
      </c>
      <c r="B206">
        <v>4200</v>
      </c>
      <c r="C206">
        <v>3980</v>
      </c>
      <c r="D206">
        <v>3905</v>
      </c>
      <c r="E206">
        <v>75</v>
      </c>
      <c r="F206">
        <v>220</v>
      </c>
      <c r="G206">
        <v>4200</v>
      </c>
    </row>
    <row r="207" spans="1:7" x14ac:dyDescent="0.2">
      <c r="A207" t="s">
        <v>212</v>
      </c>
      <c r="B207">
        <v>545</v>
      </c>
      <c r="C207">
        <v>520</v>
      </c>
      <c r="D207">
        <v>455</v>
      </c>
      <c r="E207">
        <v>65</v>
      </c>
      <c r="F207">
        <v>20</v>
      </c>
      <c r="G207">
        <v>545</v>
      </c>
    </row>
    <row r="208" spans="1:7" x14ac:dyDescent="0.2">
      <c r="A208" t="s">
        <v>213</v>
      </c>
      <c r="B208">
        <v>215</v>
      </c>
      <c r="C208">
        <v>210</v>
      </c>
      <c r="D208">
        <v>180</v>
      </c>
      <c r="E208">
        <v>25</v>
      </c>
      <c r="F208">
        <v>0</v>
      </c>
      <c r="G208">
        <v>215</v>
      </c>
    </row>
    <row r="209" spans="1:7" x14ac:dyDescent="0.2">
      <c r="A209" t="s">
        <v>214</v>
      </c>
      <c r="B209">
        <v>0</v>
      </c>
      <c r="C209">
        <v>0</v>
      </c>
      <c r="D209">
        <v>0</v>
      </c>
      <c r="E209">
        <v>0</v>
      </c>
      <c r="F209">
        <v>0</v>
      </c>
      <c r="G209">
        <v>0</v>
      </c>
    </row>
    <row r="210" spans="1:7" x14ac:dyDescent="0.2">
      <c r="A210" t="s">
        <v>215</v>
      </c>
      <c r="B210">
        <v>590</v>
      </c>
      <c r="C210">
        <v>540</v>
      </c>
      <c r="D210">
        <v>525</v>
      </c>
      <c r="E210">
        <v>0</v>
      </c>
      <c r="F210">
        <v>50</v>
      </c>
      <c r="G210">
        <v>590</v>
      </c>
    </row>
    <row r="211" spans="1:7" x14ac:dyDescent="0.2">
      <c r="A211" t="s">
        <v>216</v>
      </c>
      <c r="B211">
        <v>0</v>
      </c>
      <c r="C211">
        <v>0</v>
      </c>
      <c r="D211">
        <v>0</v>
      </c>
      <c r="E211">
        <v>0</v>
      </c>
      <c r="F211">
        <v>0</v>
      </c>
      <c r="G211">
        <v>0</v>
      </c>
    </row>
    <row r="212" spans="1:7" x14ac:dyDescent="0.2">
      <c r="A212" t="s">
        <v>217</v>
      </c>
      <c r="B212">
        <v>0</v>
      </c>
      <c r="C212">
        <v>0</v>
      </c>
      <c r="D212">
        <v>0</v>
      </c>
      <c r="E212">
        <v>0</v>
      </c>
      <c r="F212">
        <v>0</v>
      </c>
      <c r="G212">
        <v>0</v>
      </c>
    </row>
    <row r="213" spans="1:7" x14ac:dyDescent="0.2">
      <c r="A213" t="s">
        <v>218</v>
      </c>
      <c r="B213">
        <v>440</v>
      </c>
      <c r="C213">
        <v>420</v>
      </c>
      <c r="D213">
        <v>320</v>
      </c>
      <c r="E213">
        <v>100</v>
      </c>
      <c r="F213">
        <v>25</v>
      </c>
      <c r="G213">
        <v>440</v>
      </c>
    </row>
    <row r="214" spans="1:7" x14ac:dyDescent="0.2">
      <c r="A214" t="s">
        <v>219</v>
      </c>
      <c r="B214">
        <v>1945</v>
      </c>
      <c r="C214">
        <v>1805</v>
      </c>
      <c r="D214">
        <v>1705</v>
      </c>
      <c r="E214">
        <v>110</v>
      </c>
      <c r="F214">
        <v>135</v>
      </c>
      <c r="G214">
        <v>1945</v>
      </c>
    </row>
    <row r="215" spans="1:7" x14ac:dyDescent="0.2">
      <c r="A215" t="s">
        <v>220</v>
      </c>
      <c r="B215">
        <v>0</v>
      </c>
      <c r="C215">
        <v>0</v>
      </c>
      <c r="D215">
        <v>0</v>
      </c>
      <c r="E215">
        <v>0</v>
      </c>
      <c r="F215">
        <v>0</v>
      </c>
      <c r="G215">
        <v>0</v>
      </c>
    </row>
    <row r="216" spans="1:7" x14ac:dyDescent="0.2">
      <c r="A216" t="s">
        <v>221</v>
      </c>
      <c r="B216">
        <v>0</v>
      </c>
      <c r="C216">
        <v>0</v>
      </c>
      <c r="D216">
        <v>0</v>
      </c>
      <c r="E216">
        <v>0</v>
      </c>
      <c r="F216">
        <v>0</v>
      </c>
      <c r="G216">
        <v>0</v>
      </c>
    </row>
    <row r="217" spans="1:7" x14ac:dyDescent="0.2">
      <c r="A217" t="s">
        <v>222</v>
      </c>
      <c r="B217">
        <v>65</v>
      </c>
      <c r="C217">
        <v>65</v>
      </c>
      <c r="D217">
        <v>60</v>
      </c>
      <c r="E217">
        <v>0</v>
      </c>
      <c r="F217">
        <v>0</v>
      </c>
      <c r="G217">
        <v>65</v>
      </c>
    </row>
    <row r="218" spans="1:7" x14ac:dyDescent="0.2">
      <c r="A218" t="s">
        <v>223</v>
      </c>
      <c r="B218">
        <v>85</v>
      </c>
      <c r="C218">
        <v>70</v>
      </c>
      <c r="D218">
        <v>70</v>
      </c>
      <c r="E218">
        <v>0</v>
      </c>
      <c r="F218">
        <v>15</v>
      </c>
      <c r="G218">
        <v>85</v>
      </c>
    </row>
    <row r="219" spans="1:7" x14ac:dyDescent="0.2">
      <c r="A219" t="s">
        <v>224</v>
      </c>
      <c r="B219">
        <v>0</v>
      </c>
      <c r="C219">
        <v>0</v>
      </c>
      <c r="D219">
        <v>0</v>
      </c>
      <c r="E219">
        <v>0</v>
      </c>
      <c r="F219">
        <v>0</v>
      </c>
      <c r="G219">
        <v>0</v>
      </c>
    </row>
    <row r="220" spans="1:7" x14ac:dyDescent="0.2">
      <c r="A220" t="s">
        <v>225</v>
      </c>
      <c r="B220">
        <v>45</v>
      </c>
      <c r="C220">
        <v>40</v>
      </c>
      <c r="D220">
        <v>30</v>
      </c>
      <c r="E220">
        <v>0</v>
      </c>
      <c r="F220">
        <v>0</v>
      </c>
      <c r="G220">
        <v>45</v>
      </c>
    </row>
    <row r="221" spans="1:7" x14ac:dyDescent="0.2">
      <c r="A221" t="s">
        <v>226</v>
      </c>
      <c r="B221">
        <v>1180</v>
      </c>
      <c r="C221">
        <v>1100</v>
      </c>
      <c r="D221">
        <v>1040</v>
      </c>
      <c r="E221">
        <v>60</v>
      </c>
      <c r="F221">
        <v>85</v>
      </c>
      <c r="G221">
        <v>1180</v>
      </c>
    </row>
    <row r="222" spans="1:7" x14ac:dyDescent="0.2">
      <c r="A222" t="s">
        <v>227</v>
      </c>
      <c r="B222">
        <v>95</v>
      </c>
      <c r="C222">
        <v>85</v>
      </c>
      <c r="D222">
        <v>85</v>
      </c>
      <c r="E222">
        <v>0</v>
      </c>
      <c r="F222">
        <v>0</v>
      </c>
      <c r="G222">
        <v>95</v>
      </c>
    </row>
    <row r="223" spans="1:7" x14ac:dyDescent="0.2">
      <c r="A223" t="s">
        <v>228</v>
      </c>
      <c r="B223">
        <v>110</v>
      </c>
      <c r="C223">
        <v>95</v>
      </c>
      <c r="D223">
        <v>80</v>
      </c>
      <c r="E223">
        <v>0</v>
      </c>
      <c r="F223">
        <v>0</v>
      </c>
      <c r="G223">
        <v>110</v>
      </c>
    </row>
    <row r="224" spans="1:7" x14ac:dyDescent="0.2">
      <c r="A224" t="s">
        <v>229</v>
      </c>
      <c r="B224">
        <v>350</v>
      </c>
      <c r="C224">
        <v>345</v>
      </c>
      <c r="D224">
        <v>325</v>
      </c>
      <c r="E224">
        <v>0</v>
      </c>
      <c r="F224">
        <v>0</v>
      </c>
      <c r="G224">
        <v>350</v>
      </c>
    </row>
    <row r="225" spans="1:7" x14ac:dyDescent="0.2">
      <c r="A225" t="s">
        <v>230</v>
      </c>
      <c r="B225">
        <v>4380</v>
      </c>
      <c r="C225">
        <v>4070</v>
      </c>
      <c r="D225">
        <v>3410</v>
      </c>
      <c r="E225">
        <v>665</v>
      </c>
      <c r="F225">
        <v>305</v>
      </c>
      <c r="G225">
        <v>4380</v>
      </c>
    </row>
    <row r="226" spans="1:7" x14ac:dyDescent="0.2">
      <c r="A226" t="s">
        <v>231</v>
      </c>
      <c r="B226">
        <v>225</v>
      </c>
      <c r="C226">
        <v>215</v>
      </c>
      <c r="D226">
        <v>145</v>
      </c>
      <c r="E226">
        <v>65</v>
      </c>
      <c r="F226">
        <v>0</v>
      </c>
      <c r="G226">
        <v>225</v>
      </c>
    </row>
    <row r="227" spans="1:7" x14ac:dyDescent="0.2">
      <c r="A227" t="s">
        <v>232</v>
      </c>
      <c r="B227">
        <v>0</v>
      </c>
      <c r="C227">
        <v>0</v>
      </c>
      <c r="D227">
        <v>0</v>
      </c>
      <c r="E227">
        <v>0</v>
      </c>
      <c r="F227">
        <v>0</v>
      </c>
      <c r="G227">
        <v>0</v>
      </c>
    </row>
    <row r="228" spans="1:7" x14ac:dyDescent="0.2">
      <c r="A228" t="s">
        <v>233</v>
      </c>
      <c r="B228">
        <v>1670</v>
      </c>
      <c r="C228">
        <v>1585</v>
      </c>
      <c r="D228">
        <v>1515</v>
      </c>
      <c r="E228">
        <v>65</v>
      </c>
      <c r="F228">
        <v>90</v>
      </c>
      <c r="G228">
        <v>1670</v>
      </c>
    </row>
    <row r="229" spans="1:7" x14ac:dyDescent="0.2">
      <c r="A229" t="s">
        <v>234</v>
      </c>
      <c r="B229">
        <v>35</v>
      </c>
      <c r="C229">
        <v>20</v>
      </c>
      <c r="D229">
        <v>20</v>
      </c>
      <c r="E229">
        <v>0</v>
      </c>
      <c r="F229">
        <v>0</v>
      </c>
      <c r="G229">
        <v>35</v>
      </c>
    </row>
    <row r="230" spans="1:7" x14ac:dyDescent="0.2">
      <c r="A230" t="s">
        <v>235</v>
      </c>
      <c r="B230">
        <v>2030</v>
      </c>
      <c r="C230">
        <v>1885</v>
      </c>
      <c r="D230">
        <v>1370</v>
      </c>
      <c r="E230">
        <v>515</v>
      </c>
      <c r="F230">
        <v>145</v>
      </c>
      <c r="G230">
        <v>2030</v>
      </c>
    </row>
    <row r="231" spans="1:7" x14ac:dyDescent="0.2">
      <c r="A231" t="s">
        <v>236</v>
      </c>
      <c r="B231">
        <v>425</v>
      </c>
      <c r="C231">
        <v>375</v>
      </c>
      <c r="D231">
        <v>355</v>
      </c>
      <c r="E231">
        <v>0</v>
      </c>
      <c r="F231">
        <v>50</v>
      </c>
      <c r="G231">
        <v>425</v>
      </c>
    </row>
    <row r="232" spans="1:7" x14ac:dyDescent="0.2">
      <c r="A232" t="s">
        <v>237</v>
      </c>
      <c r="B232">
        <v>0</v>
      </c>
      <c r="C232">
        <v>0</v>
      </c>
      <c r="D232">
        <v>0</v>
      </c>
      <c r="E232">
        <v>0</v>
      </c>
      <c r="F232">
        <v>0</v>
      </c>
      <c r="G232">
        <v>0</v>
      </c>
    </row>
    <row r="233" spans="1:7" x14ac:dyDescent="0.2">
      <c r="A233" t="s">
        <v>238</v>
      </c>
      <c r="B233">
        <v>240</v>
      </c>
      <c r="C233">
        <v>230</v>
      </c>
      <c r="D233">
        <v>115</v>
      </c>
      <c r="E233">
        <v>115</v>
      </c>
      <c r="F233">
        <v>10</v>
      </c>
      <c r="G233">
        <v>240</v>
      </c>
    </row>
    <row r="234" spans="1:7" x14ac:dyDescent="0.2">
      <c r="A234" t="s">
        <v>239</v>
      </c>
      <c r="B234">
        <v>130</v>
      </c>
      <c r="C234">
        <v>130</v>
      </c>
      <c r="D234">
        <v>60</v>
      </c>
      <c r="E234">
        <v>70</v>
      </c>
      <c r="F234">
        <v>0</v>
      </c>
      <c r="G234">
        <v>130</v>
      </c>
    </row>
    <row r="235" spans="1:7" x14ac:dyDescent="0.2">
      <c r="A235" t="s">
        <v>240</v>
      </c>
      <c r="B235">
        <v>45</v>
      </c>
      <c r="C235">
        <v>0</v>
      </c>
      <c r="D235">
        <v>0</v>
      </c>
      <c r="E235">
        <v>0</v>
      </c>
      <c r="F235">
        <v>0</v>
      </c>
      <c r="G235">
        <v>45</v>
      </c>
    </row>
    <row r="236" spans="1:7" x14ac:dyDescent="0.2">
      <c r="A236" t="s">
        <v>241</v>
      </c>
      <c r="B236">
        <v>0</v>
      </c>
      <c r="C236">
        <v>0</v>
      </c>
      <c r="D236">
        <v>0</v>
      </c>
      <c r="E236">
        <v>0</v>
      </c>
      <c r="F236">
        <v>0</v>
      </c>
      <c r="G236">
        <v>0</v>
      </c>
    </row>
    <row r="237" spans="1:7" x14ac:dyDescent="0.2">
      <c r="A237" t="s">
        <v>242</v>
      </c>
      <c r="B237">
        <v>0</v>
      </c>
      <c r="C237">
        <v>0</v>
      </c>
      <c r="D237">
        <v>0</v>
      </c>
      <c r="E237">
        <v>0</v>
      </c>
      <c r="F237">
        <v>0</v>
      </c>
      <c r="G237">
        <v>0</v>
      </c>
    </row>
    <row r="238" spans="1:7" x14ac:dyDescent="0.2">
      <c r="A238" t="s">
        <v>243</v>
      </c>
      <c r="B238">
        <v>45</v>
      </c>
      <c r="C238">
        <v>45</v>
      </c>
      <c r="D238">
        <v>20</v>
      </c>
      <c r="E238">
        <v>20</v>
      </c>
      <c r="F238">
        <v>0</v>
      </c>
      <c r="G238">
        <v>45</v>
      </c>
    </row>
    <row r="239" spans="1:7" x14ac:dyDescent="0.2">
      <c r="A239" t="s">
        <v>244</v>
      </c>
      <c r="B239">
        <v>0</v>
      </c>
      <c r="C239">
        <v>0</v>
      </c>
      <c r="D239">
        <v>0</v>
      </c>
      <c r="E239">
        <v>0</v>
      </c>
      <c r="F239">
        <v>0</v>
      </c>
      <c r="G239">
        <v>0</v>
      </c>
    </row>
    <row r="240" spans="1:7" x14ac:dyDescent="0.2">
      <c r="A240" t="s">
        <v>245</v>
      </c>
      <c r="B240">
        <v>0</v>
      </c>
      <c r="C240">
        <v>0</v>
      </c>
      <c r="D240">
        <v>0</v>
      </c>
      <c r="E240">
        <v>0</v>
      </c>
      <c r="F240">
        <v>0</v>
      </c>
      <c r="G240">
        <v>0</v>
      </c>
    </row>
    <row r="241" spans="1:7" x14ac:dyDescent="0.2">
      <c r="A241" t="s">
        <v>246</v>
      </c>
      <c r="B241">
        <v>0</v>
      </c>
      <c r="C241">
        <v>0</v>
      </c>
      <c r="D241">
        <v>0</v>
      </c>
      <c r="E241">
        <v>0</v>
      </c>
      <c r="F241">
        <v>0</v>
      </c>
      <c r="G241">
        <v>0</v>
      </c>
    </row>
    <row r="242" spans="1:7" x14ac:dyDescent="0.2">
      <c r="A242" t="s">
        <v>247</v>
      </c>
      <c r="B242">
        <v>15</v>
      </c>
      <c r="C242">
        <v>0</v>
      </c>
      <c r="D242">
        <v>0</v>
      </c>
      <c r="E242">
        <v>0</v>
      </c>
      <c r="F242">
        <v>0</v>
      </c>
      <c r="G242">
        <v>15</v>
      </c>
    </row>
    <row r="243" spans="1:7" x14ac:dyDescent="0.2">
      <c r="A243" t="s">
        <v>248</v>
      </c>
      <c r="B243">
        <v>0</v>
      </c>
      <c r="C243">
        <v>0</v>
      </c>
      <c r="D243">
        <v>0</v>
      </c>
      <c r="E243">
        <v>0</v>
      </c>
      <c r="F243">
        <v>0</v>
      </c>
      <c r="G243">
        <v>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65F1C-E219-E944-B4CD-56E31D7C7E77}">
  <dimension ref="A1:G271"/>
  <sheetViews>
    <sheetView topLeftCell="B1" workbookViewId="0">
      <selection activeCell="A9" sqref="A9:XFD9"/>
    </sheetView>
  </sheetViews>
  <sheetFormatPr baseColWidth="10" defaultRowHeight="16" x14ac:dyDescent="0.2"/>
  <cols>
    <col min="1" max="1" width="26.6640625" customWidth="1"/>
    <col min="2" max="2" width="32" customWidth="1"/>
    <col min="3" max="3" width="35.33203125" customWidth="1"/>
    <col min="4" max="4" width="34.1640625" customWidth="1"/>
    <col min="5" max="5" width="35.83203125" customWidth="1"/>
    <col min="6" max="6" width="35.1640625" customWidth="1"/>
    <col min="7" max="7" width="32" customWidth="1"/>
  </cols>
  <sheetData>
    <row r="1" spans="1:7" x14ac:dyDescent="0.2">
      <c r="A1" t="s">
        <v>0</v>
      </c>
    </row>
    <row r="2" spans="1:7" x14ac:dyDescent="0.2">
      <c r="A2" t="s">
        <v>1</v>
      </c>
    </row>
    <row r="3" spans="1:7" x14ac:dyDescent="0.2">
      <c r="A3" t="s">
        <v>2</v>
      </c>
    </row>
    <row r="4" spans="1:7" x14ac:dyDescent="0.2">
      <c r="A4" t="s">
        <v>276</v>
      </c>
    </row>
    <row r="5" spans="1:7" x14ac:dyDescent="0.2">
      <c r="A5" t="s">
        <v>4</v>
      </c>
    </row>
    <row r="6" spans="1:7" x14ac:dyDescent="0.2">
      <c r="A6" t="s">
        <v>5</v>
      </c>
    </row>
    <row r="7" spans="1:7" x14ac:dyDescent="0.2">
      <c r="A7" t="s">
        <v>6</v>
      </c>
      <c r="B7" t="s">
        <v>277</v>
      </c>
      <c r="C7" t="s">
        <v>8</v>
      </c>
      <c r="D7" t="s">
        <v>9</v>
      </c>
      <c r="E7" t="s">
        <v>10</v>
      </c>
      <c r="F7" t="s">
        <v>278</v>
      </c>
      <c r="G7" t="s">
        <v>324</v>
      </c>
    </row>
    <row r="8" spans="1:7" x14ac:dyDescent="0.2">
      <c r="A8" t="s">
        <v>13</v>
      </c>
      <c r="B8">
        <v>347930</v>
      </c>
      <c r="C8">
        <v>142770</v>
      </c>
      <c r="D8">
        <v>109705</v>
      </c>
      <c r="E8">
        <v>33065</v>
      </c>
      <c r="F8">
        <v>205160</v>
      </c>
      <c r="G8">
        <v>347930</v>
      </c>
    </row>
    <row r="9" spans="1:7" x14ac:dyDescent="0.2">
      <c r="A9" t="s">
        <v>14</v>
      </c>
      <c r="B9">
        <v>190</v>
      </c>
      <c r="C9">
        <v>55</v>
      </c>
      <c r="D9">
        <v>55</v>
      </c>
      <c r="E9">
        <v>0</v>
      </c>
      <c r="F9">
        <v>130</v>
      </c>
      <c r="G9">
        <v>190</v>
      </c>
    </row>
    <row r="10" spans="1:7" x14ac:dyDescent="0.2">
      <c r="A10" t="s">
        <v>15</v>
      </c>
      <c r="B10">
        <v>347745</v>
      </c>
      <c r="C10">
        <v>142715</v>
      </c>
      <c r="D10">
        <v>109650</v>
      </c>
      <c r="E10">
        <v>33065</v>
      </c>
      <c r="F10">
        <v>205025</v>
      </c>
      <c r="G10">
        <v>347745</v>
      </c>
    </row>
    <row r="11" spans="1:7" x14ac:dyDescent="0.2">
      <c r="A11" t="s">
        <v>16</v>
      </c>
      <c r="B11">
        <v>74080</v>
      </c>
      <c r="C11">
        <v>36090</v>
      </c>
      <c r="D11">
        <v>24975</v>
      </c>
      <c r="E11">
        <v>11110</v>
      </c>
      <c r="F11">
        <v>37990</v>
      </c>
      <c r="G11">
        <v>74080</v>
      </c>
    </row>
    <row r="12" spans="1:7" x14ac:dyDescent="0.2">
      <c r="A12" t="s">
        <v>17</v>
      </c>
      <c r="B12">
        <v>35480</v>
      </c>
      <c r="C12">
        <v>20075</v>
      </c>
      <c r="D12">
        <v>13180</v>
      </c>
      <c r="E12">
        <v>6895</v>
      </c>
      <c r="F12">
        <v>15405</v>
      </c>
      <c r="G12">
        <v>35480</v>
      </c>
    </row>
    <row r="13" spans="1:7" x14ac:dyDescent="0.2">
      <c r="A13" t="s">
        <v>18</v>
      </c>
      <c r="B13">
        <v>0</v>
      </c>
      <c r="C13">
        <v>0</v>
      </c>
      <c r="D13">
        <v>0</v>
      </c>
      <c r="E13">
        <v>0</v>
      </c>
      <c r="F13">
        <v>0</v>
      </c>
      <c r="G13">
        <v>0</v>
      </c>
    </row>
    <row r="14" spans="1:7" x14ac:dyDescent="0.2">
      <c r="A14" t="s">
        <v>19</v>
      </c>
      <c r="B14">
        <v>35480</v>
      </c>
      <c r="C14">
        <v>20075</v>
      </c>
      <c r="D14">
        <v>13180</v>
      </c>
      <c r="E14">
        <v>6895</v>
      </c>
      <c r="F14">
        <v>15400</v>
      </c>
      <c r="G14">
        <v>35480</v>
      </c>
    </row>
    <row r="15" spans="1:7" x14ac:dyDescent="0.2">
      <c r="A15" t="s">
        <v>20</v>
      </c>
      <c r="B15">
        <v>9375</v>
      </c>
      <c r="C15">
        <v>4240</v>
      </c>
      <c r="D15">
        <v>3285</v>
      </c>
      <c r="E15">
        <v>960</v>
      </c>
      <c r="F15">
        <v>5135</v>
      </c>
      <c r="G15">
        <v>9375</v>
      </c>
    </row>
    <row r="16" spans="1:7" x14ac:dyDescent="0.2">
      <c r="A16" t="s">
        <v>21</v>
      </c>
      <c r="B16">
        <v>120</v>
      </c>
      <c r="C16">
        <v>100</v>
      </c>
      <c r="D16">
        <v>95</v>
      </c>
      <c r="E16">
        <v>0</v>
      </c>
      <c r="F16">
        <v>20</v>
      </c>
      <c r="G16">
        <v>120</v>
      </c>
    </row>
    <row r="17" spans="1:7" x14ac:dyDescent="0.2">
      <c r="A17" t="s">
        <v>22</v>
      </c>
      <c r="B17">
        <v>350</v>
      </c>
      <c r="C17">
        <v>105</v>
      </c>
      <c r="D17">
        <v>55</v>
      </c>
      <c r="E17">
        <v>50</v>
      </c>
      <c r="F17">
        <v>245</v>
      </c>
      <c r="G17">
        <v>350</v>
      </c>
    </row>
    <row r="18" spans="1:7" x14ac:dyDescent="0.2">
      <c r="A18" t="s">
        <v>23</v>
      </c>
      <c r="B18">
        <v>1000</v>
      </c>
      <c r="C18">
        <v>285</v>
      </c>
      <c r="D18">
        <v>230</v>
      </c>
      <c r="E18">
        <v>55</v>
      </c>
      <c r="F18">
        <v>715</v>
      </c>
      <c r="G18">
        <v>1000</v>
      </c>
    </row>
    <row r="19" spans="1:7" x14ac:dyDescent="0.2">
      <c r="A19" t="s">
        <v>24</v>
      </c>
      <c r="B19">
        <v>505</v>
      </c>
      <c r="C19">
        <v>310</v>
      </c>
      <c r="D19">
        <v>245</v>
      </c>
      <c r="E19">
        <v>60</v>
      </c>
      <c r="F19">
        <v>195</v>
      </c>
      <c r="G19">
        <v>505</v>
      </c>
    </row>
    <row r="20" spans="1:7" x14ac:dyDescent="0.2">
      <c r="A20" t="s">
        <v>25</v>
      </c>
      <c r="B20">
        <v>350</v>
      </c>
      <c r="C20">
        <v>115</v>
      </c>
      <c r="D20">
        <v>95</v>
      </c>
      <c r="E20">
        <v>25</v>
      </c>
      <c r="F20">
        <v>230</v>
      </c>
      <c r="G20">
        <v>350</v>
      </c>
    </row>
    <row r="21" spans="1:7" x14ac:dyDescent="0.2">
      <c r="A21" t="s">
        <v>26</v>
      </c>
      <c r="B21">
        <v>6830</v>
      </c>
      <c r="C21">
        <v>3245</v>
      </c>
      <c r="D21">
        <v>2505</v>
      </c>
      <c r="E21">
        <v>740</v>
      </c>
      <c r="F21">
        <v>3585</v>
      </c>
      <c r="G21">
        <v>6830</v>
      </c>
    </row>
    <row r="22" spans="1:7" x14ac:dyDescent="0.2">
      <c r="A22" t="s">
        <v>27</v>
      </c>
      <c r="B22">
        <v>125</v>
      </c>
      <c r="C22">
        <v>50</v>
      </c>
      <c r="D22">
        <v>35</v>
      </c>
      <c r="E22">
        <v>10</v>
      </c>
      <c r="F22">
        <v>70</v>
      </c>
      <c r="G22">
        <v>125</v>
      </c>
    </row>
    <row r="23" spans="1:7" x14ac:dyDescent="0.2">
      <c r="A23" t="s">
        <v>28</v>
      </c>
      <c r="B23">
        <v>95</v>
      </c>
      <c r="C23">
        <v>25</v>
      </c>
      <c r="D23">
        <v>15</v>
      </c>
      <c r="E23">
        <v>15</v>
      </c>
      <c r="F23">
        <v>65</v>
      </c>
      <c r="G23">
        <v>95</v>
      </c>
    </row>
    <row r="24" spans="1:7" x14ac:dyDescent="0.2">
      <c r="A24" t="s">
        <v>29</v>
      </c>
      <c r="B24">
        <v>12315</v>
      </c>
      <c r="C24">
        <v>4945</v>
      </c>
      <c r="D24">
        <v>4195</v>
      </c>
      <c r="E24">
        <v>750</v>
      </c>
      <c r="F24">
        <v>7370</v>
      </c>
      <c r="G24">
        <v>12315</v>
      </c>
    </row>
    <row r="25" spans="1:7" x14ac:dyDescent="0.2">
      <c r="A25" t="s">
        <v>30</v>
      </c>
      <c r="B25">
        <v>0</v>
      </c>
      <c r="C25">
        <v>0</v>
      </c>
      <c r="D25">
        <v>0</v>
      </c>
      <c r="E25">
        <v>0</v>
      </c>
      <c r="F25">
        <v>0</v>
      </c>
      <c r="G25">
        <v>0</v>
      </c>
    </row>
    <row r="26" spans="1:7" x14ac:dyDescent="0.2">
      <c r="A26" t="s">
        <v>31</v>
      </c>
      <c r="B26">
        <v>0</v>
      </c>
      <c r="C26">
        <v>0</v>
      </c>
      <c r="D26">
        <v>0</v>
      </c>
      <c r="E26">
        <v>0</v>
      </c>
      <c r="F26">
        <v>0</v>
      </c>
      <c r="G26">
        <v>0</v>
      </c>
    </row>
    <row r="27" spans="1:7" x14ac:dyDescent="0.2">
      <c r="A27" t="s">
        <v>32</v>
      </c>
      <c r="B27">
        <v>0</v>
      </c>
      <c r="C27">
        <v>0</v>
      </c>
      <c r="D27">
        <v>0</v>
      </c>
      <c r="E27">
        <v>0</v>
      </c>
      <c r="F27">
        <v>0</v>
      </c>
      <c r="G27">
        <v>0</v>
      </c>
    </row>
    <row r="28" spans="1:7" x14ac:dyDescent="0.2">
      <c r="A28" t="s">
        <v>33</v>
      </c>
      <c r="B28">
        <v>75</v>
      </c>
      <c r="C28">
        <v>30</v>
      </c>
      <c r="D28">
        <v>0</v>
      </c>
      <c r="E28">
        <v>0</v>
      </c>
      <c r="F28">
        <v>45</v>
      </c>
      <c r="G28">
        <v>75</v>
      </c>
    </row>
    <row r="29" spans="1:7" x14ac:dyDescent="0.2">
      <c r="A29" t="s">
        <v>34</v>
      </c>
      <c r="B29">
        <v>200</v>
      </c>
      <c r="C29">
        <v>115</v>
      </c>
      <c r="D29">
        <v>100</v>
      </c>
      <c r="E29">
        <v>15</v>
      </c>
      <c r="F29">
        <v>85</v>
      </c>
      <c r="G29">
        <v>200</v>
      </c>
    </row>
    <row r="30" spans="1:7" x14ac:dyDescent="0.2">
      <c r="A30" t="s">
        <v>35</v>
      </c>
      <c r="B30">
        <v>355</v>
      </c>
      <c r="C30">
        <v>320</v>
      </c>
      <c r="D30">
        <v>300</v>
      </c>
      <c r="E30">
        <v>25</v>
      </c>
      <c r="F30">
        <v>35</v>
      </c>
      <c r="G30">
        <v>355</v>
      </c>
    </row>
    <row r="31" spans="1:7" x14ac:dyDescent="0.2">
      <c r="A31" t="s">
        <v>36</v>
      </c>
      <c r="B31">
        <v>130</v>
      </c>
      <c r="C31">
        <v>80</v>
      </c>
      <c r="D31">
        <v>75</v>
      </c>
      <c r="E31">
        <v>0</v>
      </c>
      <c r="F31">
        <v>45</v>
      </c>
      <c r="G31">
        <v>130</v>
      </c>
    </row>
    <row r="32" spans="1:7" x14ac:dyDescent="0.2">
      <c r="A32" t="s">
        <v>37</v>
      </c>
      <c r="B32">
        <v>1070</v>
      </c>
      <c r="C32">
        <v>390</v>
      </c>
      <c r="D32">
        <v>210</v>
      </c>
      <c r="E32">
        <v>180</v>
      </c>
      <c r="F32">
        <v>680</v>
      </c>
      <c r="G32">
        <v>1070</v>
      </c>
    </row>
    <row r="33" spans="1:7" x14ac:dyDescent="0.2">
      <c r="A33" t="s">
        <v>38</v>
      </c>
      <c r="B33">
        <v>0</v>
      </c>
      <c r="C33">
        <v>0</v>
      </c>
      <c r="D33">
        <v>0</v>
      </c>
      <c r="E33">
        <v>0</v>
      </c>
      <c r="F33">
        <v>0</v>
      </c>
      <c r="G33">
        <v>0</v>
      </c>
    </row>
    <row r="34" spans="1:7" x14ac:dyDescent="0.2">
      <c r="A34" t="s">
        <v>39</v>
      </c>
      <c r="B34">
        <v>30</v>
      </c>
      <c r="C34">
        <v>0</v>
      </c>
      <c r="D34">
        <v>0</v>
      </c>
      <c r="E34">
        <v>0</v>
      </c>
      <c r="F34">
        <v>0</v>
      </c>
      <c r="G34">
        <v>30</v>
      </c>
    </row>
    <row r="35" spans="1:7" x14ac:dyDescent="0.2">
      <c r="A35" t="s">
        <v>40</v>
      </c>
      <c r="B35">
        <v>505</v>
      </c>
      <c r="C35">
        <v>195</v>
      </c>
      <c r="D35">
        <v>150</v>
      </c>
      <c r="E35">
        <v>40</v>
      </c>
      <c r="F35">
        <v>305</v>
      </c>
      <c r="G35">
        <v>505</v>
      </c>
    </row>
    <row r="36" spans="1:7" x14ac:dyDescent="0.2">
      <c r="A36" t="s">
        <v>41</v>
      </c>
      <c r="B36">
        <v>140</v>
      </c>
      <c r="C36">
        <v>70</v>
      </c>
      <c r="D36">
        <v>55</v>
      </c>
      <c r="E36">
        <v>0</v>
      </c>
      <c r="F36">
        <v>75</v>
      </c>
      <c r="G36">
        <v>140</v>
      </c>
    </row>
    <row r="37" spans="1:7" x14ac:dyDescent="0.2">
      <c r="A37" t="s">
        <v>42</v>
      </c>
      <c r="B37">
        <v>0</v>
      </c>
      <c r="C37">
        <v>0</v>
      </c>
      <c r="D37">
        <v>0</v>
      </c>
      <c r="E37">
        <v>0</v>
      </c>
      <c r="F37">
        <v>0</v>
      </c>
      <c r="G37">
        <v>0</v>
      </c>
    </row>
    <row r="38" spans="1:7" x14ac:dyDescent="0.2">
      <c r="A38" t="s">
        <v>43</v>
      </c>
      <c r="B38">
        <v>5705</v>
      </c>
      <c r="C38">
        <v>2230</v>
      </c>
      <c r="D38">
        <v>2075</v>
      </c>
      <c r="E38">
        <v>150</v>
      </c>
      <c r="F38">
        <v>3480</v>
      </c>
      <c r="G38">
        <v>5705</v>
      </c>
    </row>
    <row r="39" spans="1:7" x14ac:dyDescent="0.2">
      <c r="A39" t="s">
        <v>44</v>
      </c>
      <c r="B39">
        <v>2575</v>
      </c>
      <c r="C39">
        <v>995</v>
      </c>
      <c r="D39">
        <v>810</v>
      </c>
      <c r="E39">
        <v>185</v>
      </c>
      <c r="F39">
        <v>1575</v>
      </c>
      <c r="G39">
        <v>2575</v>
      </c>
    </row>
    <row r="40" spans="1:7" x14ac:dyDescent="0.2">
      <c r="A40" t="s">
        <v>45</v>
      </c>
      <c r="B40">
        <v>40</v>
      </c>
      <c r="C40">
        <v>0</v>
      </c>
      <c r="D40">
        <v>0</v>
      </c>
      <c r="E40">
        <v>0</v>
      </c>
      <c r="F40">
        <v>0</v>
      </c>
      <c r="G40">
        <v>40</v>
      </c>
    </row>
    <row r="41" spans="1:7" x14ac:dyDescent="0.2">
      <c r="A41" t="s">
        <v>46</v>
      </c>
      <c r="B41">
        <v>0</v>
      </c>
      <c r="C41">
        <v>0</v>
      </c>
      <c r="D41">
        <v>0</v>
      </c>
      <c r="E41">
        <v>0</v>
      </c>
      <c r="F41">
        <v>0</v>
      </c>
      <c r="G41">
        <v>0</v>
      </c>
    </row>
    <row r="42" spans="1:7" x14ac:dyDescent="0.2">
      <c r="A42" t="s">
        <v>47</v>
      </c>
      <c r="B42">
        <v>35</v>
      </c>
      <c r="C42">
        <v>0</v>
      </c>
      <c r="D42">
        <v>0</v>
      </c>
      <c r="E42">
        <v>0</v>
      </c>
      <c r="F42">
        <v>0</v>
      </c>
      <c r="G42">
        <v>35</v>
      </c>
    </row>
    <row r="43" spans="1:7" x14ac:dyDescent="0.2">
      <c r="A43" t="s">
        <v>48</v>
      </c>
      <c r="B43">
        <v>0</v>
      </c>
      <c r="C43">
        <v>0</v>
      </c>
      <c r="D43">
        <v>0</v>
      </c>
      <c r="E43">
        <v>0</v>
      </c>
      <c r="F43">
        <v>0</v>
      </c>
      <c r="G43">
        <v>0</v>
      </c>
    </row>
    <row r="44" spans="1:7" x14ac:dyDescent="0.2">
      <c r="A44" t="s">
        <v>49</v>
      </c>
      <c r="B44">
        <v>165</v>
      </c>
      <c r="C44">
        <v>65</v>
      </c>
      <c r="D44">
        <v>35</v>
      </c>
      <c r="E44">
        <v>30</v>
      </c>
      <c r="F44">
        <v>95</v>
      </c>
      <c r="G44">
        <v>165</v>
      </c>
    </row>
    <row r="45" spans="1:7" x14ac:dyDescent="0.2">
      <c r="A45" t="s">
        <v>50</v>
      </c>
      <c r="B45">
        <v>435</v>
      </c>
      <c r="C45">
        <v>120</v>
      </c>
      <c r="D45">
        <v>100</v>
      </c>
      <c r="E45">
        <v>0</v>
      </c>
      <c r="F45">
        <v>310</v>
      </c>
      <c r="G45">
        <v>435</v>
      </c>
    </row>
    <row r="46" spans="1:7" x14ac:dyDescent="0.2">
      <c r="A46" t="s">
        <v>51</v>
      </c>
      <c r="B46">
        <v>0</v>
      </c>
      <c r="C46">
        <v>0</v>
      </c>
      <c r="D46">
        <v>0</v>
      </c>
      <c r="E46">
        <v>0</v>
      </c>
      <c r="F46">
        <v>0</v>
      </c>
      <c r="G46">
        <v>0</v>
      </c>
    </row>
    <row r="47" spans="1:7" x14ac:dyDescent="0.2">
      <c r="A47" t="s">
        <v>52</v>
      </c>
      <c r="B47">
        <v>775</v>
      </c>
      <c r="C47">
        <v>260</v>
      </c>
      <c r="D47">
        <v>205</v>
      </c>
      <c r="E47">
        <v>50</v>
      </c>
      <c r="F47">
        <v>520</v>
      </c>
      <c r="G47">
        <v>775</v>
      </c>
    </row>
    <row r="48" spans="1:7" x14ac:dyDescent="0.2">
      <c r="A48" t="s">
        <v>53</v>
      </c>
      <c r="B48">
        <v>0</v>
      </c>
      <c r="C48">
        <v>0</v>
      </c>
      <c r="D48">
        <v>0</v>
      </c>
      <c r="E48">
        <v>0</v>
      </c>
      <c r="F48">
        <v>0</v>
      </c>
      <c r="G48">
        <v>0</v>
      </c>
    </row>
    <row r="49" spans="1:7" x14ac:dyDescent="0.2">
      <c r="A49" t="s">
        <v>54</v>
      </c>
      <c r="B49">
        <v>15</v>
      </c>
      <c r="C49">
        <v>0</v>
      </c>
      <c r="D49">
        <v>0</v>
      </c>
      <c r="E49">
        <v>0</v>
      </c>
      <c r="F49">
        <v>0</v>
      </c>
      <c r="G49">
        <v>15</v>
      </c>
    </row>
    <row r="50" spans="1:7" x14ac:dyDescent="0.2">
      <c r="A50" t="s">
        <v>55</v>
      </c>
      <c r="B50">
        <v>0</v>
      </c>
      <c r="C50">
        <v>0</v>
      </c>
      <c r="D50">
        <v>0</v>
      </c>
      <c r="E50">
        <v>0</v>
      </c>
      <c r="F50">
        <v>0</v>
      </c>
      <c r="G50">
        <v>0</v>
      </c>
    </row>
    <row r="51" spans="1:7" x14ac:dyDescent="0.2">
      <c r="A51" t="s">
        <v>56</v>
      </c>
      <c r="B51">
        <v>16890</v>
      </c>
      <c r="C51">
        <v>6820</v>
      </c>
      <c r="D51">
        <v>4315</v>
      </c>
      <c r="E51">
        <v>2510</v>
      </c>
      <c r="F51">
        <v>10070</v>
      </c>
      <c r="G51">
        <v>16890</v>
      </c>
    </row>
    <row r="52" spans="1:7" x14ac:dyDescent="0.2">
      <c r="A52" t="s">
        <v>57</v>
      </c>
      <c r="B52">
        <v>985</v>
      </c>
      <c r="C52">
        <v>500</v>
      </c>
      <c r="D52">
        <v>180</v>
      </c>
      <c r="E52">
        <v>320</v>
      </c>
      <c r="F52">
        <v>480</v>
      </c>
      <c r="G52">
        <v>985</v>
      </c>
    </row>
    <row r="53" spans="1:7" x14ac:dyDescent="0.2">
      <c r="A53" t="s">
        <v>279</v>
      </c>
      <c r="B53">
        <v>870</v>
      </c>
      <c r="C53">
        <v>715</v>
      </c>
      <c r="D53">
        <v>615</v>
      </c>
      <c r="E53">
        <v>95</v>
      </c>
      <c r="F53">
        <v>155</v>
      </c>
      <c r="G53">
        <v>870</v>
      </c>
    </row>
    <row r="54" spans="1:7" x14ac:dyDescent="0.2">
      <c r="A54" t="s">
        <v>59</v>
      </c>
      <c r="B54">
        <v>1400</v>
      </c>
      <c r="C54">
        <v>375</v>
      </c>
      <c r="D54">
        <v>180</v>
      </c>
      <c r="E54">
        <v>190</v>
      </c>
      <c r="F54">
        <v>1030</v>
      </c>
      <c r="G54">
        <v>1400</v>
      </c>
    </row>
    <row r="55" spans="1:7" x14ac:dyDescent="0.2">
      <c r="A55" t="s">
        <v>60</v>
      </c>
      <c r="B55">
        <v>680</v>
      </c>
      <c r="C55">
        <v>275</v>
      </c>
      <c r="D55">
        <v>185</v>
      </c>
      <c r="E55">
        <v>90</v>
      </c>
      <c r="F55">
        <v>405</v>
      </c>
      <c r="G55">
        <v>680</v>
      </c>
    </row>
    <row r="56" spans="1:7" x14ac:dyDescent="0.2">
      <c r="A56" t="s">
        <v>61</v>
      </c>
      <c r="B56">
        <v>7170</v>
      </c>
      <c r="C56">
        <v>2500</v>
      </c>
      <c r="D56">
        <v>1460</v>
      </c>
      <c r="E56">
        <v>1045</v>
      </c>
      <c r="F56">
        <v>4670</v>
      </c>
      <c r="G56">
        <v>7170</v>
      </c>
    </row>
    <row r="57" spans="1:7" x14ac:dyDescent="0.2">
      <c r="A57" t="s">
        <v>62</v>
      </c>
      <c r="B57">
        <v>705</v>
      </c>
      <c r="C57">
        <v>265</v>
      </c>
      <c r="D57">
        <v>190</v>
      </c>
      <c r="E57">
        <v>80</v>
      </c>
      <c r="F57">
        <v>440</v>
      </c>
      <c r="G57">
        <v>705</v>
      </c>
    </row>
    <row r="58" spans="1:7" x14ac:dyDescent="0.2">
      <c r="A58" t="s">
        <v>63</v>
      </c>
      <c r="B58">
        <v>0</v>
      </c>
      <c r="C58">
        <v>0</v>
      </c>
      <c r="D58">
        <v>0</v>
      </c>
      <c r="E58">
        <v>0</v>
      </c>
      <c r="F58">
        <v>0</v>
      </c>
      <c r="G58">
        <v>0</v>
      </c>
    </row>
    <row r="59" spans="1:7" x14ac:dyDescent="0.2">
      <c r="A59" t="s">
        <v>64</v>
      </c>
      <c r="B59">
        <v>1165</v>
      </c>
      <c r="C59">
        <v>490</v>
      </c>
      <c r="D59">
        <v>425</v>
      </c>
      <c r="E59">
        <v>65</v>
      </c>
      <c r="F59">
        <v>675</v>
      </c>
      <c r="G59">
        <v>1165</v>
      </c>
    </row>
    <row r="60" spans="1:7" x14ac:dyDescent="0.2">
      <c r="A60" t="s">
        <v>65</v>
      </c>
      <c r="B60">
        <v>530</v>
      </c>
      <c r="C60">
        <v>425</v>
      </c>
      <c r="D60">
        <v>340</v>
      </c>
      <c r="E60">
        <v>90</v>
      </c>
      <c r="F60">
        <v>105</v>
      </c>
      <c r="G60">
        <v>530</v>
      </c>
    </row>
    <row r="61" spans="1:7" x14ac:dyDescent="0.2">
      <c r="A61" t="s">
        <v>66</v>
      </c>
      <c r="B61">
        <v>1660</v>
      </c>
      <c r="C61">
        <v>645</v>
      </c>
      <c r="D61">
        <v>440</v>
      </c>
      <c r="E61">
        <v>205</v>
      </c>
      <c r="F61">
        <v>1015</v>
      </c>
      <c r="G61">
        <v>1660</v>
      </c>
    </row>
    <row r="62" spans="1:7" x14ac:dyDescent="0.2">
      <c r="A62" t="s">
        <v>67</v>
      </c>
      <c r="B62">
        <v>0</v>
      </c>
      <c r="C62">
        <v>0</v>
      </c>
      <c r="D62">
        <v>0</v>
      </c>
      <c r="E62">
        <v>0</v>
      </c>
      <c r="F62">
        <v>0</v>
      </c>
      <c r="G62">
        <v>0</v>
      </c>
    </row>
    <row r="63" spans="1:7" x14ac:dyDescent="0.2">
      <c r="A63" t="s">
        <v>68</v>
      </c>
      <c r="B63">
        <v>200</v>
      </c>
      <c r="C63">
        <v>75</v>
      </c>
      <c r="D63">
        <v>30</v>
      </c>
      <c r="E63">
        <v>45</v>
      </c>
      <c r="F63">
        <v>125</v>
      </c>
      <c r="G63">
        <v>200</v>
      </c>
    </row>
    <row r="64" spans="1:7" x14ac:dyDescent="0.2">
      <c r="A64" t="s">
        <v>280</v>
      </c>
      <c r="B64">
        <v>1515</v>
      </c>
      <c r="C64">
        <v>540</v>
      </c>
      <c r="D64">
        <v>260</v>
      </c>
      <c r="E64">
        <v>280</v>
      </c>
      <c r="F64">
        <v>975</v>
      </c>
      <c r="G64">
        <v>1515</v>
      </c>
    </row>
    <row r="65" spans="1:7" x14ac:dyDescent="0.2">
      <c r="A65" t="s">
        <v>281</v>
      </c>
      <c r="B65">
        <v>20</v>
      </c>
      <c r="C65">
        <v>0</v>
      </c>
      <c r="D65">
        <v>0</v>
      </c>
      <c r="E65">
        <v>0</v>
      </c>
      <c r="F65">
        <v>0</v>
      </c>
      <c r="G65">
        <v>20</v>
      </c>
    </row>
    <row r="66" spans="1:7" x14ac:dyDescent="0.2">
      <c r="A66" t="s">
        <v>71</v>
      </c>
      <c r="B66">
        <v>48400</v>
      </c>
      <c r="C66">
        <v>18280</v>
      </c>
      <c r="D66">
        <v>11065</v>
      </c>
      <c r="E66">
        <v>7215</v>
      </c>
      <c r="F66">
        <v>30120</v>
      </c>
      <c r="G66">
        <v>48400</v>
      </c>
    </row>
    <row r="67" spans="1:7" x14ac:dyDescent="0.2">
      <c r="A67" t="s">
        <v>72</v>
      </c>
      <c r="B67">
        <v>13295</v>
      </c>
      <c r="C67">
        <v>3760</v>
      </c>
      <c r="D67">
        <v>2335</v>
      </c>
      <c r="E67">
        <v>1420</v>
      </c>
      <c r="F67">
        <v>9535</v>
      </c>
      <c r="G67">
        <v>13295</v>
      </c>
    </row>
    <row r="68" spans="1:7" x14ac:dyDescent="0.2">
      <c r="A68" t="s">
        <v>73</v>
      </c>
      <c r="B68">
        <v>175</v>
      </c>
      <c r="C68">
        <v>25</v>
      </c>
      <c r="D68">
        <v>25</v>
      </c>
      <c r="E68">
        <v>0</v>
      </c>
      <c r="F68">
        <v>145</v>
      </c>
      <c r="G68">
        <v>175</v>
      </c>
    </row>
    <row r="69" spans="1:7" x14ac:dyDescent="0.2">
      <c r="A69" t="s">
        <v>74</v>
      </c>
      <c r="B69">
        <v>860</v>
      </c>
      <c r="C69">
        <v>365</v>
      </c>
      <c r="D69">
        <v>215</v>
      </c>
      <c r="E69">
        <v>145</v>
      </c>
      <c r="F69">
        <v>495</v>
      </c>
      <c r="G69">
        <v>860</v>
      </c>
    </row>
    <row r="70" spans="1:7" x14ac:dyDescent="0.2">
      <c r="A70" t="s">
        <v>75</v>
      </c>
      <c r="B70">
        <v>5580</v>
      </c>
      <c r="C70">
        <v>1595</v>
      </c>
      <c r="D70">
        <v>840</v>
      </c>
      <c r="E70">
        <v>760</v>
      </c>
      <c r="F70">
        <v>3990</v>
      </c>
      <c r="G70">
        <v>5580</v>
      </c>
    </row>
    <row r="71" spans="1:7" x14ac:dyDescent="0.2">
      <c r="A71" t="s">
        <v>76</v>
      </c>
      <c r="B71">
        <v>4685</v>
      </c>
      <c r="C71">
        <v>1085</v>
      </c>
      <c r="D71">
        <v>785</v>
      </c>
      <c r="E71">
        <v>300</v>
      </c>
      <c r="F71">
        <v>3600</v>
      </c>
      <c r="G71">
        <v>4685</v>
      </c>
    </row>
    <row r="72" spans="1:7" x14ac:dyDescent="0.2">
      <c r="A72" t="s">
        <v>77</v>
      </c>
      <c r="B72">
        <v>20</v>
      </c>
      <c r="C72">
        <v>0</v>
      </c>
      <c r="D72">
        <v>0</v>
      </c>
      <c r="E72">
        <v>0</v>
      </c>
      <c r="F72">
        <v>0</v>
      </c>
      <c r="G72">
        <v>20</v>
      </c>
    </row>
    <row r="73" spans="1:7" x14ac:dyDescent="0.2">
      <c r="A73" t="s">
        <v>78</v>
      </c>
      <c r="B73">
        <v>0</v>
      </c>
      <c r="C73">
        <v>0</v>
      </c>
      <c r="D73">
        <v>0</v>
      </c>
      <c r="E73">
        <v>0</v>
      </c>
      <c r="F73">
        <v>0</v>
      </c>
      <c r="G73">
        <v>0</v>
      </c>
    </row>
    <row r="74" spans="1:7" x14ac:dyDescent="0.2">
      <c r="A74" t="s">
        <v>79</v>
      </c>
      <c r="B74">
        <v>1305</v>
      </c>
      <c r="C74">
        <v>335</v>
      </c>
      <c r="D74">
        <v>255</v>
      </c>
      <c r="E74">
        <v>80</v>
      </c>
      <c r="F74">
        <v>970</v>
      </c>
      <c r="G74">
        <v>1305</v>
      </c>
    </row>
    <row r="75" spans="1:7" x14ac:dyDescent="0.2">
      <c r="A75" t="s">
        <v>80</v>
      </c>
      <c r="B75">
        <v>665</v>
      </c>
      <c r="C75">
        <v>335</v>
      </c>
      <c r="D75">
        <v>200</v>
      </c>
      <c r="E75">
        <v>130</v>
      </c>
      <c r="F75">
        <v>325</v>
      </c>
      <c r="G75">
        <v>665</v>
      </c>
    </row>
    <row r="76" spans="1:7" x14ac:dyDescent="0.2">
      <c r="A76" t="s">
        <v>81</v>
      </c>
      <c r="B76">
        <v>18000</v>
      </c>
      <c r="C76">
        <v>8100</v>
      </c>
      <c r="D76">
        <v>4740</v>
      </c>
      <c r="E76">
        <v>3355</v>
      </c>
      <c r="F76">
        <v>9895</v>
      </c>
      <c r="G76">
        <v>18000</v>
      </c>
    </row>
    <row r="77" spans="1:7" x14ac:dyDescent="0.2">
      <c r="A77" t="s">
        <v>82</v>
      </c>
      <c r="B77">
        <v>690</v>
      </c>
      <c r="C77">
        <v>310</v>
      </c>
      <c r="D77">
        <v>200</v>
      </c>
      <c r="E77">
        <v>110</v>
      </c>
      <c r="F77">
        <v>375</v>
      </c>
      <c r="G77">
        <v>690</v>
      </c>
    </row>
    <row r="78" spans="1:7" x14ac:dyDescent="0.2">
      <c r="A78" t="s">
        <v>83</v>
      </c>
      <c r="B78">
        <v>1425</v>
      </c>
      <c r="C78">
        <v>670</v>
      </c>
      <c r="D78">
        <v>250</v>
      </c>
      <c r="E78">
        <v>420</v>
      </c>
      <c r="F78">
        <v>755</v>
      </c>
      <c r="G78">
        <v>1425</v>
      </c>
    </row>
    <row r="79" spans="1:7" x14ac:dyDescent="0.2">
      <c r="A79" t="s">
        <v>84</v>
      </c>
      <c r="B79">
        <v>305</v>
      </c>
      <c r="C79">
        <v>60</v>
      </c>
      <c r="D79">
        <v>35</v>
      </c>
      <c r="E79">
        <v>25</v>
      </c>
      <c r="F79">
        <v>245</v>
      </c>
      <c r="G79">
        <v>305</v>
      </c>
    </row>
    <row r="80" spans="1:7" x14ac:dyDescent="0.2">
      <c r="A80" t="s">
        <v>85</v>
      </c>
      <c r="B80">
        <v>50</v>
      </c>
      <c r="C80">
        <v>25</v>
      </c>
      <c r="D80">
        <v>15</v>
      </c>
      <c r="E80">
        <v>0</v>
      </c>
      <c r="F80">
        <v>25</v>
      </c>
      <c r="G80">
        <v>50</v>
      </c>
    </row>
    <row r="81" spans="1:7" x14ac:dyDescent="0.2">
      <c r="A81" t="s">
        <v>86</v>
      </c>
      <c r="B81">
        <v>995</v>
      </c>
      <c r="C81">
        <v>170</v>
      </c>
      <c r="D81">
        <v>70</v>
      </c>
      <c r="E81">
        <v>105</v>
      </c>
      <c r="F81">
        <v>815</v>
      </c>
      <c r="G81">
        <v>995</v>
      </c>
    </row>
    <row r="82" spans="1:7" x14ac:dyDescent="0.2">
      <c r="A82" t="s">
        <v>87</v>
      </c>
      <c r="B82">
        <v>115</v>
      </c>
      <c r="C82">
        <v>45</v>
      </c>
      <c r="D82">
        <v>40</v>
      </c>
      <c r="E82">
        <v>0</v>
      </c>
      <c r="F82">
        <v>70</v>
      </c>
      <c r="G82">
        <v>115</v>
      </c>
    </row>
    <row r="83" spans="1:7" x14ac:dyDescent="0.2">
      <c r="A83" t="s">
        <v>88</v>
      </c>
      <c r="B83">
        <v>155</v>
      </c>
      <c r="C83">
        <v>110</v>
      </c>
      <c r="D83">
        <v>110</v>
      </c>
      <c r="E83">
        <v>0</v>
      </c>
      <c r="F83">
        <v>50</v>
      </c>
      <c r="G83">
        <v>155</v>
      </c>
    </row>
    <row r="84" spans="1:7" x14ac:dyDescent="0.2">
      <c r="A84" t="s">
        <v>282</v>
      </c>
      <c r="B84">
        <v>1570</v>
      </c>
      <c r="C84">
        <v>345</v>
      </c>
      <c r="D84">
        <v>255</v>
      </c>
      <c r="E84">
        <v>90</v>
      </c>
      <c r="F84">
        <v>1230</v>
      </c>
      <c r="G84">
        <v>1570</v>
      </c>
    </row>
    <row r="85" spans="1:7" x14ac:dyDescent="0.2">
      <c r="A85" t="s">
        <v>90</v>
      </c>
      <c r="B85">
        <v>780</v>
      </c>
      <c r="C85">
        <v>300</v>
      </c>
      <c r="D85">
        <v>225</v>
      </c>
      <c r="E85">
        <v>80</v>
      </c>
      <c r="F85">
        <v>480</v>
      </c>
      <c r="G85">
        <v>780</v>
      </c>
    </row>
    <row r="86" spans="1:7" x14ac:dyDescent="0.2">
      <c r="A86" t="s">
        <v>91</v>
      </c>
      <c r="B86">
        <v>4310</v>
      </c>
      <c r="C86">
        <v>2775</v>
      </c>
      <c r="D86">
        <v>1130</v>
      </c>
      <c r="E86">
        <v>1645</v>
      </c>
      <c r="F86">
        <v>1535</v>
      </c>
      <c r="G86">
        <v>4310</v>
      </c>
    </row>
    <row r="87" spans="1:7" x14ac:dyDescent="0.2">
      <c r="A87" t="s">
        <v>92</v>
      </c>
      <c r="B87">
        <v>4570</v>
      </c>
      <c r="C87">
        <v>2150</v>
      </c>
      <c r="D87">
        <v>1420</v>
      </c>
      <c r="E87">
        <v>735</v>
      </c>
      <c r="F87">
        <v>2420</v>
      </c>
      <c r="G87">
        <v>4570</v>
      </c>
    </row>
    <row r="88" spans="1:7" x14ac:dyDescent="0.2">
      <c r="A88" t="s">
        <v>93</v>
      </c>
      <c r="B88">
        <v>180</v>
      </c>
      <c r="C88">
        <v>115</v>
      </c>
      <c r="D88">
        <v>85</v>
      </c>
      <c r="E88">
        <v>30</v>
      </c>
      <c r="F88">
        <v>65</v>
      </c>
      <c r="G88">
        <v>180</v>
      </c>
    </row>
    <row r="89" spans="1:7" x14ac:dyDescent="0.2">
      <c r="A89" t="s">
        <v>94</v>
      </c>
      <c r="B89">
        <v>2855</v>
      </c>
      <c r="C89">
        <v>1020</v>
      </c>
      <c r="D89">
        <v>905</v>
      </c>
      <c r="E89">
        <v>115</v>
      </c>
      <c r="F89">
        <v>1830</v>
      </c>
      <c r="G89">
        <v>2855</v>
      </c>
    </row>
    <row r="90" spans="1:7" x14ac:dyDescent="0.2">
      <c r="A90" t="s">
        <v>95</v>
      </c>
      <c r="B90">
        <v>12325</v>
      </c>
      <c r="C90">
        <v>3940</v>
      </c>
      <c r="D90">
        <v>2255</v>
      </c>
      <c r="E90">
        <v>1685</v>
      </c>
      <c r="F90">
        <v>8385</v>
      </c>
      <c r="G90">
        <v>12325</v>
      </c>
    </row>
    <row r="91" spans="1:7" x14ac:dyDescent="0.2">
      <c r="A91" t="s">
        <v>96</v>
      </c>
      <c r="B91">
        <v>80</v>
      </c>
      <c r="C91">
        <v>50</v>
      </c>
      <c r="D91">
        <v>45</v>
      </c>
      <c r="E91">
        <v>0</v>
      </c>
      <c r="F91">
        <v>35</v>
      </c>
      <c r="G91">
        <v>80</v>
      </c>
    </row>
    <row r="92" spans="1:7" x14ac:dyDescent="0.2">
      <c r="A92" t="s">
        <v>97</v>
      </c>
      <c r="B92">
        <v>0</v>
      </c>
      <c r="C92">
        <v>0</v>
      </c>
      <c r="D92">
        <v>0</v>
      </c>
      <c r="E92">
        <v>0</v>
      </c>
      <c r="F92">
        <v>0</v>
      </c>
      <c r="G92">
        <v>0</v>
      </c>
    </row>
    <row r="93" spans="1:7" x14ac:dyDescent="0.2">
      <c r="A93" t="s">
        <v>98</v>
      </c>
      <c r="B93">
        <v>95</v>
      </c>
      <c r="C93">
        <v>20</v>
      </c>
      <c r="D93">
        <v>0</v>
      </c>
      <c r="E93">
        <v>0</v>
      </c>
      <c r="F93">
        <v>75</v>
      </c>
      <c r="G93">
        <v>95</v>
      </c>
    </row>
    <row r="94" spans="1:7" x14ac:dyDescent="0.2">
      <c r="A94" t="s">
        <v>99</v>
      </c>
      <c r="B94">
        <v>0</v>
      </c>
      <c r="C94">
        <v>0</v>
      </c>
      <c r="D94">
        <v>0</v>
      </c>
      <c r="E94">
        <v>0</v>
      </c>
      <c r="F94">
        <v>0</v>
      </c>
      <c r="G94">
        <v>0</v>
      </c>
    </row>
    <row r="95" spans="1:7" x14ac:dyDescent="0.2">
      <c r="A95" t="s">
        <v>100</v>
      </c>
      <c r="B95">
        <v>60</v>
      </c>
      <c r="C95">
        <v>0</v>
      </c>
      <c r="D95">
        <v>0</v>
      </c>
      <c r="E95">
        <v>0</v>
      </c>
      <c r="F95">
        <v>50</v>
      </c>
      <c r="G95">
        <v>60</v>
      </c>
    </row>
    <row r="96" spans="1:7" x14ac:dyDescent="0.2">
      <c r="A96" t="s">
        <v>101</v>
      </c>
      <c r="B96">
        <v>645</v>
      </c>
      <c r="C96">
        <v>205</v>
      </c>
      <c r="D96">
        <v>120</v>
      </c>
      <c r="E96">
        <v>85</v>
      </c>
      <c r="F96">
        <v>440</v>
      </c>
      <c r="G96">
        <v>645</v>
      </c>
    </row>
    <row r="97" spans="1:7" x14ac:dyDescent="0.2">
      <c r="A97" t="s">
        <v>102</v>
      </c>
      <c r="B97">
        <v>0</v>
      </c>
      <c r="C97">
        <v>0</v>
      </c>
      <c r="D97">
        <v>0</v>
      </c>
      <c r="E97">
        <v>0</v>
      </c>
      <c r="F97">
        <v>0</v>
      </c>
      <c r="G97">
        <v>0</v>
      </c>
    </row>
    <row r="98" spans="1:7" x14ac:dyDescent="0.2">
      <c r="A98" t="s">
        <v>103</v>
      </c>
      <c r="B98">
        <v>0</v>
      </c>
      <c r="C98">
        <v>0</v>
      </c>
      <c r="D98">
        <v>0</v>
      </c>
      <c r="E98">
        <v>0</v>
      </c>
      <c r="F98">
        <v>0</v>
      </c>
      <c r="G98">
        <v>0</v>
      </c>
    </row>
    <row r="99" spans="1:7" x14ac:dyDescent="0.2">
      <c r="A99" t="s">
        <v>104</v>
      </c>
      <c r="B99">
        <v>135</v>
      </c>
      <c r="C99">
        <v>65</v>
      </c>
      <c r="D99">
        <v>50</v>
      </c>
      <c r="E99">
        <v>15</v>
      </c>
      <c r="F99">
        <v>65</v>
      </c>
      <c r="G99">
        <v>135</v>
      </c>
    </row>
    <row r="100" spans="1:7" x14ac:dyDescent="0.2">
      <c r="A100" t="s">
        <v>105</v>
      </c>
      <c r="B100">
        <v>250</v>
      </c>
      <c r="C100">
        <v>75</v>
      </c>
      <c r="D100">
        <v>50</v>
      </c>
      <c r="E100">
        <v>30</v>
      </c>
      <c r="F100">
        <v>175</v>
      </c>
      <c r="G100">
        <v>250</v>
      </c>
    </row>
    <row r="101" spans="1:7" x14ac:dyDescent="0.2">
      <c r="A101" t="s">
        <v>283</v>
      </c>
      <c r="B101">
        <v>11055</v>
      </c>
      <c r="C101">
        <v>3515</v>
      </c>
      <c r="D101">
        <v>1970</v>
      </c>
      <c r="E101">
        <v>1540</v>
      </c>
      <c r="F101">
        <v>7540</v>
      </c>
      <c r="G101">
        <v>11055</v>
      </c>
    </row>
    <row r="102" spans="1:7" x14ac:dyDescent="0.2">
      <c r="A102" t="s">
        <v>107</v>
      </c>
      <c r="B102">
        <v>4780</v>
      </c>
      <c r="C102">
        <v>2480</v>
      </c>
      <c r="D102">
        <v>1730</v>
      </c>
      <c r="E102">
        <v>750</v>
      </c>
      <c r="F102">
        <v>2305</v>
      </c>
      <c r="G102">
        <v>4780</v>
      </c>
    </row>
    <row r="103" spans="1:7" x14ac:dyDescent="0.2">
      <c r="A103" t="s">
        <v>108</v>
      </c>
      <c r="B103">
        <v>890</v>
      </c>
      <c r="C103">
        <v>540</v>
      </c>
      <c r="D103">
        <v>365</v>
      </c>
      <c r="E103">
        <v>175</v>
      </c>
      <c r="F103">
        <v>350</v>
      </c>
      <c r="G103">
        <v>890</v>
      </c>
    </row>
    <row r="104" spans="1:7" x14ac:dyDescent="0.2">
      <c r="A104" t="s">
        <v>109</v>
      </c>
      <c r="B104">
        <v>315</v>
      </c>
      <c r="C104">
        <v>220</v>
      </c>
      <c r="D104">
        <v>150</v>
      </c>
      <c r="E104">
        <v>70</v>
      </c>
      <c r="F104">
        <v>95</v>
      </c>
      <c r="G104">
        <v>315</v>
      </c>
    </row>
    <row r="105" spans="1:7" x14ac:dyDescent="0.2">
      <c r="A105" t="s">
        <v>110</v>
      </c>
      <c r="B105">
        <v>175</v>
      </c>
      <c r="C105">
        <v>70</v>
      </c>
      <c r="D105">
        <v>40</v>
      </c>
      <c r="E105">
        <v>25</v>
      </c>
      <c r="F105">
        <v>105</v>
      </c>
      <c r="G105">
        <v>175</v>
      </c>
    </row>
    <row r="106" spans="1:7" x14ac:dyDescent="0.2">
      <c r="A106" t="s">
        <v>111</v>
      </c>
      <c r="B106">
        <v>0</v>
      </c>
      <c r="C106">
        <v>0</v>
      </c>
      <c r="D106">
        <v>0</v>
      </c>
      <c r="E106">
        <v>0</v>
      </c>
      <c r="F106">
        <v>0</v>
      </c>
      <c r="G106">
        <v>0</v>
      </c>
    </row>
    <row r="107" spans="1:7" x14ac:dyDescent="0.2">
      <c r="A107" t="s">
        <v>112</v>
      </c>
      <c r="B107">
        <v>540</v>
      </c>
      <c r="C107">
        <v>260</v>
      </c>
      <c r="D107">
        <v>180</v>
      </c>
      <c r="E107">
        <v>75</v>
      </c>
      <c r="F107">
        <v>285</v>
      </c>
      <c r="G107">
        <v>540</v>
      </c>
    </row>
    <row r="108" spans="1:7" x14ac:dyDescent="0.2">
      <c r="A108" t="s">
        <v>113</v>
      </c>
      <c r="B108">
        <v>700</v>
      </c>
      <c r="C108">
        <v>350</v>
      </c>
      <c r="D108">
        <v>245</v>
      </c>
      <c r="E108">
        <v>105</v>
      </c>
      <c r="F108">
        <v>350</v>
      </c>
      <c r="G108">
        <v>700</v>
      </c>
    </row>
    <row r="109" spans="1:7" x14ac:dyDescent="0.2">
      <c r="A109" t="s">
        <v>284</v>
      </c>
      <c r="B109">
        <v>270</v>
      </c>
      <c r="C109">
        <v>125</v>
      </c>
      <c r="D109">
        <v>105</v>
      </c>
      <c r="E109">
        <v>20</v>
      </c>
      <c r="F109">
        <v>145</v>
      </c>
      <c r="G109">
        <v>270</v>
      </c>
    </row>
    <row r="110" spans="1:7" x14ac:dyDescent="0.2">
      <c r="A110" t="s">
        <v>285</v>
      </c>
      <c r="B110">
        <v>225</v>
      </c>
      <c r="C110">
        <v>180</v>
      </c>
      <c r="D110">
        <v>75</v>
      </c>
      <c r="E110">
        <v>100</v>
      </c>
      <c r="F110">
        <v>45</v>
      </c>
      <c r="G110">
        <v>225</v>
      </c>
    </row>
    <row r="111" spans="1:7" x14ac:dyDescent="0.2">
      <c r="A111" t="s">
        <v>116</v>
      </c>
      <c r="B111">
        <v>75</v>
      </c>
      <c r="C111">
        <v>30</v>
      </c>
      <c r="D111">
        <v>10</v>
      </c>
      <c r="E111">
        <v>15</v>
      </c>
      <c r="F111">
        <v>0</v>
      </c>
      <c r="G111">
        <v>75</v>
      </c>
    </row>
    <row r="112" spans="1:7" x14ac:dyDescent="0.2">
      <c r="A112" t="s">
        <v>117</v>
      </c>
      <c r="B112">
        <v>0</v>
      </c>
      <c r="C112">
        <v>0</v>
      </c>
      <c r="D112">
        <v>0</v>
      </c>
      <c r="E112">
        <v>0</v>
      </c>
      <c r="F112">
        <v>0</v>
      </c>
      <c r="G112">
        <v>0</v>
      </c>
    </row>
    <row r="113" spans="1:7" x14ac:dyDescent="0.2">
      <c r="A113" t="s">
        <v>118</v>
      </c>
      <c r="B113">
        <v>660</v>
      </c>
      <c r="C113">
        <v>265</v>
      </c>
      <c r="D113">
        <v>205</v>
      </c>
      <c r="E113">
        <v>60</v>
      </c>
      <c r="F113">
        <v>395</v>
      </c>
      <c r="G113">
        <v>660</v>
      </c>
    </row>
    <row r="114" spans="1:7" x14ac:dyDescent="0.2">
      <c r="A114" t="s">
        <v>119</v>
      </c>
      <c r="B114">
        <v>655</v>
      </c>
      <c r="C114">
        <v>300</v>
      </c>
      <c r="D114">
        <v>210</v>
      </c>
      <c r="E114">
        <v>90</v>
      </c>
      <c r="F114">
        <v>350</v>
      </c>
      <c r="G114">
        <v>655</v>
      </c>
    </row>
    <row r="115" spans="1:7" x14ac:dyDescent="0.2">
      <c r="A115" t="s">
        <v>120</v>
      </c>
      <c r="B115">
        <v>0</v>
      </c>
      <c r="C115">
        <v>0</v>
      </c>
      <c r="D115">
        <v>0</v>
      </c>
      <c r="E115">
        <v>0</v>
      </c>
      <c r="F115">
        <v>0</v>
      </c>
      <c r="G115">
        <v>0</v>
      </c>
    </row>
    <row r="116" spans="1:7" x14ac:dyDescent="0.2">
      <c r="A116" t="s">
        <v>121</v>
      </c>
      <c r="B116">
        <v>270</v>
      </c>
      <c r="C116">
        <v>145</v>
      </c>
      <c r="D116">
        <v>125</v>
      </c>
      <c r="E116">
        <v>20</v>
      </c>
      <c r="F116">
        <v>130</v>
      </c>
      <c r="G116">
        <v>270</v>
      </c>
    </row>
    <row r="117" spans="1:7" x14ac:dyDescent="0.2">
      <c r="A117" t="s">
        <v>286</v>
      </c>
      <c r="B117">
        <v>0</v>
      </c>
      <c r="C117">
        <v>0</v>
      </c>
      <c r="D117">
        <v>0</v>
      </c>
      <c r="E117">
        <v>0</v>
      </c>
      <c r="F117">
        <v>0</v>
      </c>
      <c r="G117">
        <v>0</v>
      </c>
    </row>
    <row r="118" spans="1:7" x14ac:dyDescent="0.2">
      <c r="A118" t="s">
        <v>123</v>
      </c>
      <c r="B118">
        <v>42460</v>
      </c>
      <c r="C118">
        <v>15105</v>
      </c>
      <c r="D118">
        <v>11400</v>
      </c>
      <c r="E118">
        <v>3705</v>
      </c>
      <c r="F118">
        <v>27355</v>
      </c>
      <c r="G118">
        <v>42460</v>
      </c>
    </row>
    <row r="119" spans="1:7" x14ac:dyDescent="0.2">
      <c r="A119" t="s">
        <v>124</v>
      </c>
      <c r="B119">
        <v>8245</v>
      </c>
      <c r="C119">
        <v>2665</v>
      </c>
      <c r="D119">
        <v>1995</v>
      </c>
      <c r="E119">
        <v>670</v>
      </c>
      <c r="F119">
        <v>5585</v>
      </c>
      <c r="G119">
        <v>8245</v>
      </c>
    </row>
    <row r="120" spans="1:7" x14ac:dyDescent="0.2">
      <c r="A120" t="s">
        <v>125</v>
      </c>
      <c r="B120">
        <v>280</v>
      </c>
      <c r="C120">
        <v>50</v>
      </c>
      <c r="D120">
        <v>35</v>
      </c>
      <c r="E120">
        <v>0</v>
      </c>
      <c r="F120">
        <v>225</v>
      </c>
      <c r="G120">
        <v>280</v>
      </c>
    </row>
    <row r="121" spans="1:7" x14ac:dyDescent="0.2">
      <c r="A121" t="s">
        <v>126</v>
      </c>
      <c r="B121">
        <v>80</v>
      </c>
      <c r="C121">
        <v>10</v>
      </c>
      <c r="D121">
        <v>0</v>
      </c>
      <c r="E121">
        <v>0</v>
      </c>
      <c r="F121">
        <v>65</v>
      </c>
      <c r="G121">
        <v>80</v>
      </c>
    </row>
    <row r="122" spans="1:7" x14ac:dyDescent="0.2">
      <c r="A122" t="s">
        <v>127</v>
      </c>
      <c r="B122">
        <v>0</v>
      </c>
      <c r="C122">
        <v>0</v>
      </c>
      <c r="D122">
        <v>0</v>
      </c>
      <c r="E122">
        <v>0</v>
      </c>
      <c r="F122">
        <v>0</v>
      </c>
      <c r="G122">
        <v>0</v>
      </c>
    </row>
    <row r="123" spans="1:7" x14ac:dyDescent="0.2">
      <c r="A123" t="s">
        <v>128</v>
      </c>
      <c r="B123">
        <v>825</v>
      </c>
      <c r="C123">
        <v>130</v>
      </c>
      <c r="D123">
        <v>85</v>
      </c>
      <c r="E123">
        <v>45</v>
      </c>
      <c r="F123">
        <v>695</v>
      </c>
      <c r="G123">
        <v>825</v>
      </c>
    </row>
    <row r="124" spans="1:7" x14ac:dyDescent="0.2">
      <c r="A124" t="s">
        <v>129</v>
      </c>
      <c r="B124">
        <v>40</v>
      </c>
      <c r="C124">
        <v>25</v>
      </c>
      <c r="D124">
        <v>0</v>
      </c>
      <c r="E124">
        <v>0</v>
      </c>
      <c r="F124">
        <v>0</v>
      </c>
      <c r="G124">
        <v>40</v>
      </c>
    </row>
    <row r="125" spans="1:7" x14ac:dyDescent="0.2">
      <c r="A125" t="s">
        <v>130</v>
      </c>
      <c r="B125">
        <v>895</v>
      </c>
      <c r="C125">
        <v>445</v>
      </c>
      <c r="D125">
        <v>395</v>
      </c>
      <c r="E125">
        <v>50</v>
      </c>
      <c r="F125">
        <v>450</v>
      </c>
      <c r="G125">
        <v>895</v>
      </c>
    </row>
    <row r="126" spans="1:7" x14ac:dyDescent="0.2">
      <c r="A126" t="s">
        <v>131</v>
      </c>
      <c r="B126">
        <v>480</v>
      </c>
      <c r="C126">
        <v>165</v>
      </c>
      <c r="D126">
        <v>160</v>
      </c>
      <c r="E126">
        <v>0</v>
      </c>
      <c r="F126">
        <v>320</v>
      </c>
      <c r="G126">
        <v>480</v>
      </c>
    </row>
    <row r="127" spans="1:7" x14ac:dyDescent="0.2">
      <c r="A127" t="s">
        <v>132</v>
      </c>
      <c r="B127">
        <v>0</v>
      </c>
      <c r="C127">
        <v>0</v>
      </c>
      <c r="D127">
        <v>0</v>
      </c>
      <c r="E127">
        <v>0</v>
      </c>
      <c r="F127">
        <v>0</v>
      </c>
      <c r="G127">
        <v>0</v>
      </c>
    </row>
    <row r="128" spans="1:7" x14ac:dyDescent="0.2">
      <c r="A128" t="s">
        <v>133</v>
      </c>
      <c r="B128">
        <v>115</v>
      </c>
      <c r="C128">
        <v>50</v>
      </c>
      <c r="D128">
        <v>30</v>
      </c>
      <c r="E128">
        <v>20</v>
      </c>
      <c r="F128">
        <v>65</v>
      </c>
      <c r="G128">
        <v>115</v>
      </c>
    </row>
    <row r="129" spans="1:7" x14ac:dyDescent="0.2">
      <c r="A129" t="s">
        <v>134</v>
      </c>
      <c r="B129">
        <v>160</v>
      </c>
      <c r="C129">
        <v>50</v>
      </c>
      <c r="D129">
        <v>40</v>
      </c>
      <c r="E129">
        <v>0</v>
      </c>
      <c r="F129">
        <v>110</v>
      </c>
      <c r="G129">
        <v>160</v>
      </c>
    </row>
    <row r="130" spans="1:7" x14ac:dyDescent="0.2">
      <c r="A130" t="s">
        <v>135</v>
      </c>
      <c r="B130">
        <v>40</v>
      </c>
      <c r="C130">
        <v>35</v>
      </c>
      <c r="D130">
        <v>35</v>
      </c>
      <c r="E130">
        <v>0</v>
      </c>
      <c r="F130">
        <v>0</v>
      </c>
      <c r="G130">
        <v>40</v>
      </c>
    </row>
    <row r="131" spans="1:7" x14ac:dyDescent="0.2">
      <c r="A131" t="s">
        <v>136</v>
      </c>
      <c r="B131">
        <v>70</v>
      </c>
      <c r="C131">
        <v>0</v>
      </c>
      <c r="D131">
        <v>0</v>
      </c>
      <c r="E131">
        <v>0</v>
      </c>
      <c r="F131">
        <v>55</v>
      </c>
      <c r="G131">
        <v>70</v>
      </c>
    </row>
    <row r="132" spans="1:7" x14ac:dyDescent="0.2">
      <c r="A132" t="s">
        <v>137</v>
      </c>
      <c r="B132">
        <v>4300</v>
      </c>
      <c r="C132">
        <v>1410</v>
      </c>
      <c r="D132">
        <v>960</v>
      </c>
      <c r="E132">
        <v>450</v>
      </c>
      <c r="F132">
        <v>2885</v>
      </c>
      <c r="G132">
        <v>4300</v>
      </c>
    </row>
    <row r="133" spans="1:7" x14ac:dyDescent="0.2">
      <c r="A133" t="s">
        <v>138</v>
      </c>
      <c r="B133">
        <v>600</v>
      </c>
      <c r="C133">
        <v>150</v>
      </c>
      <c r="D133">
        <v>120</v>
      </c>
      <c r="E133">
        <v>30</v>
      </c>
      <c r="F133">
        <v>445</v>
      </c>
      <c r="G133">
        <v>600</v>
      </c>
    </row>
    <row r="134" spans="1:7" x14ac:dyDescent="0.2">
      <c r="A134" t="s">
        <v>139</v>
      </c>
      <c r="B134">
        <v>155</v>
      </c>
      <c r="C134">
        <v>75</v>
      </c>
      <c r="D134">
        <v>65</v>
      </c>
      <c r="E134">
        <v>0</v>
      </c>
      <c r="F134">
        <v>85</v>
      </c>
      <c r="G134">
        <v>155</v>
      </c>
    </row>
    <row r="135" spans="1:7" x14ac:dyDescent="0.2">
      <c r="A135" t="s">
        <v>140</v>
      </c>
      <c r="B135">
        <v>195</v>
      </c>
      <c r="C135">
        <v>35</v>
      </c>
      <c r="D135">
        <v>25</v>
      </c>
      <c r="E135">
        <v>15</v>
      </c>
      <c r="F135">
        <v>155</v>
      </c>
      <c r="G135">
        <v>195</v>
      </c>
    </row>
    <row r="136" spans="1:7" x14ac:dyDescent="0.2">
      <c r="A136" t="s">
        <v>141</v>
      </c>
      <c r="B136">
        <v>10440</v>
      </c>
      <c r="C136">
        <v>4065</v>
      </c>
      <c r="D136">
        <v>3580</v>
      </c>
      <c r="E136">
        <v>485</v>
      </c>
      <c r="F136">
        <v>6375</v>
      </c>
      <c r="G136">
        <v>10440</v>
      </c>
    </row>
    <row r="137" spans="1:7" x14ac:dyDescent="0.2">
      <c r="A137" t="s">
        <v>142</v>
      </c>
      <c r="B137">
        <v>650</v>
      </c>
      <c r="C137">
        <v>140</v>
      </c>
      <c r="D137">
        <v>90</v>
      </c>
      <c r="E137">
        <v>45</v>
      </c>
      <c r="F137">
        <v>510</v>
      </c>
      <c r="G137">
        <v>650</v>
      </c>
    </row>
    <row r="138" spans="1:7" x14ac:dyDescent="0.2">
      <c r="A138" t="s">
        <v>143</v>
      </c>
      <c r="B138">
        <v>0</v>
      </c>
      <c r="C138">
        <v>0</v>
      </c>
      <c r="D138">
        <v>0</v>
      </c>
      <c r="E138">
        <v>0</v>
      </c>
      <c r="F138">
        <v>0</v>
      </c>
      <c r="G138">
        <v>0</v>
      </c>
    </row>
    <row r="139" spans="1:7" x14ac:dyDescent="0.2">
      <c r="A139" t="s">
        <v>144</v>
      </c>
      <c r="B139">
        <v>150</v>
      </c>
      <c r="C139">
        <v>0</v>
      </c>
      <c r="D139">
        <v>0</v>
      </c>
      <c r="E139">
        <v>0</v>
      </c>
      <c r="F139">
        <v>140</v>
      </c>
      <c r="G139">
        <v>150</v>
      </c>
    </row>
    <row r="140" spans="1:7" x14ac:dyDescent="0.2">
      <c r="A140" t="s">
        <v>145</v>
      </c>
      <c r="B140">
        <v>410</v>
      </c>
      <c r="C140">
        <v>85</v>
      </c>
      <c r="D140">
        <v>75</v>
      </c>
      <c r="E140">
        <v>10</v>
      </c>
      <c r="F140">
        <v>330</v>
      </c>
      <c r="G140">
        <v>410</v>
      </c>
    </row>
    <row r="141" spans="1:7" x14ac:dyDescent="0.2">
      <c r="A141" t="s">
        <v>146</v>
      </c>
      <c r="B141">
        <v>1815</v>
      </c>
      <c r="C141">
        <v>810</v>
      </c>
      <c r="D141">
        <v>780</v>
      </c>
      <c r="E141">
        <v>30</v>
      </c>
      <c r="F141">
        <v>1005</v>
      </c>
      <c r="G141">
        <v>1815</v>
      </c>
    </row>
    <row r="142" spans="1:7" x14ac:dyDescent="0.2">
      <c r="A142" t="s">
        <v>147</v>
      </c>
      <c r="B142">
        <v>2015</v>
      </c>
      <c r="C142">
        <v>860</v>
      </c>
      <c r="D142">
        <v>750</v>
      </c>
      <c r="E142">
        <v>110</v>
      </c>
      <c r="F142">
        <v>1160</v>
      </c>
      <c r="G142">
        <v>2015</v>
      </c>
    </row>
    <row r="143" spans="1:7" x14ac:dyDescent="0.2">
      <c r="A143" t="s">
        <v>148</v>
      </c>
      <c r="B143">
        <v>275</v>
      </c>
      <c r="C143">
        <v>100</v>
      </c>
      <c r="D143">
        <v>75</v>
      </c>
      <c r="E143">
        <v>25</v>
      </c>
      <c r="F143">
        <v>170</v>
      </c>
      <c r="G143">
        <v>275</v>
      </c>
    </row>
    <row r="144" spans="1:7" x14ac:dyDescent="0.2">
      <c r="A144" t="s">
        <v>149</v>
      </c>
      <c r="B144">
        <v>45</v>
      </c>
      <c r="C144">
        <v>30</v>
      </c>
      <c r="D144">
        <v>30</v>
      </c>
      <c r="E144">
        <v>0</v>
      </c>
      <c r="F144">
        <v>0</v>
      </c>
      <c r="G144">
        <v>45</v>
      </c>
    </row>
    <row r="145" spans="1:7" x14ac:dyDescent="0.2">
      <c r="A145" t="s">
        <v>150</v>
      </c>
      <c r="B145">
        <v>1295</v>
      </c>
      <c r="C145">
        <v>335</v>
      </c>
      <c r="D145">
        <v>220</v>
      </c>
      <c r="E145">
        <v>110</v>
      </c>
      <c r="F145">
        <v>960</v>
      </c>
      <c r="G145">
        <v>1295</v>
      </c>
    </row>
    <row r="146" spans="1:7" x14ac:dyDescent="0.2">
      <c r="A146" t="s">
        <v>151</v>
      </c>
      <c r="B146">
        <v>25</v>
      </c>
      <c r="C146">
        <v>15</v>
      </c>
      <c r="D146">
        <v>15</v>
      </c>
      <c r="E146">
        <v>0</v>
      </c>
      <c r="F146">
        <v>0</v>
      </c>
      <c r="G146">
        <v>25</v>
      </c>
    </row>
    <row r="147" spans="1:7" x14ac:dyDescent="0.2">
      <c r="A147" t="s">
        <v>152</v>
      </c>
      <c r="B147">
        <v>20</v>
      </c>
      <c r="C147">
        <v>0</v>
      </c>
      <c r="D147">
        <v>0</v>
      </c>
      <c r="E147">
        <v>0</v>
      </c>
      <c r="F147">
        <v>0</v>
      </c>
      <c r="G147">
        <v>20</v>
      </c>
    </row>
    <row r="148" spans="1:7" x14ac:dyDescent="0.2">
      <c r="A148" t="s">
        <v>153</v>
      </c>
      <c r="B148">
        <v>535</v>
      </c>
      <c r="C148">
        <v>165</v>
      </c>
      <c r="D148">
        <v>155</v>
      </c>
      <c r="E148">
        <v>0</v>
      </c>
      <c r="F148">
        <v>375</v>
      </c>
      <c r="G148">
        <v>535</v>
      </c>
    </row>
    <row r="149" spans="1:7" x14ac:dyDescent="0.2">
      <c r="A149" t="s">
        <v>154</v>
      </c>
      <c r="B149">
        <v>0</v>
      </c>
      <c r="C149">
        <v>0</v>
      </c>
      <c r="D149">
        <v>0</v>
      </c>
      <c r="E149">
        <v>0</v>
      </c>
      <c r="F149">
        <v>0</v>
      </c>
      <c r="G149">
        <v>0</v>
      </c>
    </row>
    <row r="150" spans="1:7" x14ac:dyDescent="0.2">
      <c r="A150" t="s">
        <v>155</v>
      </c>
      <c r="B150">
        <v>1220</v>
      </c>
      <c r="C150">
        <v>510</v>
      </c>
      <c r="D150">
        <v>415</v>
      </c>
      <c r="E150">
        <v>95</v>
      </c>
      <c r="F150">
        <v>710</v>
      </c>
      <c r="G150">
        <v>1220</v>
      </c>
    </row>
    <row r="151" spans="1:7" x14ac:dyDescent="0.2">
      <c r="A151" t="s">
        <v>287</v>
      </c>
      <c r="B151">
        <v>525</v>
      </c>
      <c r="C151">
        <v>310</v>
      </c>
      <c r="D151">
        <v>305</v>
      </c>
      <c r="E151">
        <v>0</v>
      </c>
      <c r="F151">
        <v>215</v>
      </c>
      <c r="G151">
        <v>525</v>
      </c>
    </row>
    <row r="152" spans="1:7" x14ac:dyDescent="0.2">
      <c r="A152" t="s">
        <v>157</v>
      </c>
      <c r="B152">
        <v>525</v>
      </c>
      <c r="C152">
        <v>190</v>
      </c>
      <c r="D152">
        <v>190</v>
      </c>
      <c r="E152">
        <v>0</v>
      </c>
      <c r="F152">
        <v>330</v>
      </c>
      <c r="G152">
        <v>525</v>
      </c>
    </row>
    <row r="153" spans="1:7" x14ac:dyDescent="0.2">
      <c r="A153" t="s">
        <v>158</v>
      </c>
      <c r="B153">
        <v>255</v>
      </c>
      <c r="C153">
        <v>140</v>
      </c>
      <c r="D153">
        <v>130</v>
      </c>
      <c r="E153">
        <v>0</v>
      </c>
      <c r="F153">
        <v>115</v>
      </c>
      <c r="G153">
        <v>255</v>
      </c>
    </row>
    <row r="154" spans="1:7" x14ac:dyDescent="0.2">
      <c r="A154" t="s">
        <v>159</v>
      </c>
      <c r="B154">
        <v>660</v>
      </c>
      <c r="C154">
        <v>345</v>
      </c>
      <c r="D154">
        <v>320</v>
      </c>
      <c r="E154">
        <v>30</v>
      </c>
      <c r="F154">
        <v>305</v>
      </c>
      <c r="G154">
        <v>660</v>
      </c>
    </row>
    <row r="155" spans="1:7" x14ac:dyDescent="0.2">
      <c r="A155" t="s">
        <v>160</v>
      </c>
      <c r="B155">
        <v>18385</v>
      </c>
      <c r="C155">
        <v>6545</v>
      </c>
      <c r="D155">
        <v>4340</v>
      </c>
      <c r="E155">
        <v>2210</v>
      </c>
      <c r="F155">
        <v>11835</v>
      </c>
      <c r="G155">
        <v>18385</v>
      </c>
    </row>
    <row r="156" spans="1:7" x14ac:dyDescent="0.2">
      <c r="A156" t="s">
        <v>161</v>
      </c>
      <c r="B156">
        <v>6695</v>
      </c>
      <c r="C156">
        <v>2395</v>
      </c>
      <c r="D156">
        <v>1525</v>
      </c>
      <c r="E156">
        <v>870</v>
      </c>
      <c r="F156">
        <v>4300</v>
      </c>
      <c r="G156">
        <v>6695</v>
      </c>
    </row>
    <row r="157" spans="1:7" x14ac:dyDescent="0.2">
      <c r="A157" t="s">
        <v>162</v>
      </c>
      <c r="B157">
        <v>3990</v>
      </c>
      <c r="C157">
        <v>1395</v>
      </c>
      <c r="D157">
        <v>905</v>
      </c>
      <c r="E157">
        <v>490</v>
      </c>
      <c r="F157">
        <v>2590</v>
      </c>
      <c r="G157">
        <v>3990</v>
      </c>
    </row>
    <row r="158" spans="1:7" x14ac:dyDescent="0.2">
      <c r="A158" t="s">
        <v>288</v>
      </c>
      <c r="B158">
        <v>650</v>
      </c>
      <c r="C158">
        <v>185</v>
      </c>
      <c r="D158">
        <v>145</v>
      </c>
      <c r="E158">
        <v>40</v>
      </c>
      <c r="F158">
        <v>460</v>
      </c>
      <c r="G158">
        <v>650</v>
      </c>
    </row>
    <row r="159" spans="1:7" x14ac:dyDescent="0.2">
      <c r="A159" t="s">
        <v>164</v>
      </c>
      <c r="B159">
        <v>4985</v>
      </c>
      <c r="C159">
        <v>1805</v>
      </c>
      <c r="D159">
        <v>1140</v>
      </c>
      <c r="E159">
        <v>665</v>
      </c>
      <c r="F159">
        <v>3180</v>
      </c>
      <c r="G159">
        <v>4985</v>
      </c>
    </row>
    <row r="160" spans="1:7" x14ac:dyDescent="0.2">
      <c r="A160" t="s">
        <v>165</v>
      </c>
      <c r="B160">
        <v>1365</v>
      </c>
      <c r="C160">
        <v>540</v>
      </c>
      <c r="D160">
        <v>495</v>
      </c>
      <c r="E160">
        <v>40</v>
      </c>
      <c r="F160">
        <v>825</v>
      </c>
      <c r="G160">
        <v>1365</v>
      </c>
    </row>
    <row r="161" spans="1:7" x14ac:dyDescent="0.2">
      <c r="A161" t="s">
        <v>166</v>
      </c>
      <c r="B161">
        <v>705</v>
      </c>
      <c r="C161">
        <v>220</v>
      </c>
      <c r="D161">
        <v>120</v>
      </c>
      <c r="E161">
        <v>100</v>
      </c>
      <c r="F161">
        <v>485</v>
      </c>
      <c r="G161">
        <v>705</v>
      </c>
    </row>
    <row r="162" spans="1:7" x14ac:dyDescent="0.2">
      <c r="A162" t="s">
        <v>167</v>
      </c>
      <c r="B162">
        <v>3315</v>
      </c>
      <c r="C162">
        <v>860</v>
      </c>
      <c r="D162">
        <v>815</v>
      </c>
      <c r="E162">
        <v>45</v>
      </c>
      <c r="F162">
        <v>2455</v>
      </c>
      <c r="G162">
        <v>3315</v>
      </c>
    </row>
    <row r="163" spans="1:7" x14ac:dyDescent="0.2">
      <c r="A163" t="s">
        <v>168</v>
      </c>
      <c r="B163">
        <v>110</v>
      </c>
      <c r="C163">
        <v>55</v>
      </c>
      <c r="D163">
        <v>35</v>
      </c>
      <c r="E163">
        <v>20</v>
      </c>
      <c r="F163">
        <v>55</v>
      </c>
      <c r="G163">
        <v>110</v>
      </c>
    </row>
    <row r="164" spans="1:7" x14ac:dyDescent="0.2">
      <c r="A164" t="s">
        <v>169</v>
      </c>
      <c r="B164">
        <v>1220</v>
      </c>
      <c r="C164">
        <v>170</v>
      </c>
      <c r="D164">
        <v>170</v>
      </c>
      <c r="E164">
        <v>0</v>
      </c>
      <c r="F164">
        <v>1045</v>
      </c>
      <c r="G164">
        <v>1220</v>
      </c>
    </row>
    <row r="165" spans="1:7" x14ac:dyDescent="0.2">
      <c r="A165" t="s">
        <v>170</v>
      </c>
      <c r="B165">
        <v>25</v>
      </c>
      <c r="C165">
        <v>0</v>
      </c>
      <c r="D165">
        <v>0</v>
      </c>
      <c r="E165">
        <v>0</v>
      </c>
      <c r="F165">
        <v>25</v>
      </c>
      <c r="G165">
        <v>25</v>
      </c>
    </row>
    <row r="166" spans="1:7" x14ac:dyDescent="0.2">
      <c r="A166" t="s">
        <v>171</v>
      </c>
      <c r="B166">
        <v>35</v>
      </c>
      <c r="C166">
        <v>0</v>
      </c>
      <c r="D166">
        <v>0</v>
      </c>
      <c r="E166">
        <v>0</v>
      </c>
      <c r="F166">
        <v>20</v>
      </c>
      <c r="G166">
        <v>35</v>
      </c>
    </row>
    <row r="167" spans="1:7" x14ac:dyDescent="0.2">
      <c r="A167" t="s">
        <v>172</v>
      </c>
      <c r="B167">
        <v>1670</v>
      </c>
      <c r="C167">
        <v>525</v>
      </c>
      <c r="D167">
        <v>505</v>
      </c>
      <c r="E167">
        <v>20</v>
      </c>
      <c r="F167">
        <v>1145</v>
      </c>
      <c r="G167">
        <v>1670</v>
      </c>
    </row>
    <row r="168" spans="1:7" x14ac:dyDescent="0.2">
      <c r="A168" t="s">
        <v>173</v>
      </c>
      <c r="B168">
        <v>160</v>
      </c>
      <c r="C168">
        <v>70</v>
      </c>
      <c r="D168">
        <v>70</v>
      </c>
      <c r="E168">
        <v>0</v>
      </c>
      <c r="F168">
        <v>90</v>
      </c>
      <c r="G168">
        <v>160</v>
      </c>
    </row>
    <row r="169" spans="1:7" x14ac:dyDescent="0.2">
      <c r="A169" t="s">
        <v>174</v>
      </c>
      <c r="B169">
        <v>0</v>
      </c>
      <c r="C169">
        <v>0</v>
      </c>
      <c r="D169">
        <v>0</v>
      </c>
      <c r="E169">
        <v>0</v>
      </c>
      <c r="F169">
        <v>0</v>
      </c>
      <c r="G169">
        <v>0</v>
      </c>
    </row>
    <row r="170" spans="1:7" x14ac:dyDescent="0.2">
      <c r="A170" t="s">
        <v>175</v>
      </c>
      <c r="B170">
        <v>85</v>
      </c>
      <c r="C170">
        <v>30</v>
      </c>
      <c r="D170">
        <v>20</v>
      </c>
      <c r="E170">
        <v>0</v>
      </c>
      <c r="F170">
        <v>60</v>
      </c>
      <c r="G170">
        <v>85</v>
      </c>
    </row>
    <row r="171" spans="1:7" x14ac:dyDescent="0.2">
      <c r="A171" t="s">
        <v>176</v>
      </c>
      <c r="B171">
        <v>2075</v>
      </c>
      <c r="C171">
        <v>975</v>
      </c>
      <c r="D171">
        <v>680</v>
      </c>
      <c r="E171">
        <v>295</v>
      </c>
      <c r="F171">
        <v>1105</v>
      </c>
      <c r="G171">
        <v>2075</v>
      </c>
    </row>
    <row r="172" spans="1:7" x14ac:dyDescent="0.2">
      <c r="A172" t="s">
        <v>177</v>
      </c>
      <c r="B172">
        <v>80</v>
      </c>
      <c r="C172">
        <v>30</v>
      </c>
      <c r="D172">
        <v>25</v>
      </c>
      <c r="E172">
        <v>0</v>
      </c>
      <c r="F172">
        <v>45</v>
      </c>
      <c r="G172">
        <v>80</v>
      </c>
    </row>
    <row r="173" spans="1:7" x14ac:dyDescent="0.2">
      <c r="A173" t="s">
        <v>178</v>
      </c>
      <c r="B173">
        <v>0</v>
      </c>
      <c r="C173">
        <v>0</v>
      </c>
      <c r="D173">
        <v>0</v>
      </c>
      <c r="E173">
        <v>0</v>
      </c>
      <c r="F173">
        <v>0</v>
      </c>
      <c r="G173">
        <v>0</v>
      </c>
    </row>
    <row r="174" spans="1:7" x14ac:dyDescent="0.2">
      <c r="A174" t="s">
        <v>179</v>
      </c>
      <c r="B174">
        <v>50</v>
      </c>
      <c r="C174">
        <v>0</v>
      </c>
      <c r="D174">
        <v>0</v>
      </c>
      <c r="E174">
        <v>0</v>
      </c>
      <c r="F174">
        <v>30</v>
      </c>
      <c r="G174">
        <v>50</v>
      </c>
    </row>
    <row r="175" spans="1:7" x14ac:dyDescent="0.2">
      <c r="A175" t="s">
        <v>180</v>
      </c>
      <c r="B175">
        <v>1910</v>
      </c>
      <c r="C175">
        <v>920</v>
      </c>
      <c r="D175">
        <v>625</v>
      </c>
      <c r="E175">
        <v>290</v>
      </c>
      <c r="F175">
        <v>995</v>
      </c>
      <c r="G175">
        <v>1910</v>
      </c>
    </row>
    <row r="176" spans="1:7" x14ac:dyDescent="0.2">
      <c r="A176" t="s">
        <v>181</v>
      </c>
      <c r="B176">
        <v>0</v>
      </c>
      <c r="C176">
        <v>0</v>
      </c>
      <c r="D176">
        <v>0</v>
      </c>
      <c r="E176">
        <v>0</v>
      </c>
      <c r="F176">
        <v>0</v>
      </c>
      <c r="G176">
        <v>0</v>
      </c>
    </row>
    <row r="177" spans="1:7" x14ac:dyDescent="0.2">
      <c r="A177" t="s">
        <v>289</v>
      </c>
      <c r="B177">
        <v>0</v>
      </c>
      <c r="C177">
        <v>0</v>
      </c>
      <c r="D177">
        <v>0</v>
      </c>
      <c r="E177">
        <v>0</v>
      </c>
      <c r="F177">
        <v>0</v>
      </c>
      <c r="G177">
        <v>0</v>
      </c>
    </row>
    <row r="178" spans="1:7" x14ac:dyDescent="0.2">
      <c r="A178" t="s">
        <v>183</v>
      </c>
      <c r="B178">
        <v>180380</v>
      </c>
      <c r="C178">
        <v>72000</v>
      </c>
      <c r="D178">
        <v>61510</v>
      </c>
      <c r="E178">
        <v>10495</v>
      </c>
      <c r="F178">
        <v>108380</v>
      </c>
      <c r="G178">
        <v>180380</v>
      </c>
    </row>
    <row r="179" spans="1:7" x14ac:dyDescent="0.2">
      <c r="A179" t="s">
        <v>184</v>
      </c>
      <c r="B179">
        <v>35760</v>
      </c>
      <c r="C179">
        <v>13430</v>
      </c>
      <c r="D179">
        <v>9790</v>
      </c>
      <c r="E179">
        <v>3640</v>
      </c>
      <c r="F179">
        <v>22325</v>
      </c>
      <c r="G179">
        <v>35760</v>
      </c>
    </row>
    <row r="180" spans="1:7" x14ac:dyDescent="0.2">
      <c r="A180" t="s">
        <v>185</v>
      </c>
      <c r="B180">
        <v>1475</v>
      </c>
      <c r="C180">
        <v>610</v>
      </c>
      <c r="D180">
        <v>525</v>
      </c>
      <c r="E180">
        <v>85</v>
      </c>
      <c r="F180">
        <v>865</v>
      </c>
      <c r="G180">
        <v>1475</v>
      </c>
    </row>
    <row r="181" spans="1:7" x14ac:dyDescent="0.2">
      <c r="A181" t="s">
        <v>186</v>
      </c>
      <c r="B181">
        <v>280</v>
      </c>
      <c r="C181">
        <v>85</v>
      </c>
      <c r="D181">
        <v>50</v>
      </c>
      <c r="E181">
        <v>30</v>
      </c>
      <c r="F181">
        <v>195</v>
      </c>
      <c r="G181">
        <v>280</v>
      </c>
    </row>
    <row r="182" spans="1:7" x14ac:dyDescent="0.2">
      <c r="A182" t="s">
        <v>187</v>
      </c>
      <c r="B182">
        <v>350</v>
      </c>
      <c r="C182">
        <v>85</v>
      </c>
      <c r="D182">
        <v>75</v>
      </c>
      <c r="E182">
        <v>0</v>
      </c>
      <c r="F182">
        <v>270</v>
      </c>
      <c r="G182">
        <v>350</v>
      </c>
    </row>
    <row r="183" spans="1:7" x14ac:dyDescent="0.2">
      <c r="A183" t="s">
        <v>188</v>
      </c>
      <c r="B183">
        <v>265</v>
      </c>
      <c r="C183">
        <v>75</v>
      </c>
      <c r="D183">
        <v>65</v>
      </c>
      <c r="E183">
        <v>20</v>
      </c>
      <c r="F183">
        <v>185</v>
      </c>
      <c r="G183">
        <v>265</v>
      </c>
    </row>
    <row r="184" spans="1:7" x14ac:dyDescent="0.2">
      <c r="A184" t="s">
        <v>189</v>
      </c>
      <c r="B184">
        <v>70</v>
      </c>
      <c r="C184">
        <v>35</v>
      </c>
      <c r="D184">
        <v>20</v>
      </c>
      <c r="E184">
        <v>0</v>
      </c>
      <c r="F184">
        <v>35</v>
      </c>
      <c r="G184">
        <v>70</v>
      </c>
    </row>
    <row r="185" spans="1:7" x14ac:dyDescent="0.2">
      <c r="A185" t="s">
        <v>190</v>
      </c>
      <c r="B185">
        <v>170</v>
      </c>
      <c r="C185">
        <v>165</v>
      </c>
      <c r="D185">
        <v>160</v>
      </c>
      <c r="E185">
        <v>0</v>
      </c>
      <c r="F185">
        <v>0</v>
      </c>
      <c r="G185">
        <v>170</v>
      </c>
    </row>
    <row r="186" spans="1:7" x14ac:dyDescent="0.2">
      <c r="A186" t="s">
        <v>290</v>
      </c>
      <c r="B186">
        <v>5250</v>
      </c>
      <c r="C186">
        <v>2025</v>
      </c>
      <c r="D186">
        <v>1305</v>
      </c>
      <c r="E186">
        <v>710</v>
      </c>
      <c r="F186">
        <v>3225</v>
      </c>
      <c r="G186">
        <v>5250</v>
      </c>
    </row>
    <row r="187" spans="1:7" x14ac:dyDescent="0.2">
      <c r="A187" t="s">
        <v>192</v>
      </c>
      <c r="B187">
        <v>3510</v>
      </c>
      <c r="C187">
        <v>725</v>
      </c>
      <c r="D187">
        <v>610</v>
      </c>
      <c r="E187">
        <v>115</v>
      </c>
      <c r="F187">
        <v>2790</v>
      </c>
      <c r="G187">
        <v>3510</v>
      </c>
    </row>
    <row r="188" spans="1:7" x14ac:dyDescent="0.2">
      <c r="A188" t="s">
        <v>193</v>
      </c>
      <c r="B188">
        <v>4340</v>
      </c>
      <c r="C188">
        <v>1785</v>
      </c>
      <c r="D188">
        <v>1090</v>
      </c>
      <c r="E188">
        <v>695</v>
      </c>
      <c r="F188">
        <v>2555</v>
      </c>
      <c r="G188">
        <v>4340</v>
      </c>
    </row>
    <row r="189" spans="1:7" x14ac:dyDescent="0.2">
      <c r="A189" t="s">
        <v>194</v>
      </c>
      <c r="B189">
        <v>1525</v>
      </c>
      <c r="C189">
        <v>505</v>
      </c>
      <c r="D189">
        <v>365</v>
      </c>
      <c r="E189">
        <v>135</v>
      </c>
      <c r="F189">
        <v>1025</v>
      </c>
      <c r="G189">
        <v>1525</v>
      </c>
    </row>
    <row r="190" spans="1:7" x14ac:dyDescent="0.2">
      <c r="A190" t="s">
        <v>195</v>
      </c>
      <c r="B190">
        <v>1000</v>
      </c>
      <c r="C190">
        <v>305</v>
      </c>
      <c r="D190">
        <v>240</v>
      </c>
      <c r="E190">
        <v>65</v>
      </c>
      <c r="F190">
        <v>690</v>
      </c>
      <c r="G190">
        <v>1000</v>
      </c>
    </row>
    <row r="191" spans="1:7" x14ac:dyDescent="0.2">
      <c r="A191" t="s">
        <v>196</v>
      </c>
      <c r="B191">
        <v>1105</v>
      </c>
      <c r="C191">
        <v>440</v>
      </c>
      <c r="D191">
        <v>365</v>
      </c>
      <c r="E191">
        <v>75</v>
      </c>
      <c r="F191">
        <v>660</v>
      </c>
      <c r="G191">
        <v>1105</v>
      </c>
    </row>
    <row r="192" spans="1:7" x14ac:dyDescent="0.2">
      <c r="A192" t="s">
        <v>197</v>
      </c>
      <c r="B192">
        <v>320</v>
      </c>
      <c r="C192">
        <v>170</v>
      </c>
      <c r="D192">
        <v>155</v>
      </c>
      <c r="E192">
        <v>15</v>
      </c>
      <c r="F192">
        <v>150</v>
      </c>
      <c r="G192">
        <v>320</v>
      </c>
    </row>
    <row r="193" spans="1:7" x14ac:dyDescent="0.2">
      <c r="A193" t="s">
        <v>198</v>
      </c>
      <c r="B193">
        <v>3280</v>
      </c>
      <c r="C193">
        <v>1600</v>
      </c>
      <c r="D193">
        <v>1035</v>
      </c>
      <c r="E193">
        <v>570</v>
      </c>
      <c r="F193">
        <v>1675</v>
      </c>
      <c r="G193">
        <v>3280</v>
      </c>
    </row>
    <row r="194" spans="1:7" x14ac:dyDescent="0.2">
      <c r="A194" t="s">
        <v>199</v>
      </c>
      <c r="B194">
        <v>435</v>
      </c>
      <c r="C194">
        <v>155</v>
      </c>
      <c r="D194">
        <v>130</v>
      </c>
      <c r="E194">
        <v>20</v>
      </c>
      <c r="F194">
        <v>285</v>
      </c>
      <c r="G194">
        <v>435</v>
      </c>
    </row>
    <row r="195" spans="1:7" x14ac:dyDescent="0.2">
      <c r="A195" t="s">
        <v>200</v>
      </c>
      <c r="B195">
        <v>470</v>
      </c>
      <c r="C195">
        <v>115</v>
      </c>
      <c r="D195">
        <v>100</v>
      </c>
      <c r="E195">
        <v>15</v>
      </c>
      <c r="F195">
        <v>355</v>
      </c>
      <c r="G195">
        <v>470</v>
      </c>
    </row>
    <row r="196" spans="1:7" x14ac:dyDescent="0.2">
      <c r="A196" t="s">
        <v>201</v>
      </c>
      <c r="B196">
        <v>2740</v>
      </c>
      <c r="C196">
        <v>960</v>
      </c>
      <c r="D196">
        <v>740</v>
      </c>
      <c r="E196">
        <v>215</v>
      </c>
      <c r="F196">
        <v>1785</v>
      </c>
      <c r="G196">
        <v>2740</v>
      </c>
    </row>
    <row r="197" spans="1:7" x14ac:dyDescent="0.2">
      <c r="A197" t="s">
        <v>291</v>
      </c>
      <c r="B197">
        <v>1505</v>
      </c>
      <c r="C197">
        <v>665</v>
      </c>
      <c r="D197">
        <v>470</v>
      </c>
      <c r="E197">
        <v>195</v>
      </c>
      <c r="F197">
        <v>840</v>
      </c>
      <c r="G197">
        <v>1505</v>
      </c>
    </row>
    <row r="198" spans="1:7" x14ac:dyDescent="0.2">
      <c r="A198" t="s">
        <v>203</v>
      </c>
      <c r="B198">
        <v>250</v>
      </c>
      <c r="C198">
        <v>85</v>
      </c>
      <c r="D198">
        <v>85</v>
      </c>
      <c r="E198">
        <v>0</v>
      </c>
      <c r="F198">
        <v>160</v>
      </c>
      <c r="G198">
        <v>250</v>
      </c>
    </row>
    <row r="199" spans="1:7" x14ac:dyDescent="0.2">
      <c r="A199" t="s">
        <v>204</v>
      </c>
      <c r="B199">
        <v>1380</v>
      </c>
      <c r="C199">
        <v>600</v>
      </c>
      <c r="D199">
        <v>420</v>
      </c>
      <c r="E199">
        <v>180</v>
      </c>
      <c r="F199">
        <v>780</v>
      </c>
      <c r="G199">
        <v>1380</v>
      </c>
    </row>
    <row r="200" spans="1:7" x14ac:dyDescent="0.2">
      <c r="A200" t="s">
        <v>205</v>
      </c>
      <c r="B200">
        <v>55</v>
      </c>
      <c r="C200">
        <v>40</v>
      </c>
      <c r="D200">
        <v>35</v>
      </c>
      <c r="E200">
        <v>0</v>
      </c>
      <c r="F200">
        <v>0</v>
      </c>
      <c r="G200">
        <v>55</v>
      </c>
    </row>
    <row r="201" spans="1:7" x14ac:dyDescent="0.2">
      <c r="A201" t="s">
        <v>206</v>
      </c>
      <c r="B201">
        <v>4895</v>
      </c>
      <c r="C201">
        <v>1815</v>
      </c>
      <c r="D201">
        <v>1460</v>
      </c>
      <c r="E201">
        <v>355</v>
      </c>
      <c r="F201">
        <v>3080</v>
      </c>
      <c r="G201">
        <v>4895</v>
      </c>
    </row>
    <row r="202" spans="1:7" x14ac:dyDescent="0.2">
      <c r="A202" t="s">
        <v>207</v>
      </c>
      <c r="B202">
        <v>525</v>
      </c>
      <c r="C202">
        <v>175</v>
      </c>
      <c r="D202">
        <v>155</v>
      </c>
      <c r="E202">
        <v>20</v>
      </c>
      <c r="F202">
        <v>350</v>
      </c>
      <c r="G202">
        <v>525</v>
      </c>
    </row>
    <row r="203" spans="1:7" x14ac:dyDescent="0.2">
      <c r="A203" t="s">
        <v>292</v>
      </c>
      <c r="B203">
        <v>320</v>
      </c>
      <c r="C203">
        <v>125</v>
      </c>
      <c r="D203">
        <v>75</v>
      </c>
      <c r="E203">
        <v>50</v>
      </c>
      <c r="F203">
        <v>200</v>
      </c>
      <c r="G203">
        <v>320</v>
      </c>
    </row>
    <row r="204" spans="1:7" x14ac:dyDescent="0.2">
      <c r="A204" t="s">
        <v>209</v>
      </c>
      <c r="B204">
        <v>240</v>
      </c>
      <c r="C204">
        <v>90</v>
      </c>
      <c r="D204">
        <v>55</v>
      </c>
      <c r="E204">
        <v>35</v>
      </c>
      <c r="F204">
        <v>150</v>
      </c>
      <c r="G204">
        <v>240</v>
      </c>
    </row>
    <row r="205" spans="1:7" x14ac:dyDescent="0.2">
      <c r="A205" t="s">
        <v>210</v>
      </c>
      <c r="B205">
        <v>45630</v>
      </c>
      <c r="C205">
        <v>20960</v>
      </c>
      <c r="D205">
        <v>19630</v>
      </c>
      <c r="E205">
        <v>1325</v>
      </c>
      <c r="F205">
        <v>24670</v>
      </c>
      <c r="G205">
        <v>45630</v>
      </c>
    </row>
    <row r="206" spans="1:7" x14ac:dyDescent="0.2">
      <c r="A206" t="s">
        <v>293</v>
      </c>
      <c r="B206">
        <v>31700</v>
      </c>
      <c r="C206">
        <v>15335</v>
      </c>
      <c r="D206">
        <v>14825</v>
      </c>
      <c r="E206">
        <v>510</v>
      </c>
      <c r="F206">
        <v>16365</v>
      </c>
      <c r="G206">
        <v>31700</v>
      </c>
    </row>
    <row r="207" spans="1:7" x14ac:dyDescent="0.2">
      <c r="A207" t="s">
        <v>212</v>
      </c>
      <c r="B207">
        <v>1700</v>
      </c>
      <c r="C207">
        <v>1070</v>
      </c>
      <c r="D207">
        <v>930</v>
      </c>
      <c r="E207">
        <v>140</v>
      </c>
      <c r="F207">
        <v>630</v>
      </c>
      <c r="G207">
        <v>1700</v>
      </c>
    </row>
    <row r="208" spans="1:7" x14ac:dyDescent="0.2">
      <c r="A208" t="s">
        <v>213</v>
      </c>
      <c r="B208">
        <v>1300</v>
      </c>
      <c r="C208">
        <v>660</v>
      </c>
      <c r="D208">
        <v>410</v>
      </c>
      <c r="E208">
        <v>255</v>
      </c>
      <c r="F208">
        <v>640</v>
      </c>
      <c r="G208">
        <v>1300</v>
      </c>
    </row>
    <row r="209" spans="1:7" x14ac:dyDescent="0.2">
      <c r="A209" t="s">
        <v>294</v>
      </c>
      <c r="B209">
        <v>0</v>
      </c>
      <c r="C209">
        <v>0</v>
      </c>
      <c r="D209">
        <v>0</v>
      </c>
      <c r="E209">
        <v>0</v>
      </c>
      <c r="F209">
        <v>0</v>
      </c>
      <c r="G209">
        <v>0</v>
      </c>
    </row>
    <row r="210" spans="1:7" x14ac:dyDescent="0.2">
      <c r="A210" t="s">
        <v>295</v>
      </c>
      <c r="B210">
        <v>8320</v>
      </c>
      <c r="C210">
        <v>2725</v>
      </c>
      <c r="D210">
        <v>2590</v>
      </c>
      <c r="E210">
        <v>130</v>
      </c>
      <c r="F210">
        <v>5600</v>
      </c>
      <c r="G210">
        <v>8320</v>
      </c>
    </row>
    <row r="211" spans="1:7" x14ac:dyDescent="0.2">
      <c r="A211" t="s">
        <v>216</v>
      </c>
      <c r="B211">
        <v>90</v>
      </c>
      <c r="C211">
        <v>75</v>
      </c>
      <c r="D211">
        <v>80</v>
      </c>
      <c r="E211">
        <v>0</v>
      </c>
      <c r="F211">
        <v>15</v>
      </c>
      <c r="G211">
        <v>90</v>
      </c>
    </row>
    <row r="212" spans="1:7" x14ac:dyDescent="0.2">
      <c r="A212" t="s">
        <v>217</v>
      </c>
      <c r="B212">
        <v>125</v>
      </c>
      <c r="C212">
        <v>20</v>
      </c>
      <c r="D212">
        <v>0</v>
      </c>
      <c r="E212">
        <v>0</v>
      </c>
      <c r="F212">
        <v>110</v>
      </c>
      <c r="G212">
        <v>125</v>
      </c>
    </row>
    <row r="213" spans="1:7" x14ac:dyDescent="0.2">
      <c r="A213" t="s">
        <v>218</v>
      </c>
      <c r="B213">
        <v>2360</v>
      </c>
      <c r="C213">
        <v>1075</v>
      </c>
      <c r="D213">
        <v>795</v>
      </c>
      <c r="E213">
        <v>285</v>
      </c>
      <c r="F213">
        <v>1285</v>
      </c>
      <c r="G213">
        <v>2360</v>
      </c>
    </row>
    <row r="214" spans="1:7" x14ac:dyDescent="0.2">
      <c r="A214" t="s">
        <v>219</v>
      </c>
      <c r="B214">
        <v>44770</v>
      </c>
      <c r="C214">
        <v>12950</v>
      </c>
      <c r="D214">
        <v>12045</v>
      </c>
      <c r="E214">
        <v>910</v>
      </c>
      <c r="F214">
        <v>31825</v>
      </c>
      <c r="G214">
        <v>44770</v>
      </c>
    </row>
    <row r="215" spans="1:7" x14ac:dyDescent="0.2">
      <c r="A215" t="s">
        <v>220</v>
      </c>
      <c r="B215">
        <v>115</v>
      </c>
      <c r="C215">
        <v>30</v>
      </c>
      <c r="D215">
        <v>30</v>
      </c>
      <c r="E215">
        <v>0</v>
      </c>
      <c r="F215">
        <v>85</v>
      </c>
      <c r="G215">
        <v>115</v>
      </c>
    </row>
    <row r="216" spans="1:7" x14ac:dyDescent="0.2">
      <c r="A216" t="s">
        <v>221</v>
      </c>
      <c r="B216">
        <v>375</v>
      </c>
      <c r="C216">
        <v>120</v>
      </c>
      <c r="D216">
        <v>85</v>
      </c>
      <c r="E216">
        <v>30</v>
      </c>
      <c r="F216">
        <v>255</v>
      </c>
      <c r="G216">
        <v>375</v>
      </c>
    </row>
    <row r="217" spans="1:7" x14ac:dyDescent="0.2">
      <c r="A217" t="s">
        <v>222</v>
      </c>
      <c r="B217">
        <v>315</v>
      </c>
      <c r="C217">
        <v>245</v>
      </c>
      <c r="D217">
        <v>205</v>
      </c>
      <c r="E217">
        <v>35</v>
      </c>
      <c r="F217">
        <v>75</v>
      </c>
      <c r="G217">
        <v>315</v>
      </c>
    </row>
    <row r="218" spans="1:7" x14ac:dyDescent="0.2">
      <c r="A218" t="s">
        <v>223</v>
      </c>
      <c r="B218">
        <v>620</v>
      </c>
      <c r="C218">
        <v>155</v>
      </c>
      <c r="D218">
        <v>140</v>
      </c>
      <c r="E218">
        <v>0</v>
      </c>
      <c r="F218">
        <v>465</v>
      </c>
      <c r="G218">
        <v>620</v>
      </c>
    </row>
    <row r="219" spans="1:7" x14ac:dyDescent="0.2">
      <c r="A219" t="s">
        <v>296</v>
      </c>
      <c r="B219">
        <v>65</v>
      </c>
      <c r="C219">
        <v>30</v>
      </c>
      <c r="D219">
        <v>0</v>
      </c>
      <c r="E219">
        <v>0</v>
      </c>
      <c r="F219">
        <v>35</v>
      </c>
      <c r="G219">
        <v>65</v>
      </c>
    </row>
    <row r="220" spans="1:7" x14ac:dyDescent="0.2">
      <c r="A220" t="s">
        <v>225</v>
      </c>
      <c r="B220">
        <v>770</v>
      </c>
      <c r="C220">
        <v>280</v>
      </c>
      <c r="D220">
        <v>245</v>
      </c>
      <c r="E220">
        <v>35</v>
      </c>
      <c r="F220">
        <v>490</v>
      </c>
      <c r="G220">
        <v>770</v>
      </c>
    </row>
    <row r="221" spans="1:7" x14ac:dyDescent="0.2">
      <c r="A221" t="s">
        <v>226</v>
      </c>
      <c r="B221">
        <v>37225</v>
      </c>
      <c r="C221">
        <v>9980</v>
      </c>
      <c r="D221">
        <v>9365</v>
      </c>
      <c r="E221">
        <v>620</v>
      </c>
      <c r="F221">
        <v>27245</v>
      </c>
      <c r="G221">
        <v>37225</v>
      </c>
    </row>
    <row r="222" spans="1:7" x14ac:dyDescent="0.2">
      <c r="A222" t="s">
        <v>227</v>
      </c>
      <c r="B222">
        <v>1100</v>
      </c>
      <c r="C222">
        <v>390</v>
      </c>
      <c r="D222">
        <v>350</v>
      </c>
      <c r="E222">
        <v>40</v>
      </c>
      <c r="F222">
        <v>715</v>
      </c>
      <c r="G222">
        <v>1100</v>
      </c>
    </row>
    <row r="223" spans="1:7" x14ac:dyDescent="0.2">
      <c r="A223" t="s">
        <v>228</v>
      </c>
      <c r="B223">
        <v>1805</v>
      </c>
      <c r="C223">
        <v>645</v>
      </c>
      <c r="D223">
        <v>590</v>
      </c>
      <c r="E223">
        <v>55</v>
      </c>
      <c r="F223">
        <v>1160</v>
      </c>
      <c r="G223">
        <v>1805</v>
      </c>
    </row>
    <row r="224" spans="1:7" x14ac:dyDescent="0.2">
      <c r="A224" t="s">
        <v>297</v>
      </c>
      <c r="B224">
        <v>2380</v>
      </c>
      <c r="C224">
        <v>1070</v>
      </c>
      <c r="D224">
        <v>1020</v>
      </c>
      <c r="E224">
        <v>50</v>
      </c>
      <c r="F224">
        <v>1305</v>
      </c>
      <c r="G224">
        <v>2380</v>
      </c>
    </row>
    <row r="225" spans="1:7" x14ac:dyDescent="0.2">
      <c r="A225" t="s">
        <v>230</v>
      </c>
      <c r="B225">
        <v>54210</v>
      </c>
      <c r="C225">
        <v>24660</v>
      </c>
      <c r="D225">
        <v>20045</v>
      </c>
      <c r="E225">
        <v>4610</v>
      </c>
      <c r="F225">
        <v>29555</v>
      </c>
      <c r="G225">
        <v>54210</v>
      </c>
    </row>
    <row r="226" spans="1:7" x14ac:dyDescent="0.2">
      <c r="A226" t="s">
        <v>231</v>
      </c>
      <c r="B226">
        <v>4390</v>
      </c>
      <c r="C226">
        <v>1830</v>
      </c>
      <c r="D226">
        <v>1310</v>
      </c>
      <c r="E226">
        <v>525</v>
      </c>
      <c r="F226">
        <v>2555</v>
      </c>
      <c r="G226">
        <v>4390</v>
      </c>
    </row>
    <row r="227" spans="1:7" x14ac:dyDescent="0.2">
      <c r="A227" t="s">
        <v>232</v>
      </c>
      <c r="B227">
        <v>55</v>
      </c>
      <c r="C227">
        <v>0</v>
      </c>
      <c r="D227">
        <v>0</v>
      </c>
      <c r="E227">
        <v>0</v>
      </c>
      <c r="F227">
        <v>55</v>
      </c>
      <c r="G227">
        <v>55</v>
      </c>
    </row>
    <row r="228" spans="1:7" x14ac:dyDescent="0.2">
      <c r="A228" t="s">
        <v>233</v>
      </c>
      <c r="B228">
        <v>26270</v>
      </c>
      <c r="C228">
        <v>11250</v>
      </c>
      <c r="D228">
        <v>10410</v>
      </c>
      <c r="E228">
        <v>840</v>
      </c>
      <c r="F228">
        <v>15015</v>
      </c>
      <c r="G228">
        <v>26270</v>
      </c>
    </row>
    <row r="229" spans="1:7" x14ac:dyDescent="0.2">
      <c r="A229" t="s">
        <v>234</v>
      </c>
      <c r="B229">
        <v>1660</v>
      </c>
      <c r="C229">
        <v>280</v>
      </c>
      <c r="D229">
        <v>255</v>
      </c>
      <c r="E229">
        <v>25</v>
      </c>
      <c r="F229">
        <v>1375</v>
      </c>
      <c r="G229">
        <v>1660</v>
      </c>
    </row>
    <row r="230" spans="1:7" x14ac:dyDescent="0.2">
      <c r="A230" t="s">
        <v>235</v>
      </c>
      <c r="B230">
        <v>17405</v>
      </c>
      <c r="C230">
        <v>9720</v>
      </c>
      <c r="D230">
        <v>6590</v>
      </c>
      <c r="E230">
        <v>3130</v>
      </c>
      <c r="F230">
        <v>7680</v>
      </c>
      <c r="G230">
        <v>17405</v>
      </c>
    </row>
    <row r="231" spans="1:7" x14ac:dyDescent="0.2">
      <c r="A231" t="s">
        <v>236</v>
      </c>
      <c r="B231">
        <v>4440</v>
      </c>
      <c r="C231">
        <v>1565</v>
      </c>
      <c r="D231">
        <v>1470</v>
      </c>
      <c r="E231">
        <v>90</v>
      </c>
      <c r="F231">
        <v>2880</v>
      </c>
      <c r="G231">
        <v>4440</v>
      </c>
    </row>
    <row r="232" spans="1:7" x14ac:dyDescent="0.2">
      <c r="A232" t="s">
        <v>298</v>
      </c>
      <c r="B232">
        <v>0</v>
      </c>
      <c r="C232">
        <v>0</v>
      </c>
      <c r="D232">
        <v>0</v>
      </c>
      <c r="E232">
        <v>0</v>
      </c>
      <c r="F232">
        <v>0</v>
      </c>
      <c r="G232">
        <v>0</v>
      </c>
    </row>
    <row r="233" spans="1:7" x14ac:dyDescent="0.2">
      <c r="A233" t="s">
        <v>238</v>
      </c>
      <c r="B233">
        <v>2425</v>
      </c>
      <c r="C233">
        <v>1240</v>
      </c>
      <c r="D233">
        <v>695</v>
      </c>
      <c r="E233">
        <v>540</v>
      </c>
      <c r="F233">
        <v>1185</v>
      </c>
      <c r="G233">
        <v>2425</v>
      </c>
    </row>
    <row r="234" spans="1:7" x14ac:dyDescent="0.2">
      <c r="A234" t="s">
        <v>239</v>
      </c>
      <c r="B234">
        <v>1430</v>
      </c>
      <c r="C234">
        <v>840</v>
      </c>
      <c r="D234">
        <v>460</v>
      </c>
      <c r="E234">
        <v>385</v>
      </c>
      <c r="F234">
        <v>585</v>
      </c>
      <c r="G234">
        <v>1430</v>
      </c>
    </row>
    <row r="235" spans="1:7" x14ac:dyDescent="0.2">
      <c r="A235" t="s">
        <v>240</v>
      </c>
      <c r="B235">
        <v>190</v>
      </c>
      <c r="C235">
        <v>70</v>
      </c>
      <c r="D235">
        <v>70</v>
      </c>
      <c r="E235">
        <v>0</v>
      </c>
      <c r="F235">
        <v>120</v>
      </c>
      <c r="G235">
        <v>190</v>
      </c>
    </row>
    <row r="236" spans="1:7" x14ac:dyDescent="0.2">
      <c r="A236" t="s">
        <v>241</v>
      </c>
      <c r="B236">
        <v>0</v>
      </c>
      <c r="C236">
        <v>0</v>
      </c>
      <c r="D236">
        <v>0</v>
      </c>
      <c r="E236">
        <v>0</v>
      </c>
      <c r="F236">
        <v>0</v>
      </c>
      <c r="G236">
        <v>0</v>
      </c>
    </row>
    <row r="237" spans="1:7" x14ac:dyDescent="0.2">
      <c r="A237" t="s">
        <v>242</v>
      </c>
      <c r="B237">
        <v>15</v>
      </c>
      <c r="C237">
        <v>0</v>
      </c>
      <c r="D237">
        <v>0</v>
      </c>
      <c r="E237">
        <v>0</v>
      </c>
      <c r="F237">
        <v>15</v>
      </c>
      <c r="G237">
        <v>15</v>
      </c>
    </row>
    <row r="238" spans="1:7" x14ac:dyDescent="0.2">
      <c r="A238" t="s">
        <v>243</v>
      </c>
      <c r="B238">
        <v>680</v>
      </c>
      <c r="C238">
        <v>280</v>
      </c>
      <c r="D238">
        <v>145</v>
      </c>
      <c r="E238">
        <v>140</v>
      </c>
      <c r="F238">
        <v>390</v>
      </c>
      <c r="G238">
        <v>680</v>
      </c>
    </row>
    <row r="239" spans="1:7" x14ac:dyDescent="0.2">
      <c r="A239" t="s">
        <v>244</v>
      </c>
      <c r="B239">
        <v>0</v>
      </c>
      <c r="C239">
        <v>0</v>
      </c>
      <c r="D239">
        <v>0</v>
      </c>
      <c r="E239">
        <v>0</v>
      </c>
      <c r="F239">
        <v>0</v>
      </c>
      <c r="G239">
        <v>0</v>
      </c>
    </row>
    <row r="240" spans="1:7" x14ac:dyDescent="0.2">
      <c r="A240" t="s">
        <v>245</v>
      </c>
      <c r="B240">
        <v>0</v>
      </c>
      <c r="C240">
        <v>0</v>
      </c>
      <c r="D240">
        <v>0</v>
      </c>
      <c r="E240">
        <v>0</v>
      </c>
      <c r="F240">
        <v>0</v>
      </c>
      <c r="G240">
        <v>0</v>
      </c>
    </row>
    <row r="241" spans="1:7" x14ac:dyDescent="0.2">
      <c r="A241" t="s">
        <v>246</v>
      </c>
      <c r="B241">
        <v>0</v>
      </c>
      <c r="C241">
        <v>0</v>
      </c>
      <c r="D241">
        <v>0</v>
      </c>
      <c r="E241">
        <v>0</v>
      </c>
      <c r="F241">
        <v>0</v>
      </c>
      <c r="G241">
        <v>0</v>
      </c>
    </row>
    <row r="242" spans="1:7" x14ac:dyDescent="0.2">
      <c r="A242" t="s">
        <v>299</v>
      </c>
      <c r="B242">
        <v>65</v>
      </c>
      <c r="C242">
        <v>40</v>
      </c>
      <c r="D242">
        <v>0</v>
      </c>
      <c r="E242">
        <v>0</v>
      </c>
      <c r="F242">
        <v>30</v>
      </c>
      <c r="G242">
        <v>65</v>
      </c>
    </row>
    <row r="243" spans="1:7" x14ac:dyDescent="0.2">
      <c r="A243" t="s">
        <v>248</v>
      </c>
      <c r="B243">
        <v>0</v>
      </c>
      <c r="C243">
        <v>0</v>
      </c>
      <c r="D243">
        <v>0</v>
      </c>
      <c r="E243">
        <v>0</v>
      </c>
      <c r="F243">
        <v>0</v>
      </c>
      <c r="G243">
        <v>0</v>
      </c>
    </row>
    <row r="244" spans="1:7" x14ac:dyDescent="0.2">
      <c r="A244" t="s">
        <v>249</v>
      </c>
    </row>
    <row r="245" spans="1:7" x14ac:dyDescent="0.2">
      <c r="A245" t="s">
        <v>250</v>
      </c>
    </row>
    <row r="246" spans="1:7" x14ac:dyDescent="0.2">
      <c r="A246" t="s">
        <v>251</v>
      </c>
    </row>
    <row r="247" spans="1:7" x14ac:dyDescent="0.2">
      <c r="A247" t="s">
        <v>300</v>
      </c>
    </row>
    <row r="248" spans="1:7" x14ac:dyDescent="0.2">
      <c r="A248" t="s">
        <v>253</v>
      </c>
    </row>
    <row r="249" spans="1:7" x14ac:dyDescent="0.2">
      <c r="A249" t="s">
        <v>301</v>
      </c>
    </row>
    <row r="250" spans="1:7" x14ac:dyDescent="0.2">
      <c r="A250" t="s">
        <v>302</v>
      </c>
    </row>
    <row r="251" spans="1:7" x14ac:dyDescent="0.2">
      <c r="A251" t="s">
        <v>303</v>
      </c>
    </row>
    <row r="252" spans="1:7" x14ac:dyDescent="0.2">
      <c r="A252" t="s">
        <v>304</v>
      </c>
    </row>
    <row r="253" spans="1:7" x14ac:dyDescent="0.2">
      <c r="A253" t="s">
        <v>305</v>
      </c>
    </row>
    <row r="254" spans="1:7" x14ac:dyDescent="0.2">
      <c r="A254" t="s">
        <v>306</v>
      </c>
    </row>
    <row r="255" spans="1:7" x14ac:dyDescent="0.2">
      <c r="A255" t="s">
        <v>307</v>
      </c>
    </row>
    <row r="256" spans="1:7" x14ac:dyDescent="0.2">
      <c r="A256" t="s">
        <v>308</v>
      </c>
    </row>
    <row r="257" spans="1:1" x14ac:dyDescent="0.2">
      <c r="A257" t="s">
        <v>309</v>
      </c>
    </row>
    <row r="258" spans="1:1" x14ac:dyDescent="0.2">
      <c r="A258" t="s">
        <v>310</v>
      </c>
    </row>
    <row r="259" spans="1:1" x14ac:dyDescent="0.2">
      <c r="A259" t="s">
        <v>311</v>
      </c>
    </row>
    <row r="260" spans="1:1" x14ac:dyDescent="0.2">
      <c r="A260" t="s">
        <v>312</v>
      </c>
    </row>
    <row r="261" spans="1:1" x14ac:dyDescent="0.2">
      <c r="A261" t="s">
        <v>313</v>
      </c>
    </row>
    <row r="262" spans="1:1" x14ac:dyDescent="0.2">
      <c r="A262" t="s">
        <v>314</v>
      </c>
    </row>
    <row r="263" spans="1:1" x14ac:dyDescent="0.2">
      <c r="A263" t="s">
        <v>315</v>
      </c>
    </row>
    <row r="264" spans="1:1" x14ac:dyDescent="0.2">
      <c r="A264" t="s">
        <v>316</v>
      </c>
    </row>
    <row r="265" spans="1:1" x14ac:dyDescent="0.2">
      <c r="A265" t="s">
        <v>317</v>
      </c>
    </row>
    <row r="266" spans="1:1" x14ac:dyDescent="0.2">
      <c r="A266" t="s">
        <v>318</v>
      </c>
    </row>
    <row r="267" spans="1:1" x14ac:dyDescent="0.2">
      <c r="A267" t="s">
        <v>319</v>
      </c>
    </row>
    <row r="268" spans="1:1" x14ac:dyDescent="0.2">
      <c r="A268" t="s">
        <v>320</v>
      </c>
    </row>
    <row r="269" spans="1:1" x14ac:dyDescent="0.2">
      <c r="A269" t="s">
        <v>321</v>
      </c>
    </row>
    <row r="270" spans="1:1" x14ac:dyDescent="0.2">
      <c r="A270" t="s">
        <v>322</v>
      </c>
    </row>
    <row r="271" spans="1:1" x14ac:dyDescent="0.2">
      <c r="A271" t="s">
        <v>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43CA9-E1B2-BB42-AD42-F18C493FFCD8}">
  <dimension ref="A1:AP271"/>
  <sheetViews>
    <sheetView topLeftCell="AJ1" workbookViewId="0">
      <selection activeCell="AK10" sqref="AK10"/>
    </sheetView>
  </sheetViews>
  <sheetFormatPr baseColWidth="10" defaultRowHeight="16" x14ac:dyDescent="0.2"/>
  <cols>
    <col min="1" max="1" width="29.83203125" customWidth="1"/>
    <col min="2" max="2" width="18.1640625" customWidth="1"/>
    <col min="3" max="3" width="24.83203125" customWidth="1"/>
    <col min="4" max="4" width="32.83203125" customWidth="1"/>
    <col min="5" max="5" width="30.5" customWidth="1"/>
    <col min="6" max="6" width="32.33203125" customWidth="1"/>
    <col min="7" max="7" width="27" customWidth="1"/>
    <col min="8" max="8" width="24.33203125" customWidth="1"/>
    <col min="36" max="36" width="32" customWidth="1"/>
    <col min="37" max="37" width="22.1640625" customWidth="1"/>
    <col min="38" max="38" width="22.6640625" customWidth="1"/>
    <col min="39" max="39" width="24.33203125" customWidth="1"/>
    <col min="40" max="40" width="24.5" customWidth="1"/>
    <col min="41" max="41" width="23.33203125" customWidth="1"/>
  </cols>
  <sheetData>
    <row r="1" spans="1:42" x14ac:dyDescent="0.2">
      <c r="A1" t="s">
        <v>0</v>
      </c>
      <c r="L1" t="s">
        <v>0</v>
      </c>
      <c r="AJ1" t="s">
        <v>0</v>
      </c>
    </row>
    <row r="2" spans="1:42" x14ac:dyDescent="0.2">
      <c r="A2" t="s">
        <v>1</v>
      </c>
      <c r="L2" t="s">
        <v>1</v>
      </c>
      <c r="AJ2" t="s">
        <v>1</v>
      </c>
    </row>
    <row r="3" spans="1:42" x14ac:dyDescent="0.2">
      <c r="A3" t="s">
        <v>2</v>
      </c>
      <c r="L3" t="s">
        <v>2</v>
      </c>
      <c r="AJ3" t="s">
        <v>2</v>
      </c>
    </row>
    <row r="4" spans="1:42" x14ac:dyDescent="0.2">
      <c r="A4" t="s">
        <v>3</v>
      </c>
      <c r="L4" t="s">
        <v>276</v>
      </c>
      <c r="AJ4" t="s">
        <v>276</v>
      </c>
    </row>
    <row r="5" spans="1:42" x14ac:dyDescent="0.2">
      <c r="A5" t="s">
        <v>4</v>
      </c>
      <c r="L5" t="s">
        <v>4</v>
      </c>
      <c r="AJ5" t="s">
        <v>4</v>
      </c>
    </row>
    <row r="6" spans="1:42" x14ac:dyDescent="0.2">
      <c r="A6" t="s">
        <v>5</v>
      </c>
      <c r="L6" t="s">
        <v>5</v>
      </c>
      <c r="AJ6" t="s">
        <v>5</v>
      </c>
    </row>
    <row r="7" spans="1:42" x14ac:dyDescent="0.2">
      <c r="A7" t="s">
        <v>6</v>
      </c>
      <c r="B7" t="s">
        <v>7</v>
      </c>
      <c r="C7" t="s">
        <v>8</v>
      </c>
      <c r="D7" t="s">
        <v>9</v>
      </c>
      <c r="E7" t="s">
        <v>10</v>
      </c>
      <c r="F7" t="s">
        <v>11</v>
      </c>
      <c r="G7" t="s">
        <v>12</v>
      </c>
      <c r="L7" t="s">
        <v>6</v>
      </c>
      <c r="M7" t="s">
        <v>277</v>
      </c>
      <c r="N7" t="s">
        <v>8</v>
      </c>
      <c r="O7" t="s">
        <v>9</v>
      </c>
      <c r="P7" t="s">
        <v>10</v>
      </c>
      <c r="Q7" t="s">
        <v>278</v>
      </c>
      <c r="R7" t="s">
        <v>12</v>
      </c>
      <c r="AJ7" t="s">
        <v>6</v>
      </c>
      <c r="AK7" t="s">
        <v>277</v>
      </c>
      <c r="AL7" t="s">
        <v>8</v>
      </c>
      <c r="AM7" t="s">
        <v>9</v>
      </c>
      <c r="AN7" t="s">
        <v>10</v>
      </c>
      <c r="AO7" t="s">
        <v>278</v>
      </c>
      <c r="AP7" t="s">
        <v>12</v>
      </c>
    </row>
    <row r="8" spans="1:42" x14ac:dyDescent="0.2">
      <c r="A8" t="s">
        <v>13</v>
      </c>
      <c r="B8">
        <v>28990</v>
      </c>
      <c r="C8">
        <v>26755</v>
      </c>
      <c r="D8">
        <v>21865</v>
      </c>
      <c r="E8">
        <v>4890</v>
      </c>
      <c r="F8">
        <v>2235</v>
      </c>
      <c r="L8" t="s">
        <v>13</v>
      </c>
      <c r="M8">
        <v>347930</v>
      </c>
      <c r="N8">
        <v>142770</v>
      </c>
      <c r="O8">
        <v>109705</v>
      </c>
      <c r="P8">
        <v>33065</v>
      </c>
      <c r="Q8">
        <v>205160</v>
      </c>
      <c r="AJ8" t="s">
        <v>13</v>
      </c>
      <c r="AK8">
        <f>SUM(B8,M8)</f>
        <v>376920</v>
      </c>
      <c r="AL8">
        <f>SUM(C8,N8)</f>
        <v>169525</v>
      </c>
      <c r="AM8">
        <f t="shared" ref="AM8:AO8" si="0">SUM(D8,O8)</f>
        <v>131570</v>
      </c>
      <c r="AN8">
        <f t="shared" si="0"/>
        <v>37955</v>
      </c>
      <c r="AO8">
        <f t="shared" si="0"/>
        <v>207395</v>
      </c>
    </row>
    <row r="9" spans="1:42" x14ac:dyDescent="0.2">
      <c r="A9" t="s">
        <v>14</v>
      </c>
      <c r="B9">
        <v>20</v>
      </c>
      <c r="C9">
        <v>15</v>
      </c>
      <c r="D9">
        <v>0</v>
      </c>
      <c r="E9">
        <v>0</v>
      </c>
      <c r="F9">
        <v>0</v>
      </c>
      <c r="L9" t="s">
        <v>14</v>
      </c>
      <c r="M9">
        <v>190</v>
      </c>
      <c r="N9">
        <v>55</v>
      </c>
      <c r="O9">
        <v>55</v>
      </c>
      <c r="P9">
        <v>0</v>
      </c>
      <c r="Q9">
        <v>130</v>
      </c>
      <c r="AJ9" t="s">
        <v>14</v>
      </c>
      <c r="AK9">
        <f>SUM(B9,M9)</f>
        <v>210</v>
      </c>
      <c r="AL9">
        <f>SUM(C9,N9)</f>
        <v>70</v>
      </c>
      <c r="AM9">
        <f t="shared" ref="AM9" si="1">SUM(D9,O9)</f>
        <v>55</v>
      </c>
      <c r="AN9">
        <f t="shared" ref="AN9" si="2">SUM(E9,P9)</f>
        <v>0</v>
      </c>
      <c r="AO9">
        <f t="shared" ref="AO9" si="3">SUM(F9,Q9)</f>
        <v>130</v>
      </c>
    </row>
    <row r="10" spans="1:42" x14ac:dyDescent="0.2">
      <c r="A10" t="s">
        <v>15</v>
      </c>
      <c r="B10">
        <v>28970</v>
      </c>
      <c r="C10">
        <v>26740</v>
      </c>
      <c r="D10">
        <v>21855</v>
      </c>
      <c r="E10">
        <v>4885</v>
      </c>
      <c r="F10">
        <v>2235</v>
      </c>
      <c r="L10" t="s">
        <v>15</v>
      </c>
      <c r="M10">
        <v>347745</v>
      </c>
      <c r="N10">
        <v>142715</v>
      </c>
      <c r="O10">
        <v>109650</v>
      </c>
      <c r="P10">
        <v>33065</v>
      </c>
      <c r="Q10">
        <v>205025</v>
      </c>
      <c r="AJ10" t="s">
        <v>15</v>
      </c>
      <c r="AK10">
        <f t="shared" ref="AK10:AK73" si="4">SUM(B10,M10)</f>
        <v>376715</v>
      </c>
      <c r="AL10">
        <f t="shared" ref="AL10:AL73" si="5">SUM(C10,N10)</f>
        <v>169455</v>
      </c>
      <c r="AM10">
        <f t="shared" ref="AM10:AM73" si="6">SUM(D10,O10)</f>
        <v>131505</v>
      </c>
      <c r="AN10">
        <f t="shared" ref="AN10:AN73" si="7">SUM(E10,P10)</f>
        <v>37950</v>
      </c>
      <c r="AO10">
        <f t="shared" ref="AO10:AO73" si="8">SUM(F10,Q10)</f>
        <v>207260</v>
      </c>
    </row>
    <row r="11" spans="1:42" x14ac:dyDescent="0.2">
      <c r="A11" t="s">
        <v>16</v>
      </c>
      <c r="B11">
        <v>6325</v>
      </c>
      <c r="C11">
        <v>5765</v>
      </c>
      <c r="D11">
        <v>4425</v>
      </c>
      <c r="E11">
        <v>1345</v>
      </c>
      <c r="F11">
        <v>560</v>
      </c>
      <c r="L11" t="s">
        <v>16</v>
      </c>
      <c r="M11">
        <v>74080</v>
      </c>
      <c r="N11">
        <v>36090</v>
      </c>
      <c r="O11">
        <v>24975</v>
      </c>
      <c r="P11">
        <v>11110</v>
      </c>
      <c r="Q11">
        <v>37990</v>
      </c>
      <c r="AJ11" t="s">
        <v>16</v>
      </c>
      <c r="AK11">
        <f t="shared" si="4"/>
        <v>80405</v>
      </c>
      <c r="AL11">
        <f t="shared" si="5"/>
        <v>41855</v>
      </c>
      <c r="AM11">
        <f t="shared" si="6"/>
        <v>29400</v>
      </c>
      <c r="AN11">
        <f t="shared" si="7"/>
        <v>12455</v>
      </c>
      <c r="AO11">
        <f t="shared" si="8"/>
        <v>38550</v>
      </c>
    </row>
    <row r="12" spans="1:42" x14ac:dyDescent="0.2">
      <c r="A12" t="s">
        <v>17</v>
      </c>
      <c r="B12">
        <v>3570</v>
      </c>
      <c r="C12">
        <v>3235</v>
      </c>
      <c r="D12">
        <v>2350</v>
      </c>
      <c r="E12">
        <v>885</v>
      </c>
      <c r="F12">
        <v>330</v>
      </c>
      <c r="L12" t="s">
        <v>17</v>
      </c>
      <c r="M12">
        <v>35480</v>
      </c>
      <c r="N12">
        <v>20075</v>
      </c>
      <c r="O12">
        <v>13180</v>
      </c>
      <c r="P12">
        <v>6895</v>
      </c>
      <c r="Q12">
        <v>15405</v>
      </c>
      <c r="AJ12" t="s">
        <v>17</v>
      </c>
      <c r="AK12">
        <f t="shared" si="4"/>
        <v>39050</v>
      </c>
      <c r="AL12">
        <f t="shared" si="5"/>
        <v>23310</v>
      </c>
      <c r="AM12">
        <f t="shared" si="6"/>
        <v>15530</v>
      </c>
      <c r="AN12">
        <f t="shared" si="7"/>
        <v>7780</v>
      </c>
      <c r="AO12">
        <f t="shared" si="8"/>
        <v>15735</v>
      </c>
    </row>
    <row r="13" spans="1:42" x14ac:dyDescent="0.2">
      <c r="A13" t="s">
        <v>18</v>
      </c>
      <c r="B13">
        <v>0</v>
      </c>
      <c r="C13">
        <v>0</v>
      </c>
      <c r="D13">
        <v>0</v>
      </c>
      <c r="E13">
        <v>0</v>
      </c>
      <c r="F13">
        <v>0</v>
      </c>
      <c r="L13" t="s">
        <v>18</v>
      </c>
      <c r="M13">
        <v>0</v>
      </c>
      <c r="N13">
        <v>0</v>
      </c>
      <c r="O13">
        <v>0</v>
      </c>
      <c r="P13">
        <v>0</v>
      </c>
      <c r="Q13">
        <v>0</v>
      </c>
      <c r="AJ13" t="s">
        <v>18</v>
      </c>
      <c r="AK13">
        <f t="shared" si="4"/>
        <v>0</v>
      </c>
      <c r="AL13">
        <f t="shared" si="5"/>
        <v>0</v>
      </c>
      <c r="AM13">
        <f t="shared" si="6"/>
        <v>0</v>
      </c>
      <c r="AN13">
        <f t="shared" si="7"/>
        <v>0</v>
      </c>
      <c r="AO13">
        <f t="shared" si="8"/>
        <v>0</v>
      </c>
    </row>
    <row r="14" spans="1:42" x14ac:dyDescent="0.2">
      <c r="A14" t="s">
        <v>19</v>
      </c>
      <c r="B14">
        <v>3570</v>
      </c>
      <c r="C14">
        <v>3235</v>
      </c>
      <c r="D14">
        <v>2355</v>
      </c>
      <c r="E14">
        <v>885</v>
      </c>
      <c r="F14">
        <v>330</v>
      </c>
      <c r="L14" t="s">
        <v>19</v>
      </c>
      <c r="M14">
        <v>35480</v>
      </c>
      <c r="N14">
        <v>20075</v>
      </c>
      <c r="O14">
        <v>13180</v>
      </c>
      <c r="P14">
        <v>6895</v>
      </c>
      <c r="Q14">
        <v>15400</v>
      </c>
      <c r="AJ14" t="s">
        <v>19</v>
      </c>
      <c r="AK14">
        <f t="shared" si="4"/>
        <v>39050</v>
      </c>
      <c r="AL14">
        <f t="shared" si="5"/>
        <v>23310</v>
      </c>
      <c r="AM14">
        <f t="shared" si="6"/>
        <v>15535</v>
      </c>
      <c r="AN14">
        <f t="shared" si="7"/>
        <v>7780</v>
      </c>
      <c r="AO14">
        <f t="shared" si="8"/>
        <v>15730</v>
      </c>
    </row>
    <row r="15" spans="1:42" x14ac:dyDescent="0.2">
      <c r="A15" t="s">
        <v>20</v>
      </c>
      <c r="B15">
        <v>915</v>
      </c>
      <c r="C15">
        <v>875</v>
      </c>
      <c r="D15">
        <v>730</v>
      </c>
      <c r="E15">
        <v>145</v>
      </c>
      <c r="F15">
        <v>45</v>
      </c>
      <c r="L15" t="s">
        <v>20</v>
      </c>
      <c r="M15">
        <v>9375</v>
      </c>
      <c r="N15">
        <v>4240</v>
      </c>
      <c r="O15">
        <v>3285</v>
      </c>
      <c r="P15">
        <v>960</v>
      </c>
      <c r="Q15">
        <v>5135</v>
      </c>
      <c r="AJ15" t="s">
        <v>20</v>
      </c>
      <c r="AK15">
        <f t="shared" si="4"/>
        <v>10290</v>
      </c>
      <c r="AL15">
        <f t="shared" si="5"/>
        <v>5115</v>
      </c>
      <c r="AM15">
        <f t="shared" si="6"/>
        <v>4015</v>
      </c>
      <c r="AN15">
        <f t="shared" si="7"/>
        <v>1105</v>
      </c>
      <c r="AO15">
        <f t="shared" si="8"/>
        <v>5180</v>
      </c>
    </row>
    <row r="16" spans="1:42" x14ac:dyDescent="0.2">
      <c r="A16" t="s">
        <v>21</v>
      </c>
      <c r="B16">
        <v>0</v>
      </c>
      <c r="C16">
        <v>0</v>
      </c>
      <c r="D16">
        <v>0</v>
      </c>
      <c r="E16">
        <v>0</v>
      </c>
      <c r="F16">
        <v>0</v>
      </c>
      <c r="L16" t="s">
        <v>21</v>
      </c>
      <c r="M16">
        <v>120</v>
      </c>
      <c r="N16">
        <v>100</v>
      </c>
      <c r="O16">
        <v>95</v>
      </c>
      <c r="P16">
        <v>0</v>
      </c>
      <c r="Q16">
        <v>20</v>
      </c>
      <c r="AJ16" t="s">
        <v>21</v>
      </c>
      <c r="AK16">
        <f t="shared" si="4"/>
        <v>120</v>
      </c>
      <c r="AL16">
        <f t="shared" si="5"/>
        <v>100</v>
      </c>
      <c r="AM16">
        <f t="shared" si="6"/>
        <v>95</v>
      </c>
      <c r="AN16">
        <f t="shared" si="7"/>
        <v>0</v>
      </c>
      <c r="AO16">
        <f t="shared" si="8"/>
        <v>20</v>
      </c>
    </row>
    <row r="17" spans="1:41" x14ac:dyDescent="0.2">
      <c r="A17" t="s">
        <v>22</v>
      </c>
      <c r="B17">
        <v>0</v>
      </c>
      <c r="C17">
        <v>0</v>
      </c>
      <c r="D17">
        <v>0</v>
      </c>
      <c r="E17">
        <v>0</v>
      </c>
      <c r="F17">
        <v>0</v>
      </c>
      <c r="L17" t="s">
        <v>22</v>
      </c>
      <c r="M17">
        <v>350</v>
      </c>
      <c r="N17">
        <v>105</v>
      </c>
      <c r="O17">
        <v>55</v>
      </c>
      <c r="P17">
        <v>50</v>
      </c>
      <c r="Q17">
        <v>245</v>
      </c>
      <c r="AJ17" t="s">
        <v>22</v>
      </c>
      <c r="AK17">
        <f t="shared" si="4"/>
        <v>350</v>
      </c>
      <c r="AL17">
        <f t="shared" si="5"/>
        <v>105</v>
      </c>
      <c r="AM17">
        <f t="shared" si="6"/>
        <v>55</v>
      </c>
      <c r="AN17">
        <f t="shared" si="7"/>
        <v>50</v>
      </c>
      <c r="AO17">
        <f t="shared" si="8"/>
        <v>245</v>
      </c>
    </row>
    <row r="18" spans="1:41" x14ac:dyDescent="0.2">
      <c r="A18" t="s">
        <v>23</v>
      </c>
      <c r="B18">
        <v>120</v>
      </c>
      <c r="C18">
        <v>120</v>
      </c>
      <c r="D18">
        <v>100</v>
      </c>
      <c r="E18">
        <v>20</v>
      </c>
      <c r="F18">
        <v>0</v>
      </c>
      <c r="L18" t="s">
        <v>23</v>
      </c>
      <c r="M18">
        <v>1000</v>
      </c>
      <c r="N18">
        <v>285</v>
      </c>
      <c r="O18">
        <v>230</v>
      </c>
      <c r="P18">
        <v>55</v>
      </c>
      <c r="Q18">
        <v>715</v>
      </c>
      <c r="AJ18" t="s">
        <v>23</v>
      </c>
      <c r="AK18">
        <f t="shared" si="4"/>
        <v>1120</v>
      </c>
      <c r="AL18">
        <f t="shared" si="5"/>
        <v>405</v>
      </c>
      <c r="AM18">
        <f t="shared" si="6"/>
        <v>330</v>
      </c>
      <c r="AN18">
        <f t="shared" si="7"/>
        <v>75</v>
      </c>
      <c r="AO18">
        <f t="shared" si="8"/>
        <v>715</v>
      </c>
    </row>
    <row r="19" spans="1:41" x14ac:dyDescent="0.2">
      <c r="A19" t="s">
        <v>24</v>
      </c>
      <c r="B19">
        <v>195</v>
      </c>
      <c r="C19">
        <v>195</v>
      </c>
      <c r="D19">
        <v>195</v>
      </c>
      <c r="E19">
        <v>0</v>
      </c>
      <c r="F19">
        <v>0</v>
      </c>
      <c r="L19" t="s">
        <v>24</v>
      </c>
      <c r="M19">
        <v>505</v>
      </c>
      <c r="N19">
        <v>310</v>
      </c>
      <c r="O19">
        <v>245</v>
      </c>
      <c r="P19">
        <v>60</v>
      </c>
      <c r="Q19">
        <v>195</v>
      </c>
      <c r="AJ19" t="s">
        <v>24</v>
      </c>
      <c r="AK19">
        <f t="shared" si="4"/>
        <v>700</v>
      </c>
      <c r="AL19">
        <f t="shared" si="5"/>
        <v>505</v>
      </c>
      <c r="AM19">
        <f t="shared" si="6"/>
        <v>440</v>
      </c>
      <c r="AN19">
        <f t="shared" si="7"/>
        <v>60</v>
      </c>
      <c r="AO19">
        <f t="shared" si="8"/>
        <v>195</v>
      </c>
    </row>
    <row r="20" spans="1:41" x14ac:dyDescent="0.2">
      <c r="A20" t="s">
        <v>25</v>
      </c>
      <c r="B20">
        <v>30</v>
      </c>
      <c r="C20">
        <v>20</v>
      </c>
      <c r="D20">
        <v>20</v>
      </c>
      <c r="E20">
        <v>0</v>
      </c>
      <c r="F20">
        <v>0</v>
      </c>
      <c r="L20" t="s">
        <v>25</v>
      </c>
      <c r="M20">
        <v>350</v>
      </c>
      <c r="N20">
        <v>115</v>
      </c>
      <c r="O20">
        <v>95</v>
      </c>
      <c r="P20">
        <v>25</v>
      </c>
      <c r="Q20">
        <v>230</v>
      </c>
      <c r="AJ20" t="s">
        <v>25</v>
      </c>
      <c r="AK20">
        <f t="shared" si="4"/>
        <v>380</v>
      </c>
      <c r="AL20">
        <f t="shared" si="5"/>
        <v>135</v>
      </c>
      <c r="AM20">
        <f t="shared" si="6"/>
        <v>115</v>
      </c>
      <c r="AN20">
        <f t="shared" si="7"/>
        <v>25</v>
      </c>
      <c r="AO20">
        <f t="shared" si="8"/>
        <v>230</v>
      </c>
    </row>
    <row r="21" spans="1:41" x14ac:dyDescent="0.2">
      <c r="A21" t="s">
        <v>26</v>
      </c>
      <c r="B21">
        <v>510</v>
      </c>
      <c r="C21">
        <v>480</v>
      </c>
      <c r="D21">
        <v>365</v>
      </c>
      <c r="E21">
        <v>115</v>
      </c>
      <c r="F21">
        <v>35</v>
      </c>
      <c r="L21" t="s">
        <v>26</v>
      </c>
      <c r="M21">
        <v>6830</v>
      </c>
      <c r="N21">
        <v>3245</v>
      </c>
      <c r="O21">
        <v>2505</v>
      </c>
      <c r="P21">
        <v>740</v>
      </c>
      <c r="Q21">
        <v>3585</v>
      </c>
      <c r="AJ21" t="s">
        <v>26</v>
      </c>
      <c r="AK21">
        <f t="shared" si="4"/>
        <v>7340</v>
      </c>
      <c r="AL21">
        <f t="shared" si="5"/>
        <v>3725</v>
      </c>
      <c r="AM21">
        <f t="shared" si="6"/>
        <v>2870</v>
      </c>
      <c r="AN21">
        <f t="shared" si="7"/>
        <v>855</v>
      </c>
      <c r="AO21">
        <f t="shared" si="8"/>
        <v>3620</v>
      </c>
    </row>
    <row r="22" spans="1:41" x14ac:dyDescent="0.2">
      <c r="A22" t="s">
        <v>27</v>
      </c>
      <c r="B22">
        <v>40</v>
      </c>
      <c r="C22">
        <v>40</v>
      </c>
      <c r="D22">
        <v>35</v>
      </c>
      <c r="E22">
        <v>0</v>
      </c>
      <c r="F22">
        <v>0</v>
      </c>
      <c r="L22" t="s">
        <v>27</v>
      </c>
      <c r="M22">
        <v>125</v>
      </c>
      <c r="N22">
        <v>50</v>
      </c>
      <c r="O22">
        <v>35</v>
      </c>
      <c r="P22">
        <v>10</v>
      </c>
      <c r="Q22">
        <v>70</v>
      </c>
      <c r="AJ22" t="s">
        <v>27</v>
      </c>
      <c r="AK22">
        <f t="shared" si="4"/>
        <v>165</v>
      </c>
      <c r="AL22">
        <f t="shared" si="5"/>
        <v>90</v>
      </c>
      <c r="AM22">
        <f t="shared" si="6"/>
        <v>70</v>
      </c>
      <c r="AN22">
        <f t="shared" si="7"/>
        <v>10</v>
      </c>
      <c r="AO22">
        <f t="shared" si="8"/>
        <v>70</v>
      </c>
    </row>
    <row r="23" spans="1:41" x14ac:dyDescent="0.2">
      <c r="A23" t="s">
        <v>28</v>
      </c>
      <c r="B23">
        <v>0</v>
      </c>
      <c r="C23">
        <v>0</v>
      </c>
      <c r="D23">
        <v>0</v>
      </c>
      <c r="E23">
        <v>0</v>
      </c>
      <c r="F23">
        <v>0</v>
      </c>
      <c r="L23" t="s">
        <v>28</v>
      </c>
      <c r="M23">
        <v>95</v>
      </c>
      <c r="N23">
        <v>25</v>
      </c>
      <c r="O23">
        <v>15</v>
      </c>
      <c r="P23">
        <v>15</v>
      </c>
      <c r="Q23">
        <v>65</v>
      </c>
      <c r="AJ23" t="s">
        <v>28</v>
      </c>
      <c r="AK23">
        <f t="shared" si="4"/>
        <v>95</v>
      </c>
      <c r="AL23">
        <f t="shared" si="5"/>
        <v>25</v>
      </c>
      <c r="AM23">
        <f t="shared" si="6"/>
        <v>15</v>
      </c>
      <c r="AN23">
        <f t="shared" si="7"/>
        <v>15</v>
      </c>
      <c r="AO23">
        <f t="shared" si="8"/>
        <v>65</v>
      </c>
    </row>
    <row r="24" spans="1:41" x14ac:dyDescent="0.2">
      <c r="A24" t="s">
        <v>29</v>
      </c>
      <c r="B24">
        <v>925</v>
      </c>
      <c r="C24">
        <v>805</v>
      </c>
      <c r="D24">
        <v>695</v>
      </c>
      <c r="E24">
        <v>105</v>
      </c>
      <c r="F24">
        <v>120</v>
      </c>
      <c r="L24" t="s">
        <v>29</v>
      </c>
      <c r="M24">
        <v>12315</v>
      </c>
      <c r="N24">
        <v>4945</v>
      </c>
      <c r="O24">
        <v>4195</v>
      </c>
      <c r="P24">
        <v>750</v>
      </c>
      <c r="Q24">
        <v>7370</v>
      </c>
      <c r="AJ24" t="s">
        <v>29</v>
      </c>
      <c r="AK24">
        <f t="shared" si="4"/>
        <v>13240</v>
      </c>
      <c r="AL24">
        <f t="shared" si="5"/>
        <v>5750</v>
      </c>
      <c r="AM24">
        <f t="shared" si="6"/>
        <v>4890</v>
      </c>
      <c r="AN24">
        <f t="shared" si="7"/>
        <v>855</v>
      </c>
      <c r="AO24">
        <f t="shared" si="8"/>
        <v>7490</v>
      </c>
    </row>
    <row r="25" spans="1:41" x14ac:dyDescent="0.2">
      <c r="A25" t="s">
        <v>30</v>
      </c>
      <c r="B25">
        <v>0</v>
      </c>
      <c r="C25">
        <v>0</v>
      </c>
      <c r="D25">
        <v>0</v>
      </c>
      <c r="E25">
        <v>0</v>
      </c>
      <c r="F25">
        <v>0</v>
      </c>
      <c r="L25" t="s">
        <v>30</v>
      </c>
      <c r="M25">
        <v>0</v>
      </c>
      <c r="N25">
        <v>0</v>
      </c>
      <c r="O25">
        <v>0</v>
      </c>
      <c r="P25">
        <v>0</v>
      </c>
      <c r="Q25">
        <v>0</v>
      </c>
      <c r="AJ25" t="s">
        <v>30</v>
      </c>
      <c r="AK25">
        <f t="shared" si="4"/>
        <v>0</v>
      </c>
      <c r="AL25">
        <f t="shared" si="5"/>
        <v>0</v>
      </c>
      <c r="AM25">
        <f t="shared" si="6"/>
        <v>0</v>
      </c>
      <c r="AN25">
        <f t="shared" si="7"/>
        <v>0</v>
      </c>
      <c r="AO25">
        <f t="shared" si="8"/>
        <v>0</v>
      </c>
    </row>
    <row r="26" spans="1:41" x14ac:dyDescent="0.2">
      <c r="A26" t="s">
        <v>31</v>
      </c>
      <c r="B26">
        <v>0</v>
      </c>
      <c r="C26">
        <v>0</v>
      </c>
      <c r="D26">
        <v>0</v>
      </c>
      <c r="E26">
        <v>0</v>
      </c>
      <c r="F26">
        <v>0</v>
      </c>
      <c r="L26" t="s">
        <v>31</v>
      </c>
      <c r="M26">
        <v>0</v>
      </c>
      <c r="N26">
        <v>0</v>
      </c>
      <c r="O26">
        <v>0</v>
      </c>
      <c r="P26">
        <v>0</v>
      </c>
      <c r="Q26">
        <v>0</v>
      </c>
      <c r="AJ26" t="s">
        <v>31</v>
      </c>
      <c r="AK26">
        <f t="shared" si="4"/>
        <v>0</v>
      </c>
      <c r="AL26">
        <f t="shared" si="5"/>
        <v>0</v>
      </c>
      <c r="AM26">
        <f t="shared" si="6"/>
        <v>0</v>
      </c>
      <c r="AN26">
        <f t="shared" si="7"/>
        <v>0</v>
      </c>
      <c r="AO26">
        <f t="shared" si="8"/>
        <v>0</v>
      </c>
    </row>
    <row r="27" spans="1:41" x14ac:dyDescent="0.2">
      <c r="A27" t="s">
        <v>32</v>
      </c>
      <c r="B27">
        <v>0</v>
      </c>
      <c r="C27">
        <v>0</v>
      </c>
      <c r="D27">
        <v>0</v>
      </c>
      <c r="E27">
        <v>0</v>
      </c>
      <c r="F27">
        <v>0</v>
      </c>
      <c r="L27" t="s">
        <v>32</v>
      </c>
      <c r="M27">
        <v>0</v>
      </c>
      <c r="N27">
        <v>0</v>
      </c>
      <c r="O27">
        <v>0</v>
      </c>
      <c r="P27">
        <v>0</v>
      </c>
      <c r="Q27">
        <v>0</v>
      </c>
      <c r="AJ27" t="s">
        <v>32</v>
      </c>
      <c r="AK27">
        <f t="shared" si="4"/>
        <v>0</v>
      </c>
      <c r="AL27">
        <f t="shared" si="5"/>
        <v>0</v>
      </c>
      <c r="AM27">
        <f t="shared" si="6"/>
        <v>0</v>
      </c>
      <c r="AN27">
        <f t="shared" si="7"/>
        <v>0</v>
      </c>
      <c r="AO27">
        <f t="shared" si="8"/>
        <v>0</v>
      </c>
    </row>
    <row r="28" spans="1:41" x14ac:dyDescent="0.2">
      <c r="A28" t="s">
        <v>33</v>
      </c>
      <c r="B28">
        <v>0</v>
      </c>
      <c r="C28">
        <v>0</v>
      </c>
      <c r="D28">
        <v>0</v>
      </c>
      <c r="E28">
        <v>0</v>
      </c>
      <c r="F28">
        <v>0</v>
      </c>
      <c r="L28" t="s">
        <v>33</v>
      </c>
      <c r="M28">
        <v>75</v>
      </c>
      <c r="N28">
        <v>30</v>
      </c>
      <c r="O28">
        <v>0</v>
      </c>
      <c r="P28">
        <v>0</v>
      </c>
      <c r="Q28">
        <v>45</v>
      </c>
      <c r="AJ28" t="s">
        <v>33</v>
      </c>
      <c r="AK28">
        <f t="shared" si="4"/>
        <v>75</v>
      </c>
      <c r="AL28">
        <f t="shared" si="5"/>
        <v>30</v>
      </c>
      <c r="AM28">
        <f t="shared" si="6"/>
        <v>0</v>
      </c>
      <c r="AN28">
        <f t="shared" si="7"/>
        <v>0</v>
      </c>
      <c r="AO28">
        <f t="shared" si="8"/>
        <v>45</v>
      </c>
    </row>
    <row r="29" spans="1:41" x14ac:dyDescent="0.2">
      <c r="A29" t="s">
        <v>34</v>
      </c>
      <c r="B29">
        <v>15</v>
      </c>
      <c r="C29">
        <v>15</v>
      </c>
      <c r="D29">
        <v>0</v>
      </c>
      <c r="E29">
        <v>0</v>
      </c>
      <c r="F29">
        <v>0</v>
      </c>
      <c r="L29" t="s">
        <v>34</v>
      </c>
      <c r="M29">
        <v>200</v>
      </c>
      <c r="N29">
        <v>115</v>
      </c>
      <c r="O29">
        <v>100</v>
      </c>
      <c r="P29">
        <v>15</v>
      </c>
      <c r="Q29">
        <v>85</v>
      </c>
      <c r="AJ29" t="s">
        <v>34</v>
      </c>
      <c r="AK29">
        <f t="shared" si="4"/>
        <v>215</v>
      </c>
      <c r="AL29">
        <f t="shared" si="5"/>
        <v>130</v>
      </c>
      <c r="AM29">
        <f t="shared" si="6"/>
        <v>100</v>
      </c>
      <c r="AN29">
        <f t="shared" si="7"/>
        <v>15</v>
      </c>
      <c r="AO29">
        <f t="shared" si="8"/>
        <v>85</v>
      </c>
    </row>
    <row r="30" spans="1:41" x14ac:dyDescent="0.2">
      <c r="A30" t="s">
        <v>35</v>
      </c>
      <c r="B30">
        <v>25</v>
      </c>
      <c r="C30">
        <v>25</v>
      </c>
      <c r="D30">
        <v>25</v>
      </c>
      <c r="E30">
        <v>0</v>
      </c>
      <c r="F30">
        <v>0</v>
      </c>
      <c r="L30" t="s">
        <v>35</v>
      </c>
      <c r="M30">
        <v>355</v>
      </c>
      <c r="N30">
        <v>320</v>
      </c>
      <c r="O30">
        <v>300</v>
      </c>
      <c r="P30">
        <v>25</v>
      </c>
      <c r="Q30">
        <v>35</v>
      </c>
      <c r="AJ30" t="s">
        <v>35</v>
      </c>
      <c r="AK30">
        <f t="shared" si="4"/>
        <v>380</v>
      </c>
      <c r="AL30">
        <f t="shared" si="5"/>
        <v>345</v>
      </c>
      <c r="AM30">
        <f t="shared" si="6"/>
        <v>325</v>
      </c>
      <c r="AN30">
        <f t="shared" si="7"/>
        <v>25</v>
      </c>
      <c r="AO30">
        <f t="shared" si="8"/>
        <v>35</v>
      </c>
    </row>
    <row r="31" spans="1:41" x14ac:dyDescent="0.2">
      <c r="A31" t="s">
        <v>36</v>
      </c>
      <c r="B31">
        <v>20</v>
      </c>
      <c r="C31">
        <v>20</v>
      </c>
      <c r="D31">
        <v>15</v>
      </c>
      <c r="E31">
        <v>0</v>
      </c>
      <c r="F31">
        <v>0</v>
      </c>
      <c r="L31" t="s">
        <v>36</v>
      </c>
      <c r="M31">
        <v>130</v>
      </c>
      <c r="N31">
        <v>80</v>
      </c>
      <c r="O31">
        <v>75</v>
      </c>
      <c r="P31">
        <v>0</v>
      </c>
      <c r="Q31">
        <v>45</v>
      </c>
      <c r="AJ31" t="s">
        <v>36</v>
      </c>
      <c r="AK31">
        <f t="shared" si="4"/>
        <v>150</v>
      </c>
      <c r="AL31">
        <f t="shared" si="5"/>
        <v>100</v>
      </c>
      <c r="AM31">
        <f t="shared" si="6"/>
        <v>90</v>
      </c>
      <c r="AN31">
        <f t="shared" si="7"/>
        <v>0</v>
      </c>
      <c r="AO31">
        <f t="shared" si="8"/>
        <v>45</v>
      </c>
    </row>
    <row r="32" spans="1:41" x14ac:dyDescent="0.2">
      <c r="A32" t="s">
        <v>37</v>
      </c>
      <c r="B32">
        <v>50</v>
      </c>
      <c r="C32">
        <v>50</v>
      </c>
      <c r="D32">
        <v>40</v>
      </c>
      <c r="E32">
        <v>0</v>
      </c>
      <c r="F32">
        <v>0</v>
      </c>
      <c r="L32" t="s">
        <v>37</v>
      </c>
      <c r="M32">
        <v>1070</v>
      </c>
      <c r="N32">
        <v>390</v>
      </c>
      <c r="O32">
        <v>210</v>
      </c>
      <c r="P32">
        <v>180</v>
      </c>
      <c r="Q32">
        <v>680</v>
      </c>
      <c r="AJ32" t="s">
        <v>37</v>
      </c>
      <c r="AK32">
        <f t="shared" si="4"/>
        <v>1120</v>
      </c>
      <c r="AL32">
        <f t="shared" si="5"/>
        <v>440</v>
      </c>
      <c r="AM32">
        <f t="shared" si="6"/>
        <v>250</v>
      </c>
      <c r="AN32">
        <f t="shared" si="7"/>
        <v>180</v>
      </c>
      <c r="AO32">
        <f t="shared" si="8"/>
        <v>680</v>
      </c>
    </row>
    <row r="33" spans="1:41" x14ac:dyDescent="0.2">
      <c r="A33" t="s">
        <v>38</v>
      </c>
      <c r="B33">
        <v>0</v>
      </c>
      <c r="C33">
        <v>0</v>
      </c>
      <c r="D33">
        <v>0</v>
      </c>
      <c r="E33">
        <v>0</v>
      </c>
      <c r="F33">
        <v>0</v>
      </c>
      <c r="L33" t="s">
        <v>38</v>
      </c>
      <c r="M33">
        <v>0</v>
      </c>
      <c r="N33">
        <v>0</v>
      </c>
      <c r="O33">
        <v>0</v>
      </c>
      <c r="P33">
        <v>0</v>
      </c>
      <c r="Q33">
        <v>0</v>
      </c>
      <c r="AJ33" t="s">
        <v>38</v>
      </c>
      <c r="AK33">
        <f t="shared" si="4"/>
        <v>0</v>
      </c>
      <c r="AL33">
        <f t="shared" si="5"/>
        <v>0</v>
      </c>
      <c r="AM33">
        <f t="shared" si="6"/>
        <v>0</v>
      </c>
      <c r="AN33">
        <f t="shared" si="7"/>
        <v>0</v>
      </c>
      <c r="AO33">
        <f t="shared" si="8"/>
        <v>0</v>
      </c>
    </row>
    <row r="34" spans="1:41" x14ac:dyDescent="0.2">
      <c r="A34" t="s">
        <v>39</v>
      </c>
      <c r="B34">
        <v>0</v>
      </c>
      <c r="C34">
        <v>0</v>
      </c>
      <c r="D34">
        <v>0</v>
      </c>
      <c r="E34">
        <v>0</v>
      </c>
      <c r="F34">
        <v>0</v>
      </c>
      <c r="L34" t="s">
        <v>39</v>
      </c>
      <c r="M34">
        <v>30</v>
      </c>
      <c r="N34">
        <v>0</v>
      </c>
      <c r="O34">
        <v>0</v>
      </c>
      <c r="P34">
        <v>0</v>
      </c>
      <c r="Q34">
        <v>0</v>
      </c>
      <c r="AJ34" t="s">
        <v>39</v>
      </c>
      <c r="AK34">
        <f t="shared" si="4"/>
        <v>30</v>
      </c>
      <c r="AL34">
        <f t="shared" si="5"/>
        <v>0</v>
      </c>
      <c r="AM34">
        <f t="shared" si="6"/>
        <v>0</v>
      </c>
      <c r="AN34">
        <f t="shared" si="7"/>
        <v>0</v>
      </c>
      <c r="AO34">
        <f t="shared" si="8"/>
        <v>0</v>
      </c>
    </row>
    <row r="35" spans="1:41" x14ac:dyDescent="0.2">
      <c r="A35" t="s">
        <v>40</v>
      </c>
      <c r="B35">
        <v>50</v>
      </c>
      <c r="C35">
        <v>45</v>
      </c>
      <c r="D35">
        <v>35</v>
      </c>
      <c r="E35">
        <v>0</v>
      </c>
      <c r="F35">
        <v>0</v>
      </c>
      <c r="L35" t="s">
        <v>40</v>
      </c>
      <c r="M35">
        <v>505</v>
      </c>
      <c r="N35">
        <v>195</v>
      </c>
      <c r="O35">
        <v>150</v>
      </c>
      <c r="P35">
        <v>40</v>
      </c>
      <c r="Q35">
        <v>305</v>
      </c>
      <c r="AJ35" t="s">
        <v>40</v>
      </c>
      <c r="AK35">
        <f t="shared" si="4"/>
        <v>555</v>
      </c>
      <c r="AL35">
        <f t="shared" si="5"/>
        <v>240</v>
      </c>
      <c r="AM35">
        <f t="shared" si="6"/>
        <v>185</v>
      </c>
      <c r="AN35">
        <f t="shared" si="7"/>
        <v>40</v>
      </c>
      <c r="AO35">
        <f t="shared" si="8"/>
        <v>305</v>
      </c>
    </row>
    <row r="36" spans="1:41" x14ac:dyDescent="0.2">
      <c r="A36" t="s">
        <v>41</v>
      </c>
      <c r="B36">
        <v>0</v>
      </c>
      <c r="C36">
        <v>0</v>
      </c>
      <c r="D36">
        <v>0</v>
      </c>
      <c r="E36">
        <v>0</v>
      </c>
      <c r="F36">
        <v>0</v>
      </c>
      <c r="L36" t="s">
        <v>41</v>
      </c>
      <c r="M36">
        <v>140</v>
      </c>
      <c r="N36">
        <v>70</v>
      </c>
      <c r="O36">
        <v>55</v>
      </c>
      <c r="P36">
        <v>0</v>
      </c>
      <c r="Q36">
        <v>75</v>
      </c>
      <c r="AJ36" t="s">
        <v>41</v>
      </c>
      <c r="AK36">
        <f t="shared" si="4"/>
        <v>140</v>
      </c>
      <c r="AL36">
        <f t="shared" si="5"/>
        <v>70</v>
      </c>
      <c r="AM36">
        <f t="shared" si="6"/>
        <v>55</v>
      </c>
      <c r="AN36">
        <f t="shared" si="7"/>
        <v>0</v>
      </c>
      <c r="AO36">
        <f t="shared" si="8"/>
        <v>75</v>
      </c>
    </row>
    <row r="37" spans="1:41" x14ac:dyDescent="0.2">
      <c r="A37" t="s">
        <v>42</v>
      </c>
      <c r="B37">
        <v>0</v>
      </c>
      <c r="C37">
        <v>0</v>
      </c>
      <c r="D37">
        <v>0</v>
      </c>
      <c r="E37">
        <v>0</v>
      </c>
      <c r="F37">
        <v>0</v>
      </c>
      <c r="L37" t="s">
        <v>42</v>
      </c>
      <c r="M37">
        <v>0</v>
      </c>
      <c r="N37">
        <v>0</v>
      </c>
      <c r="O37">
        <v>0</v>
      </c>
      <c r="P37">
        <v>0</v>
      </c>
      <c r="Q37">
        <v>0</v>
      </c>
      <c r="AJ37" t="s">
        <v>42</v>
      </c>
      <c r="AK37">
        <f t="shared" si="4"/>
        <v>0</v>
      </c>
      <c r="AL37">
        <f t="shared" si="5"/>
        <v>0</v>
      </c>
      <c r="AM37">
        <f t="shared" si="6"/>
        <v>0</v>
      </c>
      <c r="AN37">
        <f t="shared" si="7"/>
        <v>0</v>
      </c>
      <c r="AO37">
        <f t="shared" si="8"/>
        <v>0</v>
      </c>
    </row>
    <row r="38" spans="1:41" x14ac:dyDescent="0.2">
      <c r="A38" t="s">
        <v>43</v>
      </c>
      <c r="B38">
        <v>390</v>
      </c>
      <c r="C38">
        <v>350</v>
      </c>
      <c r="D38">
        <v>335</v>
      </c>
      <c r="E38">
        <v>20</v>
      </c>
      <c r="F38">
        <v>35</v>
      </c>
      <c r="L38" t="s">
        <v>43</v>
      </c>
      <c r="M38">
        <v>5705</v>
      </c>
      <c r="N38">
        <v>2230</v>
      </c>
      <c r="O38">
        <v>2075</v>
      </c>
      <c r="P38">
        <v>150</v>
      </c>
      <c r="Q38">
        <v>3480</v>
      </c>
      <c r="AJ38" t="s">
        <v>43</v>
      </c>
      <c r="AK38">
        <f t="shared" si="4"/>
        <v>6095</v>
      </c>
      <c r="AL38">
        <f t="shared" si="5"/>
        <v>2580</v>
      </c>
      <c r="AM38">
        <f t="shared" si="6"/>
        <v>2410</v>
      </c>
      <c r="AN38">
        <f t="shared" si="7"/>
        <v>170</v>
      </c>
      <c r="AO38">
        <f t="shared" si="8"/>
        <v>3515</v>
      </c>
    </row>
    <row r="39" spans="1:41" x14ac:dyDescent="0.2">
      <c r="A39" t="s">
        <v>44</v>
      </c>
      <c r="B39">
        <v>190</v>
      </c>
      <c r="C39">
        <v>155</v>
      </c>
      <c r="D39">
        <v>130</v>
      </c>
      <c r="E39">
        <v>20</v>
      </c>
      <c r="F39">
        <v>30</v>
      </c>
      <c r="L39" t="s">
        <v>44</v>
      </c>
      <c r="M39">
        <v>2575</v>
      </c>
      <c r="N39">
        <v>995</v>
      </c>
      <c r="O39">
        <v>810</v>
      </c>
      <c r="P39">
        <v>185</v>
      </c>
      <c r="Q39">
        <v>1575</v>
      </c>
      <c r="AJ39" t="s">
        <v>44</v>
      </c>
      <c r="AK39">
        <f t="shared" si="4"/>
        <v>2765</v>
      </c>
      <c r="AL39">
        <f t="shared" si="5"/>
        <v>1150</v>
      </c>
      <c r="AM39">
        <f t="shared" si="6"/>
        <v>940</v>
      </c>
      <c r="AN39">
        <f t="shared" si="7"/>
        <v>205</v>
      </c>
      <c r="AO39">
        <f t="shared" si="8"/>
        <v>1605</v>
      </c>
    </row>
    <row r="40" spans="1:41" x14ac:dyDescent="0.2">
      <c r="A40" t="s">
        <v>45</v>
      </c>
      <c r="B40">
        <v>0</v>
      </c>
      <c r="C40">
        <v>0</v>
      </c>
      <c r="D40">
        <v>0</v>
      </c>
      <c r="E40">
        <v>0</v>
      </c>
      <c r="F40">
        <v>0</v>
      </c>
      <c r="L40" t="s">
        <v>45</v>
      </c>
      <c r="M40">
        <v>40</v>
      </c>
      <c r="N40">
        <v>0</v>
      </c>
      <c r="O40">
        <v>0</v>
      </c>
      <c r="P40">
        <v>0</v>
      </c>
      <c r="Q40">
        <v>0</v>
      </c>
      <c r="AJ40" t="s">
        <v>45</v>
      </c>
      <c r="AK40">
        <f t="shared" si="4"/>
        <v>40</v>
      </c>
      <c r="AL40">
        <f t="shared" si="5"/>
        <v>0</v>
      </c>
      <c r="AM40">
        <f t="shared" si="6"/>
        <v>0</v>
      </c>
      <c r="AN40">
        <f t="shared" si="7"/>
        <v>0</v>
      </c>
      <c r="AO40">
        <f t="shared" si="8"/>
        <v>0</v>
      </c>
    </row>
    <row r="41" spans="1:41" x14ac:dyDescent="0.2">
      <c r="A41" t="s">
        <v>46</v>
      </c>
      <c r="B41">
        <v>0</v>
      </c>
      <c r="C41">
        <v>0</v>
      </c>
      <c r="D41">
        <v>0</v>
      </c>
      <c r="E41">
        <v>0</v>
      </c>
      <c r="F41">
        <v>0</v>
      </c>
      <c r="L41" t="s">
        <v>46</v>
      </c>
      <c r="M41">
        <v>0</v>
      </c>
      <c r="N41">
        <v>0</v>
      </c>
      <c r="O41">
        <v>0</v>
      </c>
      <c r="P41">
        <v>0</v>
      </c>
      <c r="Q41">
        <v>0</v>
      </c>
      <c r="AJ41" t="s">
        <v>46</v>
      </c>
      <c r="AK41">
        <f t="shared" si="4"/>
        <v>0</v>
      </c>
      <c r="AL41">
        <f t="shared" si="5"/>
        <v>0</v>
      </c>
      <c r="AM41">
        <f t="shared" si="6"/>
        <v>0</v>
      </c>
      <c r="AN41">
        <f t="shared" si="7"/>
        <v>0</v>
      </c>
      <c r="AO41">
        <f t="shared" si="8"/>
        <v>0</v>
      </c>
    </row>
    <row r="42" spans="1:41" x14ac:dyDescent="0.2">
      <c r="A42" t="s">
        <v>47</v>
      </c>
      <c r="B42">
        <v>0</v>
      </c>
      <c r="C42">
        <v>0</v>
      </c>
      <c r="D42">
        <v>0</v>
      </c>
      <c r="E42">
        <v>0</v>
      </c>
      <c r="F42">
        <v>0</v>
      </c>
      <c r="L42" t="s">
        <v>47</v>
      </c>
      <c r="M42">
        <v>35</v>
      </c>
      <c r="N42">
        <v>0</v>
      </c>
      <c r="O42">
        <v>0</v>
      </c>
      <c r="P42">
        <v>0</v>
      </c>
      <c r="Q42">
        <v>0</v>
      </c>
      <c r="AJ42" t="s">
        <v>47</v>
      </c>
      <c r="AK42">
        <f t="shared" si="4"/>
        <v>35</v>
      </c>
      <c r="AL42">
        <f t="shared" si="5"/>
        <v>0</v>
      </c>
      <c r="AM42">
        <f t="shared" si="6"/>
        <v>0</v>
      </c>
      <c r="AN42">
        <f t="shared" si="7"/>
        <v>0</v>
      </c>
      <c r="AO42">
        <f t="shared" si="8"/>
        <v>0</v>
      </c>
    </row>
    <row r="43" spans="1:41" x14ac:dyDescent="0.2">
      <c r="A43" t="s">
        <v>48</v>
      </c>
      <c r="B43">
        <v>0</v>
      </c>
      <c r="C43">
        <v>0</v>
      </c>
      <c r="D43">
        <v>0</v>
      </c>
      <c r="E43">
        <v>0</v>
      </c>
      <c r="F43">
        <v>0</v>
      </c>
      <c r="L43" t="s">
        <v>48</v>
      </c>
      <c r="M43">
        <v>0</v>
      </c>
      <c r="N43">
        <v>0</v>
      </c>
      <c r="O43">
        <v>0</v>
      </c>
      <c r="P43">
        <v>0</v>
      </c>
      <c r="Q43">
        <v>0</v>
      </c>
      <c r="AJ43" t="s">
        <v>48</v>
      </c>
      <c r="AK43">
        <f t="shared" si="4"/>
        <v>0</v>
      </c>
      <c r="AL43">
        <f t="shared" si="5"/>
        <v>0</v>
      </c>
      <c r="AM43">
        <f t="shared" si="6"/>
        <v>0</v>
      </c>
      <c r="AN43">
        <f t="shared" si="7"/>
        <v>0</v>
      </c>
      <c r="AO43">
        <f t="shared" si="8"/>
        <v>0</v>
      </c>
    </row>
    <row r="44" spans="1:41" x14ac:dyDescent="0.2">
      <c r="A44" t="s">
        <v>49</v>
      </c>
      <c r="B44">
        <v>0</v>
      </c>
      <c r="C44">
        <v>0</v>
      </c>
      <c r="D44">
        <v>0</v>
      </c>
      <c r="E44">
        <v>0</v>
      </c>
      <c r="F44">
        <v>0</v>
      </c>
      <c r="L44" t="s">
        <v>49</v>
      </c>
      <c r="M44">
        <v>165</v>
      </c>
      <c r="N44">
        <v>65</v>
      </c>
      <c r="O44">
        <v>35</v>
      </c>
      <c r="P44">
        <v>30</v>
      </c>
      <c r="Q44">
        <v>95</v>
      </c>
      <c r="AJ44" t="s">
        <v>49</v>
      </c>
      <c r="AK44">
        <f t="shared" si="4"/>
        <v>165</v>
      </c>
      <c r="AL44">
        <f t="shared" si="5"/>
        <v>65</v>
      </c>
      <c r="AM44">
        <f t="shared" si="6"/>
        <v>35</v>
      </c>
      <c r="AN44">
        <f t="shared" si="7"/>
        <v>30</v>
      </c>
      <c r="AO44">
        <f t="shared" si="8"/>
        <v>95</v>
      </c>
    </row>
    <row r="45" spans="1:41" x14ac:dyDescent="0.2">
      <c r="A45" t="s">
        <v>50</v>
      </c>
      <c r="B45">
        <v>45</v>
      </c>
      <c r="C45">
        <v>0</v>
      </c>
      <c r="D45">
        <v>0</v>
      </c>
      <c r="E45">
        <v>0</v>
      </c>
      <c r="F45">
        <v>0</v>
      </c>
      <c r="L45" t="s">
        <v>50</v>
      </c>
      <c r="M45">
        <v>435</v>
      </c>
      <c r="N45">
        <v>120</v>
      </c>
      <c r="O45">
        <v>100</v>
      </c>
      <c r="P45">
        <v>0</v>
      </c>
      <c r="Q45">
        <v>310</v>
      </c>
      <c r="AJ45" t="s">
        <v>50</v>
      </c>
      <c r="AK45">
        <f t="shared" si="4"/>
        <v>480</v>
      </c>
      <c r="AL45">
        <f t="shared" si="5"/>
        <v>120</v>
      </c>
      <c r="AM45">
        <f t="shared" si="6"/>
        <v>100</v>
      </c>
      <c r="AN45">
        <f t="shared" si="7"/>
        <v>0</v>
      </c>
      <c r="AO45">
        <f t="shared" si="8"/>
        <v>310</v>
      </c>
    </row>
    <row r="46" spans="1:41" x14ac:dyDescent="0.2">
      <c r="A46" t="s">
        <v>51</v>
      </c>
      <c r="B46">
        <v>0</v>
      </c>
      <c r="C46">
        <v>0</v>
      </c>
      <c r="D46">
        <v>0</v>
      </c>
      <c r="E46">
        <v>0</v>
      </c>
      <c r="F46">
        <v>0</v>
      </c>
      <c r="L46" t="s">
        <v>51</v>
      </c>
      <c r="M46">
        <v>0</v>
      </c>
      <c r="N46">
        <v>0</v>
      </c>
      <c r="O46">
        <v>0</v>
      </c>
      <c r="P46">
        <v>0</v>
      </c>
      <c r="Q46">
        <v>0</v>
      </c>
      <c r="AJ46" t="s">
        <v>51</v>
      </c>
      <c r="AK46">
        <f t="shared" si="4"/>
        <v>0</v>
      </c>
      <c r="AL46">
        <f t="shared" si="5"/>
        <v>0</v>
      </c>
      <c r="AM46">
        <f t="shared" si="6"/>
        <v>0</v>
      </c>
      <c r="AN46">
        <f t="shared" si="7"/>
        <v>0</v>
      </c>
      <c r="AO46">
        <f t="shared" si="8"/>
        <v>0</v>
      </c>
    </row>
    <row r="47" spans="1:41" x14ac:dyDescent="0.2">
      <c r="A47" t="s">
        <v>52</v>
      </c>
      <c r="B47">
        <v>45</v>
      </c>
      <c r="C47">
        <v>40</v>
      </c>
      <c r="D47">
        <v>40</v>
      </c>
      <c r="E47">
        <v>0</v>
      </c>
      <c r="F47">
        <v>0</v>
      </c>
      <c r="L47" t="s">
        <v>52</v>
      </c>
      <c r="M47">
        <v>775</v>
      </c>
      <c r="N47">
        <v>260</v>
      </c>
      <c r="O47">
        <v>205</v>
      </c>
      <c r="P47">
        <v>50</v>
      </c>
      <c r="Q47">
        <v>520</v>
      </c>
      <c r="AJ47" t="s">
        <v>52</v>
      </c>
      <c r="AK47">
        <f t="shared" si="4"/>
        <v>820</v>
      </c>
      <c r="AL47">
        <f t="shared" si="5"/>
        <v>300</v>
      </c>
      <c r="AM47">
        <f t="shared" si="6"/>
        <v>245</v>
      </c>
      <c r="AN47">
        <f t="shared" si="7"/>
        <v>50</v>
      </c>
      <c r="AO47">
        <f t="shared" si="8"/>
        <v>520</v>
      </c>
    </row>
    <row r="48" spans="1:41" x14ac:dyDescent="0.2">
      <c r="A48" t="s">
        <v>53</v>
      </c>
      <c r="B48">
        <v>0</v>
      </c>
      <c r="C48">
        <v>0</v>
      </c>
      <c r="D48">
        <v>0</v>
      </c>
      <c r="E48">
        <v>0</v>
      </c>
      <c r="F48">
        <v>0</v>
      </c>
      <c r="L48" t="s">
        <v>53</v>
      </c>
      <c r="M48">
        <v>0</v>
      </c>
      <c r="N48">
        <v>0</v>
      </c>
      <c r="O48">
        <v>0</v>
      </c>
      <c r="P48">
        <v>0</v>
      </c>
      <c r="Q48">
        <v>0</v>
      </c>
      <c r="AJ48" t="s">
        <v>53</v>
      </c>
      <c r="AK48">
        <f t="shared" si="4"/>
        <v>0</v>
      </c>
      <c r="AL48">
        <f t="shared" si="5"/>
        <v>0</v>
      </c>
      <c r="AM48">
        <f t="shared" si="6"/>
        <v>0</v>
      </c>
      <c r="AN48">
        <f t="shared" si="7"/>
        <v>0</v>
      </c>
      <c r="AO48">
        <f t="shared" si="8"/>
        <v>0</v>
      </c>
    </row>
    <row r="49" spans="1:41" x14ac:dyDescent="0.2">
      <c r="A49" t="s">
        <v>54</v>
      </c>
      <c r="B49">
        <v>0</v>
      </c>
      <c r="C49">
        <v>0</v>
      </c>
      <c r="D49">
        <v>0</v>
      </c>
      <c r="E49">
        <v>0</v>
      </c>
      <c r="F49">
        <v>0</v>
      </c>
      <c r="L49" t="s">
        <v>54</v>
      </c>
      <c r="M49">
        <v>15</v>
      </c>
      <c r="N49">
        <v>0</v>
      </c>
      <c r="O49">
        <v>0</v>
      </c>
      <c r="P49">
        <v>0</v>
      </c>
      <c r="Q49">
        <v>0</v>
      </c>
      <c r="AJ49" t="s">
        <v>54</v>
      </c>
      <c r="AK49">
        <f t="shared" si="4"/>
        <v>15</v>
      </c>
      <c r="AL49">
        <f t="shared" si="5"/>
        <v>0</v>
      </c>
      <c r="AM49">
        <f t="shared" si="6"/>
        <v>0</v>
      </c>
      <c r="AN49">
        <f t="shared" si="7"/>
        <v>0</v>
      </c>
      <c r="AO49">
        <f t="shared" si="8"/>
        <v>0</v>
      </c>
    </row>
    <row r="50" spans="1:41" x14ac:dyDescent="0.2">
      <c r="A50" t="s">
        <v>55</v>
      </c>
      <c r="B50">
        <v>0</v>
      </c>
      <c r="C50">
        <v>0</v>
      </c>
      <c r="D50">
        <v>0</v>
      </c>
      <c r="E50">
        <v>0</v>
      </c>
      <c r="F50">
        <v>0</v>
      </c>
      <c r="L50" t="s">
        <v>55</v>
      </c>
      <c r="M50">
        <v>0</v>
      </c>
      <c r="N50">
        <v>0</v>
      </c>
      <c r="O50">
        <v>0</v>
      </c>
      <c r="P50">
        <v>0</v>
      </c>
      <c r="Q50">
        <v>0</v>
      </c>
      <c r="AJ50" t="s">
        <v>55</v>
      </c>
      <c r="AK50">
        <f t="shared" si="4"/>
        <v>0</v>
      </c>
      <c r="AL50">
        <f t="shared" si="5"/>
        <v>0</v>
      </c>
      <c r="AM50">
        <f t="shared" si="6"/>
        <v>0</v>
      </c>
      <c r="AN50">
        <f t="shared" si="7"/>
        <v>0</v>
      </c>
      <c r="AO50">
        <f t="shared" si="8"/>
        <v>0</v>
      </c>
    </row>
    <row r="51" spans="1:41" x14ac:dyDescent="0.2">
      <c r="A51" t="s">
        <v>56</v>
      </c>
      <c r="B51">
        <v>915</v>
      </c>
      <c r="C51">
        <v>855</v>
      </c>
      <c r="D51">
        <v>635</v>
      </c>
      <c r="E51">
        <v>215</v>
      </c>
      <c r="F51">
        <v>65</v>
      </c>
      <c r="L51" t="s">
        <v>56</v>
      </c>
      <c r="M51">
        <v>16890</v>
      </c>
      <c r="N51">
        <v>6820</v>
      </c>
      <c r="O51">
        <v>4315</v>
      </c>
      <c r="P51">
        <v>2510</v>
      </c>
      <c r="Q51">
        <v>10070</v>
      </c>
      <c r="AJ51" t="s">
        <v>56</v>
      </c>
      <c r="AK51">
        <f t="shared" si="4"/>
        <v>17805</v>
      </c>
      <c r="AL51">
        <f t="shared" si="5"/>
        <v>7675</v>
      </c>
      <c r="AM51">
        <f t="shared" si="6"/>
        <v>4950</v>
      </c>
      <c r="AN51">
        <f t="shared" si="7"/>
        <v>2725</v>
      </c>
      <c r="AO51">
        <f t="shared" si="8"/>
        <v>10135</v>
      </c>
    </row>
    <row r="52" spans="1:41" x14ac:dyDescent="0.2">
      <c r="A52" t="s">
        <v>57</v>
      </c>
      <c r="B52">
        <v>30</v>
      </c>
      <c r="C52">
        <v>25</v>
      </c>
      <c r="D52">
        <v>20</v>
      </c>
      <c r="E52">
        <v>0</v>
      </c>
      <c r="F52">
        <v>0</v>
      </c>
      <c r="L52" t="s">
        <v>57</v>
      </c>
      <c r="M52">
        <v>985</v>
      </c>
      <c r="N52">
        <v>500</v>
      </c>
      <c r="O52">
        <v>180</v>
      </c>
      <c r="P52">
        <v>320</v>
      </c>
      <c r="Q52">
        <v>480</v>
      </c>
      <c r="AJ52" t="s">
        <v>57</v>
      </c>
      <c r="AK52">
        <f t="shared" si="4"/>
        <v>1015</v>
      </c>
      <c r="AL52">
        <f t="shared" si="5"/>
        <v>525</v>
      </c>
      <c r="AM52">
        <f t="shared" si="6"/>
        <v>200</v>
      </c>
      <c r="AN52">
        <f t="shared" si="7"/>
        <v>320</v>
      </c>
      <c r="AO52">
        <f t="shared" si="8"/>
        <v>480</v>
      </c>
    </row>
    <row r="53" spans="1:41" x14ac:dyDescent="0.2">
      <c r="A53" t="s">
        <v>58</v>
      </c>
      <c r="B53">
        <v>55</v>
      </c>
      <c r="C53">
        <v>55</v>
      </c>
      <c r="D53">
        <v>35</v>
      </c>
      <c r="E53">
        <v>15</v>
      </c>
      <c r="F53">
        <v>0</v>
      </c>
      <c r="L53" t="s">
        <v>279</v>
      </c>
      <c r="M53">
        <v>870</v>
      </c>
      <c r="N53">
        <v>715</v>
      </c>
      <c r="O53">
        <v>615</v>
      </c>
      <c r="P53">
        <v>95</v>
      </c>
      <c r="Q53">
        <v>155</v>
      </c>
      <c r="AJ53" t="s">
        <v>279</v>
      </c>
      <c r="AK53">
        <f t="shared" si="4"/>
        <v>925</v>
      </c>
      <c r="AL53">
        <f t="shared" si="5"/>
        <v>770</v>
      </c>
      <c r="AM53">
        <f t="shared" si="6"/>
        <v>650</v>
      </c>
      <c r="AN53">
        <f t="shared" si="7"/>
        <v>110</v>
      </c>
      <c r="AO53">
        <f t="shared" si="8"/>
        <v>155</v>
      </c>
    </row>
    <row r="54" spans="1:41" x14ac:dyDescent="0.2">
      <c r="A54" t="s">
        <v>59</v>
      </c>
      <c r="B54">
        <v>70</v>
      </c>
      <c r="C54">
        <v>75</v>
      </c>
      <c r="D54">
        <v>55</v>
      </c>
      <c r="E54">
        <v>20</v>
      </c>
      <c r="F54">
        <v>0</v>
      </c>
      <c r="L54" t="s">
        <v>59</v>
      </c>
      <c r="M54">
        <v>1400</v>
      </c>
      <c r="N54">
        <v>375</v>
      </c>
      <c r="O54">
        <v>180</v>
      </c>
      <c r="P54">
        <v>190</v>
      </c>
      <c r="Q54">
        <v>1030</v>
      </c>
      <c r="AJ54" t="s">
        <v>59</v>
      </c>
      <c r="AK54">
        <f t="shared" si="4"/>
        <v>1470</v>
      </c>
      <c r="AL54">
        <f t="shared" si="5"/>
        <v>450</v>
      </c>
      <c r="AM54">
        <f t="shared" si="6"/>
        <v>235</v>
      </c>
      <c r="AN54">
        <f t="shared" si="7"/>
        <v>210</v>
      </c>
      <c r="AO54">
        <f t="shared" si="8"/>
        <v>1030</v>
      </c>
    </row>
    <row r="55" spans="1:41" x14ac:dyDescent="0.2">
      <c r="A55" t="s">
        <v>60</v>
      </c>
      <c r="B55">
        <v>70</v>
      </c>
      <c r="C55">
        <v>60</v>
      </c>
      <c r="D55">
        <v>45</v>
      </c>
      <c r="E55">
        <v>20</v>
      </c>
      <c r="F55">
        <v>0</v>
      </c>
      <c r="L55" t="s">
        <v>60</v>
      </c>
      <c r="M55">
        <v>680</v>
      </c>
      <c r="N55">
        <v>275</v>
      </c>
      <c r="O55">
        <v>185</v>
      </c>
      <c r="P55">
        <v>90</v>
      </c>
      <c r="Q55">
        <v>405</v>
      </c>
      <c r="AJ55" t="s">
        <v>60</v>
      </c>
      <c r="AK55">
        <f t="shared" si="4"/>
        <v>750</v>
      </c>
      <c r="AL55">
        <f t="shared" si="5"/>
        <v>335</v>
      </c>
      <c r="AM55">
        <f t="shared" si="6"/>
        <v>230</v>
      </c>
      <c r="AN55">
        <f t="shared" si="7"/>
        <v>110</v>
      </c>
      <c r="AO55">
        <f t="shared" si="8"/>
        <v>405</v>
      </c>
    </row>
    <row r="56" spans="1:41" x14ac:dyDescent="0.2">
      <c r="A56" t="s">
        <v>61</v>
      </c>
      <c r="B56">
        <v>335</v>
      </c>
      <c r="C56">
        <v>325</v>
      </c>
      <c r="D56">
        <v>200</v>
      </c>
      <c r="E56">
        <v>130</v>
      </c>
      <c r="F56">
        <v>0</v>
      </c>
      <c r="L56" t="s">
        <v>61</v>
      </c>
      <c r="M56">
        <v>7170</v>
      </c>
      <c r="N56">
        <v>2500</v>
      </c>
      <c r="O56">
        <v>1460</v>
      </c>
      <c r="P56">
        <v>1045</v>
      </c>
      <c r="Q56">
        <v>4670</v>
      </c>
      <c r="AJ56" t="s">
        <v>61</v>
      </c>
      <c r="AK56">
        <f t="shared" si="4"/>
        <v>7505</v>
      </c>
      <c r="AL56">
        <f t="shared" si="5"/>
        <v>2825</v>
      </c>
      <c r="AM56">
        <f t="shared" si="6"/>
        <v>1660</v>
      </c>
      <c r="AN56">
        <f t="shared" si="7"/>
        <v>1175</v>
      </c>
      <c r="AO56">
        <f t="shared" si="8"/>
        <v>4670</v>
      </c>
    </row>
    <row r="57" spans="1:41" x14ac:dyDescent="0.2">
      <c r="A57" t="s">
        <v>62</v>
      </c>
      <c r="B57">
        <v>20</v>
      </c>
      <c r="C57">
        <v>20</v>
      </c>
      <c r="D57">
        <v>15</v>
      </c>
      <c r="E57">
        <v>0</v>
      </c>
      <c r="F57">
        <v>0</v>
      </c>
      <c r="L57" t="s">
        <v>62</v>
      </c>
      <c r="M57">
        <v>705</v>
      </c>
      <c r="N57">
        <v>265</v>
      </c>
      <c r="O57">
        <v>190</v>
      </c>
      <c r="P57">
        <v>80</v>
      </c>
      <c r="Q57">
        <v>440</v>
      </c>
      <c r="AJ57" t="s">
        <v>62</v>
      </c>
      <c r="AK57">
        <f t="shared" si="4"/>
        <v>725</v>
      </c>
      <c r="AL57">
        <f t="shared" si="5"/>
        <v>285</v>
      </c>
      <c r="AM57">
        <f t="shared" si="6"/>
        <v>205</v>
      </c>
      <c r="AN57">
        <f t="shared" si="7"/>
        <v>80</v>
      </c>
      <c r="AO57">
        <f t="shared" si="8"/>
        <v>440</v>
      </c>
    </row>
    <row r="58" spans="1:41" x14ac:dyDescent="0.2">
      <c r="A58" t="s">
        <v>63</v>
      </c>
      <c r="B58">
        <v>0</v>
      </c>
      <c r="C58">
        <v>0</v>
      </c>
      <c r="D58">
        <v>0</v>
      </c>
      <c r="E58">
        <v>0</v>
      </c>
      <c r="F58">
        <v>0</v>
      </c>
      <c r="L58" t="s">
        <v>63</v>
      </c>
      <c r="M58">
        <v>0</v>
      </c>
      <c r="N58">
        <v>0</v>
      </c>
      <c r="O58">
        <v>0</v>
      </c>
      <c r="P58">
        <v>0</v>
      </c>
      <c r="Q58">
        <v>0</v>
      </c>
      <c r="AJ58" t="s">
        <v>63</v>
      </c>
      <c r="AK58">
        <f t="shared" si="4"/>
        <v>0</v>
      </c>
      <c r="AL58">
        <f t="shared" si="5"/>
        <v>0</v>
      </c>
      <c r="AM58">
        <f t="shared" si="6"/>
        <v>0</v>
      </c>
      <c r="AN58">
        <f t="shared" si="7"/>
        <v>0</v>
      </c>
      <c r="AO58">
        <f t="shared" si="8"/>
        <v>0</v>
      </c>
    </row>
    <row r="59" spans="1:41" x14ac:dyDescent="0.2">
      <c r="A59" t="s">
        <v>64</v>
      </c>
      <c r="B59">
        <v>115</v>
      </c>
      <c r="C59">
        <v>95</v>
      </c>
      <c r="D59">
        <v>90</v>
      </c>
      <c r="E59">
        <v>0</v>
      </c>
      <c r="F59">
        <v>20</v>
      </c>
      <c r="L59" t="s">
        <v>64</v>
      </c>
      <c r="M59">
        <v>1165</v>
      </c>
      <c r="N59">
        <v>490</v>
      </c>
      <c r="O59">
        <v>425</v>
      </c>
      <c r="P59">
        <v>65</v>
      </c>
      <c r="Q59">
        <v>675</v>
      </c>
      <c r="AJ59" t="s">
        <v>64</v>
      </c>
      <c r="AK59">
        <f t="shared" si="4"/>
        <v>1280</v>
      </c>
      <c r="AL59">
        <f t="shared" si="5"/>
        <v>585</v>
      </c>
      <c r="AM59">
        <f t="shared" si="6"/>
        <v>515</v>
      </c>
      <c r="AN59">
        <f t="shared" si="7"/>
        <v>65</v>
      </c>
      <c r="AO59">
        <f t="shared" si="8"/>
        <v>695</v>
      </c>
    </row>
    <row r="60" spans="1:41" x14ac:dyDescent="0.2">
      <c r="A60" t="s">
        <v>65</v>
      </c>
      <c r="B60">
        <v>60</v>
      </c>
      <c r="C60">
        <v>55</v>
      </c>
      <c r="D60">
        <v>55</v>
      </c>
      <c r="E60">
        <v>0</v>
      </c>
      <c r="F60">
        <v>0</v>
      </c>
      <c r="L60" t="s">
        <v>65</v>
      </c>
      <c r="M60">
        <v>530</v>
      </c>
      <c r="N60">
        <v>425</v>
      </c>
      <c r="O60">
        <v>340</v>
      </c>
      <c r="P60">
        <v>90</v>
      </c>
      <c r="Q60">
        <v>105</v>
      </c>
      <c r="AJ60" t="s">
        <v>65</v>
      </c>
      <c r="AK60">
        <f t="shared" si="4"/>
        <v>590</v>
      </c>
      <c r="AL60">
        <f t="shared" si="5"/>
        <v>480</v>
      </c>
      <c r="AM60">
        <f t="shared" si="6"/>
        <v>395</v>
      </c>
      <c r="AN60">
        <f t="shared" si="7"/>
        <v>90</v>
      </c>
      <c r="AO60">
        <f t="shared" si="8"/>
        <v>105</v>
      </c>
    </row>
    <row r="61" spans="1:41" x14ac:dyDescent="0.2">
      <c r="A61" t="s">
        <v>66</v>
      </c>
      <c r="B61">
        <v>45</v>
      </c>
      <c r="C61">
        <v>40</v>
      </c>
      <c r="D61">
        <v>40</v>
      </c>
      <c r="E61">
        <v>0</v>
      </c>
      <c r="F61">
        <v>0</v>
      </c>
      <c r="L61" t="s">
        <v>66</v>
      </c>
      <c r="M61">
        <v>1660</v>
      </c>
      <c r="N61">
        <v>645</v>
      </c>
      <c r="O61">
        <v>440</v>
      </c>
      <c r="P61">
        <v>205</v>
      </c>
      <c r="Q61">
        <v>1015</v>
      </c>
      <c r="AJ61" t="s">
        <v>66</v>
      </c>
      <c r="AK61">
        <f t="shared" si="4"/>
        <v>1705</v>
      </c>
      <c r="AL61">
        <f t="shared" si="5"/>
        <v>685</v>
      </c>
      <c r="AM61">
        <f t="shared" si="6"/>
        <v>480</v>
      </c>
      <c r="AN61">
        <f t="shared" si="7"/>
        <v>205</v>
      </c>
      <c r="AO61">
        <f t="shared" si="8"/>
        <v>1015</v>
      </c>
    </row>
    <row r="62" spans="1:41" x14ac:dyDescent="0.2">
      <c r="A62" t="s">
        <v>67</v>
      </c>
      <c r="B62">
        <v>0</v>
      </c>
      <c r="C62">
        <v>0</v>
      </c>
      <c r="D62">
        <v>0</v>
      </c>
      <c r="E62">
        <v>0</v>
      </c>
      <c r="F62">
        <v>0</v>
      </c>
      <c r="L62" t="s">
        <v>67</v>
      </c>
      <c r="M62">
        <v>0</v>
      </c>
      <c r="N62">
        <v>0</v>
      </c>
      <c r="O62">
        <v>0</v>
      </c>
      <c r="P62">
        <v>0</v>
      </c>
      <c r="Q62">
        <v>0</v>
      </c>
      <c r="AJ62" t="s">
        <v>67</v>
      </c>
      <c r="AK62">
        <f t="shared" si="4"/>
        <v>0</v>
      </c>
      <c r="AL62">
        <f t="shared" si="5"/>
        <v>0</v>
      </c>
      <c r="AM62">
        <f t="shared" si="6"/>
        <v>0</v>
      </c>
      <c r="AN62">
        <f t="shared" si="7"/>
        <v>0</v>
      </c>
      <c r="AO62">
        <f t="shared" si="8"/>
        <v>0</v>
      </c>
    </row>
    <row r="63" spans="1:41" x14ac:dyDescent="0.2">
      <c r="A63" t="s">
        <v>68</v>
      </c>
      <c r="B63">
        <v>0</v>
      </c>
      <c r="C63">
        <v>0</v>
      </c>
      <c r="D63">
        <v>0</v>
      </c>
      <c r="E63">
        <v>0</v>
      </c>
      <c r="F63">
        <v>0</v>
      </c>
      <c r="L63" t="s">
        <v>68</v>
      </c>
      <c r="M63">
        <v>200</v>
      </c>
      <c r="N63">
        <v>75</v>
      </c>
      <c r="O63">
        <v>30</v>
      </c>
      <c r="P63">
        <v>45</v>
      </c>
      <c r="Q63">
        <v>125</v>
      </c>
      <c r="AJ63" t="s">
        <v>68</v>
      </c>
      <c r="AK63">
        <f t="shared" si="4"/>
        <v>200</v>
      </c>
      <c r="AL63">
        <f t="shared" si="5"/>
        <v>75</v>
      </c>
      <c r="AM63">
        <f t="shared" si="6"/>
        <v>30</v>
      </c>
      <c r="AN63">
        <f t="shared" si="7"/>
        <v>45</v>
      </c>
      <c r="AO63">
        <f t="shared" si="8"/>
        <v>125</v>
      </c>
    </row>
    <row r="64" spans="1:41" x14ac:dyDescent="0.2">
      <c r="A64" t="s">
        <v>69</v>
      </c>
      <c r="B64">
        <v>85</v>
      </c>
      <c r="C64">
        <v>85</v>
      </c>
      <c r="D64">
        <v>65</v>
      </c>
      <c r="E64">
        <v>0</v>
      </c>
      <c r="F64">
        <v>0</v>
      </c>
      <c r="L64" t="s">
        <v>280</v>
      </c>
      <c r="M64">
        <v>1515</v>
      </c>
      <c r="N64">
        <v>540</v>
      </c>
      <c r="O64">
        <v>260</v>
      </c>
      <c r="P64">
        <v>280</v>
      </c>
      <c r="Q64">
        <v>975</v>
      </c>
      <c r="AJ64" t="s">
        <v>280</v>
      </c>
      <c r="AK64">
        <f t="shared" si="4"/>
        <v>1600</v>
      </c>
      <c r="AL64">
        <f t="shared" si="5"/>
        <v>625</v>
      </c>
      <c r="AM64">
        <f t="shared" si="6"/>
        <v>325</v>
      </c>
      <c r="AN64">
        <f t="shared" si="7"/>
        <v>280</v>
      </c>
      <c r="AO64">
        <f t="shared" si="8"/>
        <v>975</v>
      </c>
    </row>
    <row r="65" spans="1:41" x14ac:dyDescent="0.2">
      <c r="A65" t="s">
        <v>70</v>
      </c>
      <c r="B65">
        <v>0</v>
      </c>
      <c r="C65">
        <v>0</v>
      </c>
      <c r="D65">
        <v>0</v>
      </c>
      <c r="E65">
        <v>0</v>
      </c>
      <c r="F65">
        <v>0</v>
      </c>
      <c r="L65" t="s">
        <v>281</v>
      </c>
      <c r="M65">
        <v>20</v>
      </c>
      <c r="N65">
        <v>0</v>
      </c>
      <c r="O65">
        <v>0</v>
      </c>
      <c r="P65">
        <v>0</v>
      </c>
      <c r="Q65">
        <v>0</v>
      </c>
      <c r="AJ65" t="s">
        <v>281</v>
      </c>
      <c r="AK65">
        <f t="shared" si="4"/>
        <v>20</v>
      </c>
      <c r="AL65">
        <f t="shared" si="5"/>
        <v>0</v>
      </c>
      <c r="AM65">
        <f t="shared" si="6"/>
        <v>0</v>
      </c>
      <c r="AN65">
        <f t="shared" si="7"/>
        <v>0</v>
      </c>
      <c r="AO65">
        <f t="shared" si="8"/>
        <v>0</v>
      </c>
    </row>
    <row r="66" spans="1:41" x14ac:dyDescent="0.2">
      <c r="A66" t="s">
        <v>71</v>
      </c>
      <c r="B66">
        <v>5045</v>
      </c>
      <c r="C66">
        <v>4480</v>
      </c>
      <c r="D66">
        <v>3110</v>
      </c>
      <c r="E66">
        <v>1370</v>
      </c>
      <c r="F66">
        <v>565</v>
      </c>
      <c r="L66" t="s">
        <v>71</v>
      </c>
      <c r="M66">
        <v>48400</v>
      </c>
      <c r="N66">
        <v>18280</v>
      </c>
      <c r="O66">
        <v>11065</v>
      </c>
      <c r="P66">
        <v>7215</v>
      </c>
      <c r="Q66">
        <v>30120</v>
      </c>
      <c r="AJ66" t="s">
        <v>71</v>
      </c>
      <c r="AK66">
        <f t="shared" si="4"/>
        <v>53445</v>
      </c>
      <c r="AL66">
        <f t="shared" si="5"/>
        <v>22760</v>
      </c>
      <c r="AM66">
        <f t="shared" si="6"/>
        <v>14175</v>
      </c>
      <c r="AN66">
        <f t="shared" si="7"/>
        <v>8585</v>
      </c>
      <c r="AO66">
        <f t="shared" si="8"/>
        <v>30685</v>
      </c>
    </row>
    <row r="67" spans="1:41" x14ac:dyDescent="0.2">
      <c r="A67" t="s">
        <v>72</v>
      </c>
      <c r="B67">
        <v>1235</v>
      </c>
      <c r="C67">
        <v>915</v>
      </c>
      <c r="D67">
        <v>655</v>
      </c>
      <c r="E67">
        <v>265</v>
      </c>
      <c r="F67">
        <v>315</v>
      </c>
      <c r="L67" t="s">
        <v>72</v>
      </c>
      <c r="M67">
        <v>13295</v>
      </c>
      <c r="N67">
        <v>3760</v>
      </c>
      <c r="O67">
        <v>2335</v>
      </c>
      <c r="P67">
        <v>1420</v>
      </c>
      <c r="Q67">
        <v>9535</v>
      </c>
      <c r="AJ67" t="s">
        <v>72</v>
      </c>
      <c r="AK67">
        <f t="shared" si="4"/>
        <v>14530</v>
      </c>
      <c r="AL67">
        <f t="shared" si="5"/>
        <v>4675</v>
      </c>
      <c r="AM67">
        <f t="shared" si="6"/>
        <v>2990</v>
      </c>
      <c r="AN67">
        <f t="shared" si="7"/>
        <v>1685</v>
      </c>
      <c r="AO67">
        <f t="shared" si="8"/>
        <v>9850</v>
      </c>
    </row>
    <row r="68" spans="1:41" x14ac:dyDescent="0.2">
      <c r="A68" t="s">
        <v>73</v>
      </c>
      <c r="B68">
        <v>20</v>
      </c>
      <c r="C68">
        <v>20</v>
      </c>
      <c r="D68">
        <v>20</v>
      </c>
      <c r="E68">
        <v>0</v>
      </c>
      <c r="F68">
        <v>0</v>
      </c>
      <c r="L68" t="s">
        <v>73</v>
      </c>
      <c r="M68">
        <v>175</v>
      </c>
      <c r="N68">
        <v>25</v>
      </c>
      <c r="O68">
        <v>25</v>
      </c>
      <c r="P68">
        <v>0</v>
      </c>
      <c r="Q68">
        <v>145</v>
      </c>
      <c r="AJ68" t="s">
        <v>73</v>
      </c>
      <c r="AK68">
        <f t="shared" si="4"/>
        <v>195</v>
      </c>
      <c r="AL68">
        <f t="shared" si="5"/>
        <v>45</v>
      </c>
      <c r="AM68">
        <f t="shared" si="6"/>
        <v>45</v>
      </c>
      <c r="AN68">
        <f t="shared" si="7"/>
        <v>0</v>
      </c>
      <c r="AO68">
        <f t="shared" si="8"/>
        <v>145</v>
      </c>
    </row>
    <row r="69" spans="1:41" x14ac:dyDescent="0.2">
      <c r="A69" t="s">
        <v>74</v>
      </c>
      <c r="B69">
        <v>65</v>
      </c>
      <c r="C69">
        <v>50</v>
      </c>
      <c r="D69">
        <v>40</v>
      </c>
      <c r="E69">
        <v>0</v>
      </c>
      <c r="F69">
        <v>15</v>
      </c>
      <c r="L69" t="s">
        <v>74</v>
      </c>
      <c r="M69">
        <v>860</v>
      </c>
      <c r="N69">
        <v>365</v>
      </c>
      <c r="O69">
        <v>215</v>
      </c>
      <c r="P69">
        <v>145</v>
      </c>
      <c r="Q69">
        <v>495</v>
      </c>
      <c r="AJ69" t="s">
        <v>74</v>
      </c>
      <c r="AK69">
        <f t="shared" si="4"/>
        <v>925</v>
      </c>
      <c r="AL69">
        <f t="shared" si="5"/>
        <v>415</v>
      </c>
      <c r="AM69">
        <f t="shared" si="6"/>
        <v>255</v>
      </c>
      <c r="AN69">
        <f t="shared" si="7"/>
        <v>145</v>
      </c>
      <c r="AO69">
        <f t="shared" si="8"/>
        <v>510</v>
      </c>
    </row>
    <row r="70" spans="1:41" x14ac:dyDescent="0.2">
      <c r="A70" t="s">
        <v>75</v>
      </c>
      <c r="B70">
        <v>360</v>
      </c>
      <c r="C70">
        <v>295</v>
      </c>
      <c r="D70">
        <v>170</v>
      </c>
      <c r="E70">
        <v>125</v>
      </c>
      <c r="F70">
        <v>65</v>
      </c>
      <c r="L70" t="s">
        <v>75</v>
      </c>
      <c r="M70">
        <v>5580</v>
      </c>
      <c r="N70">
        <v>1595</v>
      </c>
      <c r="O70">
        <v>840</v>
      </c>
      <c r="P70">
        <v>760</v>
      </c>
      <c r="Q70">
        <v>3990</v>
      </c>
      <c r="AJ70" t="s">
        <v>75</v>
      </c>
      <c r="AK70">
        <f t="shared" si="4"/>
        <v>5940</v>
      </c>
      <c r="AL70">
        <f t="shared" si="5"/>
        <v>1890</v>
      </c>
      <c r="AM70">
        <f t="shared" si="6"/>
        <v>1010</v>
      </c>
      <c r="AN70">
        <f t="shared" si="7"/>
        <v>885</v>
      </c>
      <c r="AO70">
        <f t="shared" si="8"/>
        <v>4055</v>
      </c>
    </row>
    <row r="71" spans="1:41" x14ac:dyDescent="0.2">
      <c r="A71" t="s">
        <v>76</v>
      </c>
      <c r="B71">
        <v>565</v>
      </c>
      <c r="C71">
        <v>425</v>
      </c>
      <c r="D71">
        <v>335</v>
      </c>
      <c r="E71">
        <v>95</v>
      </c>
      <c r="F71">
        <v>140</v>
      </c>
      <c r="L71" t="s">
        <v>76</v>
      </c>
      <c r="M71">
        <v>4685</v>
      </c>
      <c r="N71">
        <v>1085</v>
      </c>
      <c r="O71">
        <v>785</v>
      </c>
      <c r="P71">
        <v>300</v>
      </c>
      <c r="Q71">
        <v>3600</v>
      </c>
      <c r="AJ71" t="s">
        <v>76</v>
      </c>
      <c r="AK71">
        <f t="shared" si="4"/>
        <v>5250</v>
      </c>
      <c r="AL71">
        <f t="shared" si="5"/>
        <v>1510</v>
      </c>
      <c r="AM71">
        <f t="shared" si="6"/>
        <v>1120</v>
      </c>
      <c r="AN71">
        <f t="shared" si="7"/>
        <v>395</v>
      </c>
      <c r="AO71">
        <f t="shared" si="8"/>
        <v>3740</v>
      </c>
    </row>
    <row r="72" spans="1:41" x14ac:dyDescent="0.2">
      <c r="A72" t="s">
        <v>77</v>
      </c>
      <c r="B72">
        <v>0</v>
      </c>
      <c r="C72">
        <v>0</v>
      </c>
      <c r="D72">
        <v>0</v>
      </c>
      <c r="E72">
        <v>0</v>
      </c>
      <c r="F72">
        <v>0</v>
      </c>
      <c r="L72" t="s">
        <v>77</v>
      </c>
      <c r="M72">
        <v>20</v>
      </c>
      <c r="N72">
        <v>0</v>
      </c>
      <c r="O72">
        <v>0</v>
      </c>
      <c r="P72">
        <v>0</v>
      </c>
      <c r="Q72">
        <v>0</v>
      </c>
      <c r="AJ72" t="s">
        <v>77</v>
      </c>
      <c r="AK72">
        <f t="shared" si="4"/>
        <v>20</v>
      </c>
      <c r="AL72">
        <f t="shared" si="5"/>
        <v>0</v>
      </c>
      <c r="AM72">
        <f t="shared" si="6"/>
        <v>0</v>
      </c>
      <c r="AN72">
        <f t="shared" si="7"/>
        <v>0</v>
      </c>
      <c r="AO72">
        <f t="shared" si="8"/>
        <v>0</v>
      </c>
    </row>
    <row r="73" spans="1:41" x14ac:dyDescent="0.2">
      <c r="A73" t="s">
        <v>78</v>
      </c>
      <c r="B73">
        <v>0</v>
      </c>
      <c r="C73">
        <v>0</v>
      </c>
      <c r="D73">
        <v>0</v>
      </c>
      <c r="E73">
        <v>0</v>
      </c>
      <c r="F73">
        <v>0</v>
      </c>
      <c r="L73" t="s">
        <v>78</v>
      </c>
      <c r="M73">
        <v>0</v>
      </c>
      <c r="N73">
        <v>0</v>
      </c>
      <c r="O73">
        <v>0</v>
      </c>
      <c r="P73">
        <v>0</v>
      </c>
      <c r="Q73">
        <v>0</v>
      </c>
      <c r="AJ73" t="s">
        <v>78</v>
      </c>
      <c r="AK73">
        <f t="shared" si="4"/>
        <v>0</v>
      </c>
      <c r="AL73">
        <f t="shared" si="5"/>
        <v>0</v>
      </c>
      <c r="AM73">
        <f t="shared" si="6"/>
        <v>0</v>
      </c>
      <c r="AN73">
        <f t="shared" si="7"/>
        <v>0</v>
      </c>
      <c r="AO73">
        <f t="shared" si="8"/>
        <v>0</v>
      </c>
    </row>
    <row r="74" spans="1:41" x14ac:dyDescent="0.2">
      <c r="A74" t="s">
        <v>79</v>
      </c>
      <c r="B74">
        <v>150</v>
      </c>
      <c r="C74">
        <v>60</v>
      </c>
      <c r="D74">
        <v>45</v>
      </c>
      <c r="E74">
        <v>0</v>
      </c>
      <c r="F74">
        <v>85</v>
      </c>
      <c r="L74" t="s">
        <v>79</v>
      </c>
      <c r="M74">
        <v>1305</v>
      </c>
      <c r="N74">
        <v>335</v>
      </c>
      <c r="O74">
        <v>255</v>
      </c>
      <c r="P74">
        <v>80</v>
      </c>
      <c r="Q74">
        <v>970</v>
      </c>
      <c r="AJ74" t="s">
        <v>79</v>
      </c>
      <c r="AK74">
        <f t="shared" ref="AK74:AK137" si="9">SUM(B74,M74)</f>
        <v>1455</v>
      </c>
      <c r="AL74">
        <f t="shared" ref="AL74:AL137" si="10">SUM(C74,N74)</f>
        <v>395</v>
      </c>
      <c r="AM74">
        <f t="shared" ref="AM74:AM137" si="11">SUM(D74,O74)</f>
        <v>300</v>
      </c>
      <c r="AN74">
        <f t="shared" ref="AN74:AN137" si="12">SUM(E74,P74)</f>
        <v>80</v>
      </c>
      <c r="AO74">
        <f t="shared" ref="AO74:AO137" si="13">SUM(F74,Q74)</f>
        <v>1055</v>
      </c>
    </row>
    <row r="75" spans="1:41" x14ac:dyDescent="0.2">
      <c r="A75" t="s">
        <v>80</v>
      </c>
      <c r="B75">
        <v>75</v>
      </c>
      <c r="C75">
        <v>65</v>
      </c>
      <c r="D75">
        <v>45</v>
      </c>
      <c r="E75">
        <v>20</v>
      </c>
      <c r="F75">
        <v>0</v>
      </c>
      <c r="L75" t="s">
        <v>80</v>
      </c>
      <c r="M75">
        <v>665</v>
      </c>
      <c r="N75">
        <v>335</v>
      </c>
      <c r="O75">
        <v>200</v>
      </c>
      <c r="P75">
        <v>130</v>
      </c>
      <c r="Q75">
        <v>325</v>
      </c>
      <c r="AJ75" t="s">
        <v>80</v>
      </c>
      <c r="AK75">
        <f t="shared" si="9"/>
        <v>740</v>
      </c>
      <c r="AL75">
        <f t="shared" si="10"/>
        <v>400</v>
      </c>
      <c r="AM75">
        <f t="shared" si="11"/>
        <v>245</v>
      </c>
      <c r="AN75">
        <f t="shared" si="12"/>
        <v>150</v>
      </c>
      <c r="AO75">
        <f t="shared" si="13"/>
        <v>325</v>
      </c>
    </row>
    <row r="76" spans="1:41" x14ac:dyDescent="0.2">
      <c r="A76" t="s">
        <v>81</v>
      </c>
      <c r="B76">
        <v>1685</v>
      </c>
      <c r="C76">
        <v>1625</v>
      </c>
      <c r="D76">
        <v>1150</v>
      </c>
      <c r="E76">
        <v>475</v>
      </c>
      <c r="F76">
        <v>70</v>
      </c>
      <c r="L76" t="s">
        <v>81</v>
      </c>
      <c r="M76">
        <v>18000</v>
      </c>
      <c r="N76">
        <v>8100</v>
      </c>
      <c r="O76">
        <v>4740</v>
      </c>
      <c r="P76">
        <v>3355</v>
      </c>
      <c r="Q76">
        <v>9895</v>
      </c>
      <c r="AJ76" t="s">
        <v>81</v>
      </c>
      <c r="AK76">
        <f t="shared" si="9"/>
        <v>19685</v>
      </c>
      <c r="AL76">
        <f t="shared" si="10"/>
        <v>9725</v>
      </c>
      <c r="AM76">
        <f t="shared" si="11"/>
        <v>5890</v>
      </c>
      <c r="AN76">
        <f t="shared" si="12"/>
        <v>3830</v>
      </c>
      <c r="AO76">
        <f t="shared" si="13"/>
        <v>9965</v>
      </c>
    </row>
    <row r="77" spans="1:41" x14ac:dyDescent="0.2">
      <c r="A77" t="s">
        <v>82</v>
      </c>
      <c r="B77">
        <v>65</v>
      </c>
      <c r="C77">
        <v>65</v>
      </c>
      <c r="D77">
        <v>55</v>
      </c>
      <c r="E77">
        <v>10</v>
      </c>
      <c r="F77">
        <v>0</v>
      </c>
      <c r="L77" t="s">
        <v>82</v>
      </c>
      <c r="M77">
        <v>690</v>
      </c>
      <c r="N77">
        <v>310</v>
      </c>
      <c r="O77">
        <v>200</v>
      </c>
      <c r="P77">
        <v>110</v>
      </c>
      <c r="Q77">
        <v>375</v>
      </c>
      <c r="AJ77" t="s">
        <v>82</v>
      </c>
      <c r="AK77">
        <f t="shared" si="9"/>
        <v>755</v>
      </c>
      <c r="AL77">
        <f t="shared" si="10"/>
        <v>375</v>
      </c>
      <c r="AM77">
        <f t="shared" si="11"/>
        <v>255</v>
      </c>
      <c r="AN77">
        <f t="shared" si="12"/>
        <v>120</v>
      </c>
      <c r="AO77">
        <f t="shared" si="13"/>
        <v>375</v>
      </c>
    </row>
    <row r="78" spans="1:41" x14ac:dyDescent="0.2">
      <c r="A78" t="s">
        <v>83</v>
      </c>
      <c r="B78">
        <v>80</v>
      </c>
      <c r="C78">
        <v>80</v>
      </c>
      <c r="D78">
        <v>35</v>
      </c>
      <c r="E78">
        <v>45</v>
      </c>
      <c r="F78">
        <v>0</v>
      </c>
      <c r="L78" t="s">
        <v>83</v>
      </c>
      <c r="M78">
        <v>1425</v>
      </c>
      <c r="N78">
        <v>670</v>
      </c>
      <c r="O78">
        <v>250</v>
      </c>
      <c r="P78">
        <v>420</v>
      </c>
      <c r="Q78">
        <v>755</v>
      </c>
      <c r="AJ78" t="s">
        <v>83</v>
      </c>
      <c r="AK78">
        <f t="shared" si="9"/>
        <v>1505</v>
      </c>
      <c r="AL78">
        <f t="shared" si="10"/>
        <v>750</v>
      </c>
      <c r="AM78">
        <f t="shared" si="11"/>
        <v>285</v>
      </c>
      <c r="AN78">
        <f t="shared" si="12"/>
        <v>465</v>
      </c>
      <c r="AO78">
        <f t="shared" si="13"/>
        <v>755</v>
      </c>
    </row>
    <row r="79" spans="1:41" x14ac:dyDescent="0.2">
      <c r="A79" t="s">
        <v>84</v>
      </c>
      <c r="B79">
        <v>25</v>
      </c>
      <c r="C79">
        <v>30</v>
      </c>
      <c r="D79">
        <v>10</v>
      </c>
      <c r="E79">
        <v>0</v>
      </c>
      <c r="F79">
        <v>0</v>
      </c>
      <c r="L79" t="s">
        <v>84</v>
      </c>
      <c r="M79">
        <v>305</v>
      </c>
      <c r="N79">
        <v>60</v>
      </c>
      <c r="O79">
        <v>35</v>
      </c>
      <c r="P79">
        <v>25</v>
      </c>
      <c r="Q79">
        <v>245</v>
      </c>
      <c r="AJ79" t="s">
        <v>84</v>
      </c>
      <c r="AK79">
        <f t="shared" si="9"/>
        <v>330</v>
      </c>
      <c r="AL79">
        <f t="shared" si="10"/>
        <v>90</v>
      </c>
      <c r="AM79">
        <f t="shared" si="11"/>
        <v>45</v>
      </c>
      <c r="AN79">
        <f t="shared" si="12"/>
        <v>25</v>
      </c>
      <c r="AO79">
        <f t="shared" si="13"/>
        <v>245</v>
      </c>
    </row>
    <row r="80" spans="1:41" x14ac:dyDescent="0.2">
      <c r="A80" t="s">
        <v>85</v>
      </c>
      <c r="B80">
        <v>0</v>
      </c>
      <c r="C80">
        <v>0</v>
      </c>
      <c r="D80">
        <v>0</v>
      </c>
      <c r="E80">
        <v>0</v>
      </c>
      <c r="F80">
        <v>0</v>
      </c>
      <c r="L80" t="s">
        <v>85</v>
      </c>
      <c r="M80">
        <v>50</v>
      </c>
      <c r="N80">
        <v>25</v>
      </c>
      <c r="O80">
        <v>15</v>
      </c>
      <c r="P80">
        <v>0</v>
      </c>
      <c r="Q80">
        <v>25</v>
      </c>
      <c r="AJ80" t="s">
        <v>85</v>
      </c>
      <c r="AK80">
        <f t="shared" si="9"/>
        <v>50</v>
      </c>
      <c r="AL80">
        <f t="shared" si="10"/>
        <v>25</v>
      </c>
      <c r="AM80">
        <f t="shared" si="11"/>
        <v>15</v>
      </c>
      <c r="AN80">
        <f t="shared" si="12"/>
        <v>0</v>
      </c>
      <c r="AO80">
        <f t="shared" si="13"/>
        <v>25</v>
      </c>
    </row>
    <row r="81" spans="1:41" x14ac:dyDescent="0.2">
      <c r="A81" t="s">
        <v>86</v>
      </c>
      <c r="B81">
        <v>0</v>
      </c>
      <c r="C81">
        <v>0</v>
      </c>
      <c r="D81">
        <v>0</v>
      </c>
      <c r="E81">
        <v>0</v>
      </c>
      <c r="F81">
        <v>0</v>
      </c>
      <c r="L81" t="s">
        <v>86</v>
      </c>
      <c r="M81">
        <v>995</v>
      </c>
      <c r="N81">
        <v>170</v>
      </c>
      <c r="O81">
        <v>70</v>
      </c>
      <c r="P81">
        <v>105</v>
      </c>
      <c r="Q81">
        <v>815</v>
      </c>
      <c r="AJ81" t="s">
        <v>86</v>
      </c>
      <c r="AK81">
        <f t="shared" si="9"/>
        <v>995</v>
      </c>
      <c r="AL81">
        <f t="shared" si="10"/>
        <v>170</v>
      </c>
      <c r="AM81">
        <f t="shared" si="11"/>
        <v>70</v>
      </c>
      <c r="AN81">
        <f t="shared" si="12"/>
        <v>105</v>
      </c>
      <c r="AO81">
        <f t="shared" si="13"/>
        <v>815</v>
      </c>
    </row>
    <row r="82" spans="1:41" x14ac:dyDescent="0.2">
      <c r="A82" t="s">
        <v>87</v>
      </c>
      <c r="B82">
        <v>25</v>
      </c>
      <c r="C82">
        <v>20</v>
      </c>
      <c r="D82">
        <v>0</v>
      </c>
      <c r="E82">
        <v>0</v>
      </c>
      <c r="F82">
        <v>0</v>
      </c>
      <c r="L82" t="s">
        <v>87</v>
      </c>
      <c r="M82">
        <v>115</v>
      </c>
      <c r="N82">
        <v>45</v>
      </c>
      <c r="O82">
        <v>40</v>
      </c>
      <c r="P82">
        <v>0</v>
      </c>
      <c r="Q82">
        <v>70</v>
      </c>
      <c r="AJ82" t="s">
        <v>87</v>
      </c>
      <c r="AK82">
        <f t="shared" si="9"/>
        <v>140</v>
      </c>
      <c r="AL82">
        <f t="shared" si="10"/>
        <v>65</v>
      </c>
      <c r="AM82">
        <f t="shared" si="11"/>
        <v>40</v>
      </c>
      <c r="AN82">
        <f t="shared" si="12"/>
        <v>0</v>
      </c>
      <c r="AO82">
        <f t="shared" si="13"/>
        <v>70</v>
      </c>
    </row>
    <row r="83" spans="1:41" x14ac:dyDescent="0.2">
      <c r="A83" t="s">
        <v>88</v>
      </c>
      <c r="B83">
        <v>0</v>
      </c>
      <c r="C83">
        <v>0</v>
      </c>
      <c r="D83">
        <v>0</v>
      </c>
      <c r="E83">
        <v>0</v>
      </c>
      <c r="F83">
        <v>0</v>
      </c>
      <c r="L83" t="s">
        <v>88</v>
      </c>
      <c r="M83">
        <v>155</v>
      </c>
      <c r="N83">
        <v>110</v>
      </c>
      <c r="O83">
        <v>110</v>
      </c>
      <c r="P83">
        <v>0</v>
      </c>
      <c r="Q83">
        <v>50</v>
      </c>
      <c r="AJ83" t="s">
        <v>88</v>
      </c>
      <c r="AK83">
        <f t="shared" si="9"/>
        <v>155</v>
      </c>
      <c r="AL83">
        <f t="shared" si="10"/>
        <v>110</v>
      </c>
      <c r="AM83">
        <f t="shared" si="11"/>
        <v>110</v>
      </c>
      <c r="AN83">
        <f t="shared" si="12"/>
        <v>0</v>
      </c>
      <c r="AO83">
        <f t="shared" si="13"/>
        <v>50</v>
      </c>
    </row>
    <row r="84" spans="1:41" x14ac:dyDescent="0.2">
      <c r="A84" t="s">
        <v>89</v>
      </c>
      <c r="B84">
        <v>0</v>
      </c>
      <c r="C84">
        <v>0</v>
      </c>
      <c r="D84">
        <v>0</v>
      </c>
      <c r="E84">
        <v>0</v>
      </c>
      <c r="F84">
        <v>0</v>
      </c>
      <c r="L84" t="s">
        <v>282</v>
      </c>
      <c r="M84">
        <v>1570</v>
      </c>
      <c r="N84">
        <v>345</v>
      </c>
      <c r="O84">
        <v>255</v>
      </c>
      <c r="P84">
        <v>90</v>
      </c>
      <c r="Q84">
        <v>1230</v>
      </c>
      <c r="AJ84" t="s">
        <v>282</v>
      </c>
      <c r="AK84">
        <f t="shared" si="9"/>
        <v>1570</v>
      </c>
      <c r="AL84">
        <f t="shared" si="10"/>
        <v>345</v>
      </c>
      <c r="AM84">
        <f t="shared" si="11"/>
        <v>255</v>
      </c>
      <c r="AN84">
        <f t="shared" si="12"/>
        <v>90</v>
      </c>
      <c r="AO84">
        <f t="shared" si="13"/>
        <v>1230</v>
      </c>
    </row>
    <row r="85" spans="1:41" x14ac:dyDescent="0.2">
      <c r="A85" t="s">
        <v>90</v>
      </c>
      <c r="B85">
        <v>140</v>
      </c>
      <c r="C85">
        <v>140</v>
      </c>
      <c r="D85">
        <v>90</v>
      </c>
      <c r="E85">
        <v>50</v>
      </c>
      <c r="F85">
        <v>0</v>
      </c>
      <c r="L85" t="s">
        <v>90</v>
      </c>
      <c r="M85">
        <v>780</v>
      </c>
      <c r="N85">
        <v>300</v>
      </c>
      <c r="O85">
        <v>225</v>
      </c>
      <c r="P85">
        <v>80</v>
      </c>
      <c r="Q85">
        <v>480</v>
      </c>
      <c r="AJ85" t="s">
        <v>90</v>
      </c>
      <c r="AK85">
        <f t="shared" si="9"/>
        <v>920</v>
      </c>
      <c r="AL85">
        <f t="shared" si="10"/>
        <v>440</v>
      </c>
      <c r="AM85">
        <f t="shared" si="11"/>
        <v>315</v>
      </c>
      <c r="AN85">
        <f t="shared" si="12"/>
        <v>130</v>
      </c>
      <c r="AO85">
        <f t="shared" si="13"/>
        <v>480</v>
      </c>
    </row>
    <row r="86" spans="1:41" x14ac:dyDescent="0.2">
      <c r="A86" t="s">
        <v>91</v>
      </c>
      <c r="B86">
        <v>460</v>
      </c>
      <c r="C86">
        <v>450</v>
      </c>
      <c r="D86">
        <v>235</v>
      </c>
      <c r="E86">
        <v>215</v>
      </c>
      <c r="F86">
        <v>0</v>
      </c>
      <c r="L86" t="s">
        <v>91</v>
      </c>
      <c r="M86">
        <v>4310</v>
      </c>
      <c r="N86">
        <v>2775</v>
      </c>
      <c r="O86">
        <v>1130</v>
      </c>
      <c r="P86">
        <v>1645</v>
      </c>
      <c r="Q86">
        <v>1535</v>
      </c>
      <c r="AJ86" t="s">
        <v>91</v>
      </c>
      <c r="AK86">
        <f t="shared" si="9"/>
        <v>4770</v>
      </c>
      <c r="AL86">
        <f t="shared" si="10"/>
        <v>3225</v>
      </c>
      <c r="AM86">
        <f t="shared" si="11"/>
        <v>1365</v>
      </c>
      <c r="AN86">
        <f t="shared" si="12"/>
        <v>1860</v>
      </c>
      <c r="AO86">
        <f t="shared" si="13"/>
        <v>1535</v>
      </c>
    </row>
    <row r="87" spans="1:41" x14ac:dyDescent="0.2">
      <c r="A87" t="s">
        <v>92</v>
      </c>
      <c r="B87">
        <v>565</v>
      </c>
      <c r="C87">
        <v>525</v>
      </c>
      <c r="D87">
        <v>450</v>
      </c>
      <c r="E87">
        <v>75</v>
      </c>
      <c r="F87">
        <v>40</v>
      </c>
      <c r="L87" t="s">
        <v>92</v>
      </c>
      <c r="M87">
        <v>4570</v>
      </c>
      <c r="N87">
        <v>2150</v>
      </c>
      <c r="O87">
        <v>1420</v>
      </c>
      <c r="P87">
        <v>735</v>
      </c>
      <c r="Q87">
        <v>2420</v>
      </c>
      <c r="AJ87" t="s">
        <v>92</v>
      </c>
      <c r="AK87">
        <f t="shared" si="9"/>
        <v>5135</v>
      </c>
      <c r="AL87">
        <f t="shared" si="10"/>
        <v>2675</v>
      </c>
      <c r="AM87">
        <f t="shared" si="11"/>
        <v>1870</v>
      </c>
      <c r="AN87">
        <f t="shared" si="12"/>
        <v>810</v>
      </c>
      <c r="AO87">
        <f t="shared" si="13"/>
        <v>2460</v>
      </c>
    </row>
    <row r="88" spans="1:41" x14ac:dyDescent="0.2">
      <c r="A88" t="s">
        <v>93</v>
      </c>
      <c r="B88">
        <v>35</v>
      </c>
      <c r="C88">
        <v>30</v>
      </c>
      <c r="D88">
        <v>0</v>
      </c>
      <c r="E88">
        <v>0</v>
      </c>
      <c r="F88">
        <v>0</v>
      </c>
      <c r="L88" t="s">
        <v>93</v>
      </c>
      <c r="M88">
        <v>180</v>
      </c>
      <c r="N88">
        <v>115</v>
      </c>
      <c r="O88">
        <v>85</v>
      </c>
      <c r="P88">
        <v>30</v>
      </c>
      <c r="Q88">
        <v>65</v>
      </c>
      <c r="AJ88" t="s">
        <v>93</v>
      </c>
      <c r="AK88">
        <f t="shared" si="9"/>
        <v>215</v>
      </c>
      <c r="AL88">
        <f t="shared" si="10"/>
        <v>145</v>
      </c>
      <c r="AM88">
        <f t="shared" si="11"/>
        <v>85</v>
      </c>
      <c r="AN88">
        <f t="shared" si="12"/>
        <v>30</v>
      </c>
      <c r="AO88">
        <f t="shared" si="13"/>
        <v>65</v>
      </c>
    </row>
    <row r="89" spans="1:41" x14ac:dyDescent="0.2">
      <c r="A89" t="s">
        <v>94</v>
      </c>
      <c r="B89">
        <v>255</v>
      </c>
      <c r="C89">
        <v>250</v>
      </c>
      <c r="D89">
        <v>225</v>
      </c>
      <c r="E89">
        <v>30</v>
      </c>
      <c r="F89">
        <v>0</v>
      </c>
      <c r="L89" t="s">
        <v>94</v>
      </c>
      <c r="M89">
        <v>2855</v>
      </c>
      <c r="N89">
        <v>1020</v>
      </c>
      <c r="O89">
        <v>905</v>
      </c>
      <c r="P89">
        <v>115</v>
      </c>
      <c r="Q89">
        <v>1830</v>
      </c>
      <c r="AJ89" t="s">
        <v>94</v>
      </c>
      <c r="AK89">
        <f t="shared" si="9"/>
        <v>3110</v>
      </c>
      <c r="AL89">
        <f t="shared" si="10"/>
        <v>1270</v>
      </c>
      <c r="AM89">
        <f t="shared" si="11"/>
        <v>1130</v>
      </c>
      <c r="AN89">
        <f t="shared" si="12"/>
        <v>145</v>
      </c>
      <c r="AO89">
        <f t="shared" si="13"/>
        <v>1830</v>
      </c>
    </row>
    <row r="90" spans="1:41" x14ac:dyDescent="0.2">
      <c r="A90" t="s">
        <v>95</v>
      </c>
      <c r="B90">
        <v>890</v>
      </c>
      <c r="C90">
        <v>790</v>
      </c>
      <c r="D90">
        <v>485</v>
      </c>
      <c r="E90">
        <v>305</v>
      </c>
      <c r="F90">
        <v>105</v>
      </c>
      <c r="L90" t="s">
        <v>95</v>
      </c>
      <c r="M90">
        <v>12325</v>
      </c>
      <c r="N90">
        <v>3940</v>
      </c>
      <c r="O90">
        <v>2255</v>
      </c>
      <c r="P90">
        <v>1685</v>
      </c>
      <c r="Q90">
        <v>8385</v>
      </c>
      <c r="AJ90" t="s">
        <v>95</v>
      </c>
      <c r="AK90">
        <f t="shared" si="9"/>
        <v>13215</v>
      </c>
      <c r="AL90">
        <f t="shared" si="10"/>
        <v>4730</v>
      </c>
      <c r="AM90">
        <f t="shared" si="11"/>
        <v>2740</v>
      </c>
      <c r="AN90">
        <f t="shared" si="12"/>
        <v>1990</v>
      </c>
      <c r="AO90">
        <f t="shared" si="13"/>
        <v>8490</v>
      </c>
    </row>
    <row r="91" spans="1:41" x14ac:dyDescent="0.2">
      <c r="A91" t="s">
        <v>96</v>
      </c>
      <c r="B91">
        <v>10</v>
      </c>
      <c r="C91">
        <v>0</v>
      </c>
      <c r="D91">
        <v>0</v>
      </c>
      <c r="E91">
        <v>0</v>
      </c>
      <c r="F91">
        <v>0</v>
      </c>
      <c r="L91" t="s">
        <v>96</v>
      </c>
      <c r="M91">
        <v>80</v>
      </c>
      <c r="N91">
        <v>50</v>
      </c>
      <c r="O91">
        <v>45</v>
      </c>
      <c r="P91">
        <v>0</v>
      </c>
      <c r="Q91">
        <v>35</v>
      </c>
      <c r="AJ91" t="s">
        <v>96</v>
      </c>
      <c r="AK91">
        <f t="shared" si="9"/>
        <v>90</v>
      </c>
      <c r="AL91">
        <f t="shared" si="10"/>
        <v>50</v>
      </c>
      <c r="AM91">
        <f t="shared" si="11"/>
        <v>45</v>
      </c>
      <c r="AN91">
        <f t="shared" si="12"/>
        <v>0</v>
      </c>
      <c r="AO91">
        <f t="shared" si="13"/>
        <v>35</v>
      </c>
    </row>
    <row r="92" spans="1:41" x14ac:dyDescent="0.2">
      <c r="A92" t="s">
        <v>97</v>
      </c>
      <c r="B92">
        <v>0</v>
      </c>
      <c r="C92">
        <v>0</v>
      </c>
      <c r="D92">
        <v>0</v>
      </c>
      <c r="E92">
        <v>0</v>
      </c>
      <c r="F92">
        <v>0</v>
      </c>
      <c r="L92" t="s">
        <v>97</v>
      </c>
      <c r="M92">
        <v>0</v>
      </c>
      <c r="N92">
        <v>0</v>
      </c>
      <c r="O92">
        <v>0</v>
      </c>
      <c r="P92">
        <v>0</v>
      </c>
      <c r="Q92">
        <v>0</v>
      </c>
      <c r="AJ92" t="s">
        <v>97</v>
      </c>
      <c r="AK92">
        <f t="shared" si="9"/>
        <v>0</v>
      </c>
      <c r="AL92">
        <f t="shared" si="10"/>
        <v>0</v>
      </c>
      <c r="AM92">
        <f t="shared" si="11"/>
        <v>0</v>
      </c>
      <c r="AN92">
        <f t="shared" si="12"/>
        <v>0</v>
      </c>
      <c r="AO92">
        <f t="shared" si="13"/>
        <v>0</v>
      </c>
    </row>
    <row r="93" spans="1:41" x14ac:dyDescent="0.2">
      <c r="A93" t="s">
        <v>98</v>
      </c>
      <c r="B93">
        <v>15</v>
      </c>
      <c r="C93">
        <v>15</v>
      </c>
      <c r="D93">
        <v>15</v>
      </c>
      <c r="E93">
        <v>0</v>
      </c>
      <c r="F93">
        <v>0</v>
      </c>
      <c r="L93" t="s">
        <v>98</v>
      </c>
      <c r="M93">
        <v>95</v>
      </c>
      <c r="N93">
        <v>20</v>
      </c>
      <c r="O93">
        <v>0</v>
      </c>
      <c r="P93">
        <v>0</v>
      </c>
      <c r="Q93">
        <v>75</v>
      </c>
      <c r="AJ93" t="s">
        <v>98</v>
      </c>
      <c r="AK93">
        <f t="shared" si="9"/>
        <v>110</v>
      </c>
      <c r="AL93">
        <f t="shared" si="10"/>
        <v>35</v>
      </c>
      <c r="AM93">
        <f t="shared" si="11"/>
        <v>15</v>
      </c>
      <c r="AN93">
        <f t="shared" si="12"/>
        <v>0</v>
      </c>
      <c r="AO93">
        <f t="shared" si="13"/>
        <v>75</v>
      </c>
    </row>
    <row r="94" spans="1:41" x14ac:dyDescent="0.2">
      <c r="A94" t="s">
        <v>99</v>
      </c>
      <c r="B94">
        <v>0</v>
      </c>
      <c r="C94">
        <v>0</v>
      </c>
      <c r="D94">
        <v>0</v>
      </c>
      <c r="E94">
        <v>0</v>
      </c>
      <c r="F94">
        <v>0</v>
      </c>
      <c r="L94" t="s">
        <v>99</v>
      </c>
      <c r="M94">
        <v>0</v>
      </c>
      <c r="N94">
        <v>0</v>
      </c>
      <c r="O94">
        <v>0</v>
      </c>
      <c r="P94">
        <v>0</v>
      </c>
      <c r="Q94">
        <v>0</v>
      </c>
      <c r="AJ94" t="s">
        <v>99</v>
      </c>
      <c r="AK94">
        <f t="shared" si="9"/>
        <v>0</v>
      </c>
      <c r="AL94">
        <f t="shared" si="10"/>
        <v>0</v>
      </c>
      <c r="AM94">
        <f t="shared" si="11"/>
        <v>0</v>
      </c>
      <c r="AN94">
        <f t="shared" si="12"/>
        <v>0</v>
      </c>
      <c r="AO94">
        <f t="shared" si="13"/>
        <v>0</v>
      </c>
    </row>
    <row r="95" spans="1:41" x14ac:dyDescent="0.2">
      <c r="A95" t="s">
        <v>100</v>
      </c>
      <c r="B95">
        <v>0</v>
      </c>
      <c r="C95">
        <v>0</v>
      </c>
      <c r="D95">
        <v>0</v>
      </c>
      <c r="E95">
        <v>0</v>
      </c>
      <c r="F95">
        <v>0</v>
      </c>
      <c r="L95" t="s">
        <v>100</v>
      </c>
      <c r="M95">
        <v>60</v>
      </c>
      <c r="N95">
        <v>0</v>
      </c>
      <c r="O95">
        <v>0</v>
      </c>
      <c r="P95">
        <v>0</v>
      </c>
      <c r="Q95">
        <v>50</v>
      </c>
      <c r="AJ95" t="s">
        <v>100</v>
      </c>
      <c r="AK95">
        <f t="shared" si="9"/>
        <v>60</v>
      </c>
      <c r="AL95">
        <f t="shared" si="10"/>
        <v>0</v>
      </c>
      <c r="AM95">
        <f t="shared" si="11"/>
        <v>0</v>
      </c>
      <c r="AN95">
        <f t="shared" si="12"/>
        <v>0</v>
      </c>
      <c r="AO95">
        <f t="shared" si="13"/>
        <v>50</v>
      </c>
    </row>
    <row r="96" spans="1:41" x14ac:dyDescent="0.2">
      <c r="A96" t="s">
        <v>101</v>
      </c>
      <c r="B96">
        <v>0</v>
      </c>
      <c r="C96">
        <v>0</v>
      </c>
      <c r="D96">
        <v>0</v>
      </c>
      <c r="E96">
        <v>0</v>
      </c>
      <c r="F96">
        <v>0</v>
      </c>
      <c r="L96" t="s">
        <v>101</v>
      </c>
      <c r="M96">
        <v>645</v>
      </c>
      <c r="N96">
        <v>205</v>
      </c>
      <c r="O96">
        <v>120</v>
      </c>
      <c r="P96">
        <v>85</v>
      </c>
      <c r="Q96">
        <v>440</v>
      </c>
      <c r="AJ96" t="s">
        <v>101</v>
      </c>
      <c r="AK96">
        <f t="shared" si="9"/>
        <v>645</v>
      </c>
      <c r="AL96">
        <f t="shared" si="10"/>
        <v>205</v>
      </c>
      <c r="AM96">
        <f t="shared" si="11"/>
        <v>120</v>
      </c>
      <c r="AN96">
        <f t="shared" si="12"/>
        <v>85</v>
      </c>
      <c r="AO96">
        <f t="shared" si="13"/>
        <v>440</v>
      </c>
    </row>
    <row r="97" spans="1:41" x14ac:dyDescent="0.2">
      <c r="A97" t="s">
        <v>102</v>
      </c>
      <c r="B97">
        <v>0</v>
      </c>
      <c r="C97">
        <v>0</v>
      </c>
      <c r="D97">
        <v>0</v>
      </c>
      <c r="E97">
        <v>0</v>
      </c>
      <c r="F97">
        <v>0</v>
      </c>
      <c r="L97" t="s">
        <v>102</v>
      </c>
      <c r="M97">
        <v>0</v>
      </c>
      <c r="N97">
        <v>0</v>
      </c>
      <c r="O97">
        <v>0</v>
      </c>
      <c r="P97">
        <v>0</v>
      </c>
      <c r="Q97">
        <v>0</v>
      </c>
      <c r="AJ97" t="s">
        <v>102</v>
      </c>
      <c r="AK97">
        <f t="shared" si="9"/>
        <v>0</v>
      </c>
      <c r="AL97">
        <f t="shared" si="10"/>
        <v>0</v>
      </c>
      <c r="AM97">
        <f t="shared" si="11"/>
        <v>0</v>
      </c>
      <c r="AN97">
        <f t="shared" si="12"/>
        <v>0</v>
      </c>
      <c r="AO97">
        <f t="shared" si="13"/>
        <v>0</v>
      </c>
    </row>
    <row r="98" spans="1:41" x14ac:dyDescent="0.2">
      <c r="A98" t="s">
        <v>103</v>
      </c>
      <c r="B98">
        <v>0</v>
      </c>
      <c r="C98">
        <v>0</v>
      </c>
      <c r="D98">
        <v>0</v>
      </c>
      <c r="E98">
        <v>0</v>
      </c>
      <c r="F98">
        <v>0</v>
      </c>
      <c r="L98" t="s">
        <v>103</v>
      </c>
      <c r="M98">
        <v>0</v>
      </c>
      <c r="N98">
        <v>0</v>
      </c>
      <c r="O98">
        <v>0</v>
      </c>
      <c r="P98">
        <v>0</v>
      </c>
      <c r="Q98">
        <v>0</v>
      </c>
      <c r="AJ98" t="s">
        <v>103</v>
      </c>
      <c r="AK98">
        <f t="shared" si="9"/>
        <v>0</v>
      </c>
      <c r="AL98">
        <f t="shared" si="10"/>
        <v>0</v>
      </c>
      <c r="AM98">
        <f t="shared" si="11"/>
        <v>0</v>
      </c>
      <c r="AN98">
        <f t="shared" si="12"/>
        <v>0</v>
      </c>
      <c r="AO98">
        <f t="shared" si="13"/>
        <v>0</v>
      </c>
    </row>
    <row r="99" spans="1:41" x14ac:dyDescent="0.2">
      <c r="A99" t="s">
        <v>104</v>
      </c>
      <c r="B99">
        <v>0</v>
      </c>
      <c r="C99">
        <v>0</v>
      </c>
      <c r="D99">
        <v>0</v>
      </c>
      <c r="E99">
        <v>0</v>
      </c>
      <c r="F99">
        <v>0</v>
      </c>
      <c r="L99" t="s">
        <v>104</v>
      </c>
      <c r="M99">
        <v>135</v>
      </c>
      <c r="N99">
        <v>65</v>
      </c>
      <c r="O99">
        <v>50</v>
      </c>
      <c r="P99">
        <v>15</v>
      </c>
      <c r="Q99">
        <v>65</v>
      </c>
      <c r="AJ99" t="s">
        <v>104</v>
      </c>
      <c r="AK99">
        <f t="shared" si="9"/>
        <v>135</v>
      </c>
      <c r="AL99">
        <f t="shared" si="10"/>
        <v>65</v>
      </c>
      <c r="AM99">
        <f t="shared" si="11"/>
        <v>50</v>
      </c>
      <c r="AN99">
        <f t="shared" si="12"/>
        <v>15</v>
      </c>
      <c r="AO99">
        <f t="shared" si="13"/>
        <v>65</v>
      </c>
    </row>
    <row r="100" spans="1:41" x14ac:dyDescent="0.2">
      <c r="A100" t="s">
        <v>105</v>
      </c>
      <c r="B100">
        <v>55</v>
      </c>
      <c r="C100">
        <v>55</v>
      </c>
      <c r="D100">
        <v>45</v>
      </c>
      <c r="E100">
        <v>0</v>
      </c>
      <c r="F100">
        <v>0</v>
      </c>
      <c r="L100" t="s">
        <v>105</v>
      </c>
      <c r="M100">
        <v>250</v>
      </c>
      <c r="N100">
        <v>75</v>
      </c>
      <c r="O100">
        <v>50</v>
      </c>
      <c r="P100">
        <v>30</v>
      </c>
      <c r="Q100">
        <v>175</v>
      </c>
      <c r="AJ100" t="s">
        <v>105</v>
      </c>
      <c r="AK100">
        <f t="shared" si="9"/>
        <v>305</v>
      </c>
      <c r="AL100">
        <f t="shared" si="10"/>
        <v>130</v>
      </c>
      <c r="AM100">
        <f t="shared" si="11"/>
        <v>95</v>
      </c>
      <c r="AN100">
        <f t="shared" si="12"/>
        <v>30</v>
      </c>
      <c r="AO100">
        <f t="shared" si="13"/>
        <v>175</v>
      </c>
    </row>
    <row r="101" spans="1:41" x14ac:dyDescent="0.2">
      <c r="A101" t="s">
        <v>106</v>
      </c>
      <c r="B101">
        <v>795</v>
      </c>
      <c r="C101">
        <v>700</v>
      </c>
      <c r="D101">
        <v>405</v>
      </c>
      <c r="E101">
        <v>295</v>
      </c>
      <c r="F101">
        <v>100</v>
      </c>
      <c r="L101" t="s">
        <v>283</v>
      </c>
      <c r="M101">
        <v>11055</v>
      </c>
      <c r="N101">
        <v>3515</v>
      </c>
      <c r="O101">
        <v>1970</v>
      </c>
      <c r="P101">
        <v>1540</v>
      </c>
      <c r="Q101">
        <v>7540</v>
      </c>
      <c r="AJ101" t="s">
        <v>283</v>
      </c>
      <c r="AK101">
        <f t="shared" si="9"/>
        <v>11850</v>
      </c>
      <c r="AL101">
        <f t="shared" si="10"/>
        <v>4215</v>
      </c>
      <c r="AM101">
        <f t="shared" si="11"/>
        <v>2375</v>
      </c>
      <c r="AN101">
        <f t="shared" si="12"/>
        <v>1835</v>
      </c>
      <c r="AO101">
        <f t="shared" si="13"/>
        <v>7640</v>
      </c>
    </row>
    <row r="102" spans="1:41" x14ac:dyDescent="0.2">
      <c r="A102" t="s">
        <v>107</v>
      </c>
      <c r="B102">
        <v>1230</v>
      </c>
      <c r="C102">
        <v>1150</v>
      </c>
      <c r="D102">
        <v>820</v>
      </c>
      <c r="E102">
        <v>330</v>
      </c>
      <c r="F102">
        <v>85</v>
      </c>
      <c r="L102" t="s">
        <v>107</v>
      </c>
      <c r="M102">
        <v>4780</v>
      </c>
      <c r="N102">
        <v>2480</v>
      </c>
      <c r="O102">
        <v>1730</v>
      </c>
      <c r="P102">
        <v>750</v>
      </c>
      <c r="Q102">
        <v>2305</v>
      </c>
      <c r="AJ102" t="s">
        <v>107</v>
      </c>
      <c r="AK102">
        <f t="shared" si="9"/>
        <v>6010</v>
      </c>
      <c r="AL102">
        <f t="shared" si="10"/>
        <v>3630</v>
      </c>
      <c r="AM102">
        <f t="shared" si="11"/>
        <v>2550</v>
      </c>
      <c r="AN102">
        <f t="shared" si="12"/>
        <v>1080</v>
      </c>
      <c r="AO102">
        <f t="shared" si="13"/>
        <v>2390</v>
      </c>
    </row>
    <row r="103" spans="1:41" x14ac:dyDescent="0.2">
      <c r="A103" t="s">
        <v>108</v>
      </c>
      <c r="B103">
        <v>240</v>
      </c>
      <c r="C103">
        <v>235</v>
      </c>
      <c r="D103">
        <v>135</v>
      </c>
      <c r="E103">
        <v>100</v>
      </c>
      <c r="F103">
        <v>0</v>
      </c>
      <c r="L103" t="s">
        <v>108</v>
      </c>
      <c r="M103">
        <v>890</v>
      </c>
      <c r="N103">
        <v>540</v>
      </c>
      <c r="O103">
        <v>365</v>
      </c>
      <c r="P103">
        <v>175</v>
      </c>
      <c r="Q103">
        <v>350</v>
      </c>
      <c r="AJ103" t="s">
        <v>108</v>
      </c>
      <c r="AK103">
        <f t="shared" si="9"/>
        <v>1130</v>
      </c>
      <c r="AL103">
        <f t="shared" si="10"/>
        <v>775</v>
      </c>
      <c r="AM103">
        <f t="shared" si="11"/>
        <v>500</v>
      </c>
      <c r="AN103">
        <f t="shared" si="12"/>
        <v>275</v>
      </c>
      <c r="AO103">
        <f t="shared" si="13"/>
        <v>350</v>
      </c>
    </row>
    <row r="104" spans="1:41" x14ac:dyDescent="0.2">
      <c r="A104" t="s">
        <v>109</v>
      </c>
      <c r="B104">
        <v>165</v>
      </c>
      <c r="C104">
        <v>150</v>
      </c>
      <c r="D104">
        <v>110</v>
      </c>
      <c r="E104">
        <v>40</v>
      </c>
      <c r="F104">
        <v>0</v>
      </c>
      <c r="L104" t="s">
        <v>109</v>
      </c>
      <c r="M104">
        <v>315</v>
      </c>
      <c r="N104">
        <v>220</v>
      </c>
      <c r="O104">
        <v>150</v>
      </c>
      <c r="P104">
        <v>70</v>
      </c>
      <c r="Q104">
        <v>95</v>
      </c>
      <c r="AJ104" t="s">
        <v>109</v>
      </c>
      <c r="AK104">
        <f t="shared" si="9"/>
        <v>480</v>
      </c>
      <c r="AL104">
        <f t="shared" si="10"/>
        <v>370</v>
      </c>
      <c r="AM104">
        <f t="shared" si="11"/>
        <v>260</v>
      </c>
      <c r="AN104">
        <f t="shared" si="12"/>
        <v>110</v>
      </c>
      <c r="AO104">
        <f t="shared" si="13"/>
        <v>95</v>
      </c>
    </row>
    <row r="105" spans="1:41" x14ac:dyDescent="0.2">
      <c r="A105" t="s">
        <v>110</v>
      </c>
      <c r="B105">
        <v>130</v>
      </c>
      <c r="C105">
        <v>120</v>
      </c>
      <c r="D105">
        <v>100</v>
      </c>
      <c r="E105">
        <v>20</v>
      </c>
      <c r="F105">
        <v>0</v>
      </c>
      <c r="L105" t="s">
        <v>110</v>
      </c>
      <c r="M105">
        <v>175</v>
      </c>
      <c r="N105">
        <v>70</v>
      </c>
      <c r="O105">
        <v>40</v>
      </c>
      <c r="P105">
        <v>25</v>
      </c>
      <c r="Q105">
        <v>105</v>
      </c>
      <c r="AJ105" t="s">
        <v>110</v>
      </c>
      <c r="AK105">
        <f t="shared" si="9"/>
        <v>305</v>
      </c>
      <c r="AL105">
        <f t="shared" si="10"/>
        <v>190</v>
      </c>
      <c r="AM105">
        <f t="shared" si="11"/>
        <v>140</v>
      </c>
      <c r="AN105">
        <f t="shared" si="12"/>
        <v>45</v>
      </c>
      <c r="AO105">
        <f t="shared" si="13"/>
        <v>105</v>
      </c>
    </row>
    <row r="106" spans="1:41" x14ac:dyDescent="0.2">
      <c r="A106" t="s">
        <v>111</v>
      </c>
      <c r="B106">
        <v>0</v>
      </c>
      <c r="C106">
        <v>0</v>
      </c>
      <c r="D106">
        <v>0</v>
      </c>
      <c r="E106">
        <v>0</v>
      </c>
      <c r="F106">
        <v>0</v>
      </c>
      <c r="L106" t="s">
        <v>111</v>
      </c>
      <c r="M106">
        <v>0</v>
      </c>
      <c r="N106">
        <v>0</v>
      </c>
      <c r="O106">
        <v>0</v>
      </c>
      <c r="P106">
        <v>0</v>
      </c>
      <c r="Q106">
        <v>0</v>
      </c>
      <c r="AJ106" t="s">
        <v>111</v>
      </c>
      <c r="AK106">
        <f t="shared" si="9"/>
        <v>0</v>
      </c>
      <c r="AL106">
        <f t="shared" si="10"/>
        <v>0</v>
      </c>
      <c r="AM106">
        <f t="shared" si="11"/>
        <v>0</v>
      </c>
      <c r="AN106">
        <f t="shared" si="12"/>
        <v>0</v>
      </c>
      <c r="AO106">
        <f t="shared" si="13"/>
        <v>0</v>
      </c>
    </row>
    <row r="107" spans="1:41" x14ac:dyDescent="0.2">
      <c r="A107" t="s">
        <v>112</v>
      </c>
      <c r="B107">
        <v>35</v>
      </c>
      <c r="C107">
        <v>40</v>
      </c>
      <c r="D107">
        <v>20</v>
      </c>
      <c r="E107">
        <v>0</v>
      </c>
      <c r="F107">
        <v>0</v>
      </c>
      <c r="L107" t="s">
        <v>112</v>
      </c>
      <c r="M107">
        <v>540</v>
      </c>
      <c r="N107">
        <v>260</v>
      </c>
      <c r="O107">
        <v>180</v>
      </c>
      <c r="P107">
        <v>75</v>
      </c>
      <c r="Q107">
        <v>285</v>
      </c>
      <c r="AJ107" t="s">
        <v>112</v>
      </c>
      <c r="AK107">
        <f t="shared" si="9"/>
        <v>575</v>
      </c>
      <c r="AL107">
        <f t="shared" si="10"/>
        <v>300</v>
      </c>
      <c r="AM107">
        <f t="shared" si="11"/>
        <v>200</v>
      </c>
      <c r="AN107">
        <f t="shared" si="12"/>
        <v>75</v>
      </c>
      <c r="AO107">
        <f t="shared" si="13"/>
        <v>285</v>
      </c>
    </row>
    <row r="108" spans="1:41" x14ac:dyDescent="0.2">
      <c r="A108" t="s">
        <v>113</v>
      </c>
      <c r="B108">
        <v>70</v>
      </c>
      <c r="C108">
        <v>65</v>
      </c>
      <c r="D108">
        <v>50</v>
      </c>
      <c r="E108">
        <v>10</v>
      </c>
      <c r="F108">
        <v>0</v>
      </c>
      <c r="L108" t="s">
        <v>113</v>
      </c>
      <c r="M108">
        <v>700</v>
      </c>
      <c r="N108">
        <v>350</v>
      </c>
      <c r="O108">
        <v>245</v>
      </c>
      <c r="P108">
        <v>105</v>
      </c>
      <c r="Q108">
        <v>350</v>
      </c>
      <c r="AJ108" t="s">
        <v>113</v>
      </c>
      <c r="AK108">
        <f t="shared" si="9"/>
        <v>770</v>
      </c>
      <c r="AL108">
        <f t="shared" si="10"/>
        <v>415</v>
      </c>
      <c r="AM108">
        <f t="shared" si="11"/>
        <v>295</v>
      </c>
      <c r="AN108">
        <f t="shared" si="12"/>
        <v>115</v>
      </c>
      <c r="AO108">
        <f t="shared" si="13"/>
        <v>350</v>
      </c>
    </row>
    <row r="109" spans="1:41" x14ac:dyDescent="0.2">
      <c r="A109" t="s">
        <v>114</v>
      </c>
      <c r="B109">
        <v>250</v>
      </c>
      <c r="C109">
        <v>230</v>
      </c>
      <c r="D109">
        <v>185</v>
      </c>
      <c r="E109">
        <v>45</v>
      </c>
      <c r="F109">
        <v>0</v>
      </c>
      <c r="L109" t="s">
        <v>284</v>
      </c>
      <c r="M109">
        <v>270</v>
      </c>
      <c r="N109">
        <v>125</v>
      </c>
      <c r="O109">
        <v>105</v>
      </c>
      <c r="P109">
        <v>20</v>
      </c>
      <c r="Q109">
        <v>145</v>
      </c>
      <c r="AJ109" t="s">
        <v>284</v>
      </c>
      <c r="AK109">
        <f t="shared" si="9"/>
        <v>520</v>
      </c>
      <c r="AL109">
        <f t="shared" si="10"/>
        <v>355</v>
      </c>
      <c r="AM109">
        <f t="shared" si="11"/>
        <v>290</v>
      </c>
      <c r="AN109">
        <f t="shared" si="12"/>
        <v>65</v>
      </c>
      <c r="AO109">
        <f t="shared" si="13"/>
        <v>145</v>
      </c>
    </row>
    <row r="110" spans="1:41" x14ac:dyDescent="0.2">
      <c r="A110" t="s">
        <v>115</v>
      </c>
      <c r="B110">
        <v>40</v>
      </c>
      <c r="C110">
        <v>40</v>
      </c>
      <c r="D110">
        <v>25</v>
      </c>
      <c r="E110">
        <v>20</v>
      </c>
      <c r="F110">
        <v>0</v>
      </c>
      <c r="L110" t="s">
        <v>285</v>
      </c>
      <c r="M110">
        <v>225</v>
      </c>
      <c r="N110">
        <v>180</v>
      </c>
      <c r="O110">
        <v>75</v>
      </c>
      <c r="P110">
        <v>100</v>
      </c>
      <c r="Q110">
        <v>45</v>
      </c>
      <c r="AJ110" t="s">
        <v>285</v>
      </c>
      <c r="AK110">
        <f t="shared" si="9"/>
        <v>265</v>
      </c>
      <c r="AL110">
        <f t="shared" si="10"/>
        <v>220</v>
      </c>
      <c r="AM110">
        <f t="shared" si="11"/>
        <v>100</v>
      </c>
      <c r="AN110">
        <f t="shared" si="12"/>
        <v>120</v>
      </c>
      <c r="AO110">
        <f t="shared" si="13"/>
        <v>45</v>
      </c>
    </row>
    <row r="111" spans="1:41" x14ac:dyDescent="0.2">
      <c r="A111" t="s">
        <v>116</v>
      </c>
      <c r="B111">
        <v>0</v>
      </c>
      <c r="C111">
        <v>0</v>
      </c>
      <c r="D111">
        <v>0</v>
      </c>
      <c r="E111">
        <v>0</v>
      </c>
      <c r="F111">
        <v>0</v>
      </c>
      <c r="L111" t="s">
        <v>116</v>
      </c>
      <c r="M111">
        <v>75</v>
      </c>
      <c r="N111">
        <v>30</v>
      </c>
      <c r="O111">
        <v>10</v>
      </c>
      <c r="P111">
        <v>15</v>
      </c>
      <c r="Q111">
        <v>0</v>
      </c>
      <c r="AJ111" t="s">
        <v>116</v>
      </c>
      <c r="AK111">
        <f t="shared" si="9"/>
        <v>75</v>
      </c>
      <c r="AL111">
        <f t="shared" si="10"/>
        <v>30</v>
      </c>
      <c r="AM111">
        <f t="shared" si="11"/>
        <v>10</v>
      </c>
      <c r="AN111">
        <f t="shared" si="12"/>
        <v>15</v>
      </c>
      <c r="AO111">
        <f t="shared" si="13"/>
        <v>0</v>
      </c>
    </row>
    <row r="112" spans="1:41" x14ac:dyDescent="0.2">
      <c r="A112" t="s">
        <v>117</v>
      </c>
      <c r="B112">
        <v>0</v>
      </c>
      <c r="C112">
        <v>0</v>
      </c>
      <c r="D112">
        <v>0</v>
      </c>
      <c r="E112">
        <v>0</v>
      </c>
      <c r="F112">
        <v>0</v>
      </c>
      <c r="L112" t="s">
        <v>117</v>
      </c>
      <c r="M112">
        <v>0</v>
      </c>
      <c r="N112">
        <v>0</v>
      </c>
      <c r="O112">
        <v>0</v>
      </c>
      <c r="P112">
        <v>0</v>
      </c>
      <c r="Q112">
        <v>0</v>
      </c>
      <c r="AJ112" t="s">
        <v>117</v>
      </c>
      <c r="AK112">
        <f t="shared" si="9"/>
        <v>0</v>
      </c>
      <c r="AL112">
        <f t="shared" si="10"/>
        <v>0</v>
      </c>
      <c r="AM112">
        <f t="shared" si="11"/>
        <v>0</v>
      </c>
      <c r="AN112">
        <f t="shared" si="12"/>
        <v>0</v>
      </c>
      <c r="AO112">
        <f t="shared" si="13"/>
        <v>0</v>
      </c>
    </row>
    <row r="113" spans="1:41" x14ac:dyDescent="0.2">
      <c r="A113" t="s">
        <v>118</v>
      </c>
      <c r="B113">
        <v>35</v>
      </c>
      <c r="C113">
        <v>35</v>
      </c>
      <c r="D113">
        <v>30</v>
      </c>
      <c r="E113">
        <v>0</v>
      </c>
      <c r="F113">
        <v>0</v>
      </c>
      <c r="L113" t="s">
        <v>118</v>
      </c>
      <c r="M113">
        <v>660</v>
      </c>
      <c r="N113">
        <v>265</v>
      </c>
      <c r="O113">
        <v>205</v>
      </c>
      <c r="P113">
        <v>60</v>
      </c>
      <c r="Q113">
        <v>395</v>
      </c>
      <c r="AJ113" t="s">
        <v>118</v>
      </c>
      <c r="AK113">
        <f t="shared" si="9"/>
        <v>695</v>
      </c>
      <c r="AL113">
        <f t="shared" si="10"/>
        <v>300</v>
      </c>
      <c r="AM113">
        <f t="shared" si="11"/>
        <v>235</v>
      </c>
      <c r="AN113">
        <f t="shared" si="12"/>
        <v>60</v>
      </c>
      <c r="AO113">
        <f t="shared" si="13"/>
        <v>395</v>
      </c>
    </row>
    <row r="114" spans="1:41" x14ac:dyDescent="0.2">
      <c r="A114" t="s">
        <v>119</v>
      </c>
      <c r="B114">
        <v>235</v>
      </c>
      <c r="C114">
        <v>220</v>
      </c>
      <c r="D114">
        <v>150</v>
      </c>
      <c r="E114">
        <v>75</v>
      </c>
      <c r="F114">
        <v>0</v>
      </c>
      <c r="L114" t="s">
        <v>119</v>
      </c>
      <c r="M114">
        <v>655</v>
      </c>
      <c r="N114">
        <v>300</v>
      </c>
      <c r="O114">
        <v>210</v>
      </c>
      <c r="P114">
        <v>90</v>
      </c>
      <c r="Q114">
        <v>350</v>
      </c>
      <c r="AJ114" t="s">
        <v>119</v>
      </c>
      <c r="AK114">
        <f t="shared" si="9"/>
        <v>890</v>
      </c>
      <c r="AL114">
        <f t="shared" si="10"/>
        <v>520</v>
      </c>
      <c r="AM114">
        <f t="shared" si="11"/>
        <v>360</v>
      </c>
      <c r="AN114">
        <f t="shared" si="12"/>
        <v>165</v>
      </c>
      <c r="AO114">
        <f t="shared" si="13"/>
        <v>350</v>
      </c>
    </row>
    <row r="115" spans="1:41" x14ac:dyDescent="0.2">
      <c r="A115" t="s">
        <v>120</v>
      </c>
      <c r="B115">
        <v>0</v>
      </c>
      <c r="C115">
        <v>0</v>
      </c>
      <c r="D115">
        <v>0</v>
      </c>
      <c r="E115">
        <v>0</v>
      </c>
      <c r="F115">
        <v>0</v>
      </c>
      <c r="L115" t="s">
        <v>120</v>
      </c>
      <c r="M115">
        <v>0</v>
      </c>
      <c r="N115">
        <v>0</v>
      </c>
      <c r="O115">
        <v>0</v>
      </c>
      <c r="P115">
        <v>0</v>
      </c>
      <c r="Q115">
        <v>0</v>
      </c>
      <c r="AJ115" t="s">
        <v>120</v>
      </c>
      <c r="AK115">
        <f t="shared" si="9"/>
        <v>0</v>
      </c>
      <c r="AL115">
        <f t="shared" si="10"/>
        <v>0</v>
      </c>
      <c r="AM115">
        <f t="shared" si="11"/>
        <v>0</v>
      </c>
      <c r="AN115">
        <f t="shared" si="12"/>
        <v>0</v>
      </c>
      <c r="AO115">
        <f t="shared" si="13"/>
        <v>0</v>
      </c>
    </row>
    <row r="116" spans="1:41" x14ac:dyDescent="0.2">
      <c r="A116" t="s">
        <v>121</v>
      </c>
      <c r="B116">
        <v>0</v>
      </c>
      <c r="C116">
        <v>0</v>
      </c>
      <c r="D116">
        <v>0</v>
      </c>
      <c r="E116">
        <v>0</v>
      </c>
      <c r="F116">
        <v>0</v>
      </c>
      <c r="L116" t="s">
        <v>121</v>
      </c>
      <c r="M116">
        <v>270</v>
      </c>
      <c r="N116">
        <v>145</v>
      </c>
      <c r="O116">
        <v>125</v>
      </c>
      <c r="P116">
        <v>20</v>
      </c>
      <c r="Q116">
        <v>130</v>
      </c>
      <c r="AJ116" t="s">
        <v>121</v>
      </c>
      <c r="AK116">
        <f t="shared" si="9"/>
        <v>270</v>
      </c>
      <c r="AL116">
        <f t="shared" si="10"/>
        <v>145</v>
      </c>
      <c r="AM116">
        <f t="shared" si="11"/>
        <v>125</v>
      </c>
      <c r="AN116">
        <f t="shared" si="12"/>
        <v>20</v>
      </c>
      <c r="AO116">
        <f t="shared" si="13"/>
        <v>130</v>
      </c>
    </row>
    <row r="117" spans="1:41" x14ac:dyDescent="0.2">
      <c r="A117" t="s">
        <v>122</v>
      </c>
      <c r="B117">
        <v>0</v>
      </c>
      <c r="C117">
        <v>0</v>
      </c>
      <c r="D117">
        <v>0</v>
      </c>
      <c r="E117">
        <v>0</v>
      </c>
      <c r="F117">
        <v>0</v>
      </c>
      <c r="L117" t="s">
        <v>286</v>
      </c>
      <c r="M117">
        <v>0</v>
      </c>
      <c r="N117">
        <v>0</v>
      </c>
      <c r="O117">
        <v>0</v>
      </c>
      <c r="P117">
        <v>0</v>
      </c>
      <c r="Q117">
        <v>0</v>
      </c>
      <c r="AJ117" t="s">
        <v>286</v>
      </c>
      <c r="AK117">
        <f t="shared" si="9"/>
        <v>0</v>
      </c>
      <c r="AL117">
        <f t="shared" si="10"/>
        <v>0</v>
      </c>
      <c r="AM117">
        <f t="shared" si="11"/>
        <v>0</v>
      </c>
      <c r="AN117">
        <f t="shared" si="12"/>
        <v>0</v>
      </c>
      <c r="AO117">
        <f t="shared" si="13"/>
        <v>0</v>
      </c>
    </row>
    <row r="118" spans="1:41" x14ac:dyDescent="0.2">
      <c r="A118" t="s">
        <v>123</v>
      </c>
      <c r="B118">
        <v>2405</v>
      </c>
      <c r="C118">
        <v>2245</v>
      </c>
      <c r="D118">
        <v>1790</v>
      </c>
      <c r="E118">
        <v>455</v>
      </c>
      <c r="F118">
        <v>160</v>
      </c>
      <c r="L118" t="s">
        <v>123</v>
      </c>
      <c r="M118">
        <v>42460</v>
      </c>
      <c r="N118">
        <v>15105</v>
      </c>
      <c r="O118">
        <v>11400</v>
      </c>
      <c r="P118">
        <v>3705</v>
      </c>
      <c r="Q118">
        <v>27355</v>
      </c>
      <c r="AJ118" t="s">
        <v>123</v>
      </c>
      <c r="AK118">
        <f t="shared" si="9"/>
        <v>44865</v>
      </c>
      <c r="AL118">
        <f t="shared" si="10"/>
        <v>17350</v>
      </c>
      <c r="AM118">
        <f t="shared" si="11"/>
        <v>13190</v>
      </c>
      <c r="AN118">
        <f t="shared" si="12"/>
        <v>4160</v>
      </c>
      <c r="AO118">
        <f t="shared" si="13"/>
        <v>27515</v>
      </c>
    </row>
    <row r="119" spans="1:41" x14ac:dyDescent="0.2">
      <c r="A119" t="s">
        <v>124</v>
      </c>
      <c r="B119">
        <v>310</v>
      </c>
      <c r="C119">
        <v>285</v>
      </c>
      <c r="D119">
        <v>220</v>
      </c>
      <c r="E119">
        <v>60</v>
      </c>
      <c r="F119">
        <v>25</v>
      </c>
      <c r="L119" t="s">
        <v>124</v>
      </c>
      <c r="M119">
        <v>8245</v>
      </c>
      <c r="N119">
        <v>2665</v>
      </c>
      <c r="O119">
        <v>1995</v>
      </c>
      <c r="P119">
        <v>670</v>
      </c>
      <c r="Q119">
        <v>5585</v>
      </c>
      <c r="AJ119" t="s">
        <v>124</v>
      </c>
      <c r="AK119">
        <f t="shared" si="9"/>
        <v>8555</v>
      </c>
      <c r="AL119">
        <f t="shared" si="10"/>
        <v>2950</v>
      </c>
      <c r="AM119">
        <f t="shared" si="11"/>
        <v>2215</v>
      </c>
      <c r="AN119">
        <f t="shared" si="12"/>
        <v>730</v>
      </c>
      <c r="AO119">
        <f t="shared" si="13"/>
        <v>5610</v>
      </c>
    </row>
    <row r="120" spans="1:41" x14ac:dyDescent="0.2">
      <c r="A120" t="s">
        <v>125</v>
      </c>
      <c r="B120">
        <v>0</v>
      </c>
      <c r="C120">
        <v>0</v>
      </c>
      <c r="D120">
        <v>0</v>
      </c>
      <c r="E120">
        <v>0</v>
      </c>
      <c r="F120">
        <v>0</v>
      </c>
      <c r="L120" t="s">
        <v>125</v>
      </c>
      <c r="M120">
        <v>280</v>
      </c>
      <c r="N120">
        <v>50</v>
      </c>
      <c r="O120">
        <v>35</v>
      </c>
      <c r="P120">
        <v>0</v>
      </c>
      <c r="Q120">
        <v>225</v>
      </c>
      <c r="AJ120" t="s">
        <v>125</v>
      </c>
      <c r="AK120">
        <f t="shared" si="9"/>
        <v>280</v>
      </c>
      <c r="AL120">
        <f t="shared" si="10"/>
        <v>50</v>
      </c>
      <c r="AM120">
        <f t="shared" si="11"/>
        <v>35</v>
      </c>
      <c r="AN120">
        <f t="shared" si="12"/>
        <v>0</v>
      </c>
      <c r="AO120">
        <f t="shared" si="13"/>
        <v>225</v>
      </c>
    </row>
    <row r="121" spans="1:41" x14ac:dyDescent="0.2">
      <c r="A121" t="s">
        <v>126</v>
      </c>
      <c r="B121">
        <v>0</v>
      </c>
      <c r="C121">
        <v>0</v>
      </c>
      <c r="D121">
        <v>0</v>
      </c>
      <c r="E121">
        <v>0</v>
      </c>
      <c r="F121">
        <v>0</v>
      </c>
      <c r="L121" t="s">
        <v>126</v>
      </c>
      <c r="M121">
        <v>80</v>
      </c>
      <c r="N121">
        <v>10</v>
      </c>
      <c r="O121">
        <v>0</v>
      </c>
      <c r="P121">
        <v>0</v>
      </c>
      <c r="Q121">
        <v>65</v>
      </c>
      <c r="AJ121" t="s">
        <v>126</v>
      </c>
      <c r="AK121">
        <f t="shared" si="9"/>
        <v>80</v>
      </c>
      <c r="AL121">
        <f t="shared" si="10"/>
        <v>10</v>
      </c>
      <c r="AM121">
        <f t="shared" si="11"/>
        <v>0</v>
      </c>
      <c r="AN121">
        <f t="shared" si="12"/>
        <v>0</v>
      </c>
      <c r="AO121">
        <f t="shared" si="13"/>
        <v>65</v>
      </c>
    </row>
    <row r="122" spans="1:41" x14ac:dyDescent="0.2">
      <c r="A122" t="s">
        <v>127</v>
      </c>
      <c r="B122">
        <v>0</v>
      </c>
      <c r="C122">
        <v>0</v>
      </c>
      <c r="D122">
        <v>0</v>
      </c>
      <c r="E122">
        <v>0</v>
      </c>
      <c r="F122">
        <v>0</v>
      </c>
      <c r="L122" t="s">
        <v>127</v>
      </c>
      <c r="M122">
        <v>0</v>
      </c>
      <c r="N122">
        <v>0</v>
      </c>
      <c r="O122">
        <v>0</v>
      </c>
      <c r="P122">
        <v>0</v>
      </c>
      <c r="Q122">
        <v>0</v>
      </c>
      <c r="AJ122" t="s">
        <v>127</v>
      </c>
      <c r="AK122">
        <f t="shared" si="9"/>
        <v>0</v>
      </c>
      <c r="AL122">
        <f t="shared" si="10"/>
        <v>0</v>
      </c>
      <c r="AM122">
        <f t="shared" si="11"/>
        <v>0</v>
      </c>
      <c r="AN122">
        <f t="shared" si="12"/>
        <v>0</v>
      </c>
      <c r="AO122">
        <f t="shared" si="13"/>
        <v>0</v>
      </c>
    </row>
    <row r="123" spans="1:41" x14ac:dyDescent="0.2">
      <c r="A123" t="s">
        <v>128</v>
      </c>
      <c r="B123">
        <v>0</v>
      </c>
      <c r="C123">
        <v>0</v>
      </c>
      <c r="D123">
        <v>0</v>
      </c>
      <c r="E123">
        <v>0</v>
      </c>
      <c r="F123">
        <v>0</v>
      </c>
      <c r="L123" t="s">
        <v>128</v>
      </c>
      <c r="M123">
        <v>825</v>
      </c>
      <c r="N123">
        <v>130</v>
      </c>
      <c r="O123">
        <v>85</v>
      </c>
      <c r="P123">
        <v>45</v>
      </c>
      <c r="Q123">
        <v>695</v>
      </c>
      <c r="AJ123" t="s">
        <v>128</v>
      </c>
      <c r="AK123">
        <f t="shared" si="9"/>
        <v>825</v>
      </c>
      <c r="AL123">
        <f t="shared" si="10"/>
        <v>130</v>
      </c>
      <c r="AM123">
        <f t="shared" si="11"/>
        <v>85</v>
      </c>
      <c r="AN123">
        <f t="shared" si="12"/>
        <v>45</v>
      </c>
      <c r="AO123">
        <f t="shared" si="13"/>
        <v>695</v>
      </c>
    </row>
    <row r="124" spans="1:41" x14ac:dyDescent="0.2">
      <c r="A124" t="s">
        <v>129</v>
      </c>
      <c r="B124">
        <v>0</v>
      </c>
      <c r="C124">
        <v>0</v>
      </c>
      <c r="D124">
        <v>0</v>
      </c>
      <c r="E124">
        <v>0</v>
      </c>
      <c r="F124">
        <v>0</v>
      </c>
      <c r="L124" t="s">
        <v>129</v>
      </c>
      <c r="M124">
        <v>40</v>
      </c>
      <c r="N124">
        <v>25</v>
      </c>
      <c r="O124">
        <v>0</v>
      </c>
      <c r="P124">
        <v>0</v>
      </c>
      <c r="Q124">
        <v>0</v>
      </c>
      <c r="AJ124" t="s">
        <v>129</v>
      </c>
      <c r="AK124">
        <f t="shared" si="9"/>
        <v>40</v>
      </c>
      <c r="AL124">
        <f t="shared" si="10"/>
        <v>25</v>
      </c>
      <c r="AM124">
        <f t="shared" si="11"/>
        <v>0</v>
      </c>
      <c r="AN124">
        <f t="shared" si="12"/>
        <v>0</v>
      </c>
      <c r="AO124">
        <f t="shared" si="13"/>
        <v>0</v>
      </c>
    </row>
    <row r="125" spans="1:41" x14ac:dyDescent="0.2">
      <c r="A125" t="s">
        <v>130</v>
      </c>
      <c r="B125">
        <v>70</v>
      </c>
      <c r="C125">
        <v>75</v>
      </c>
      <c r="D125">
        <v>55</v>
      </c>
      <c r="E125">
        <v>0</v>
      </c>
      <c r="F125">
        <v>0</v>
      </c>
      <c r="L125" t="s">
        <v>130</v>
      </c>
      <c r="M125">
        <v>895</v>
      </c>
      <c r="N125">
        <v>445</v>
      </c>
      <c r="O125">
        <v>395</v>
      </c>
      <c r="P125">
        <v>50</v>
      </c>
      <c r="Q125">
        <v>450</v>
      </c>
      <c r="AJ125" t="s">
        <v>130</v>
      </c>
      <c r="AK125">
        <f t="shared" si="9"/>
        <v>965</v>
      </c>
      <c r="AL125">
        <f t="shared" si="10"/>
        <v>520</v>
      </c>
      <c r="AM125">
        <f t="shared" si="11"/>
        <v>450</v>
      </c>
      <c r="AN125">
        <f t="shared" si="12"/>
        <v>50</v>
      </c>
      <c r="AO125">
        <f t="shared" si="13"/>
        <v>450</v>
      </c>
    </row>
    <row r="126" spans="1:41" x14ac:dyDescent="0.2">
      <c r="A126" t="s">
        <v>131</v>
      </c>
      <c r="B126">
        <v>20</v>
      </c>
      <c r="C126">
        <v>15</v>
      </c>
      <c r="D126">
        <v>0</v>
      </c>
      <c r="E126">
        <v>0</v>
      </c>
      <c r="F126">
        <v>0</v>
      </c>
      <c r="L126" t="s">
        <v>131</v>
      </c>
      <c r="M126">
        <v>480</v>
      </c>
      <c r="N126">
        <v>165</v>
      </c>
      <c r="O126">
        <v>160</v>
      </c>
      <c r="P126">
        <v>0</v>
      </c>
      <c r="Q126">
        <v>320</v>
      </c>
      <c r="AJ126" t="s">
        <v>131</v>
      </c>
      <c r="AK126">
        <f t="shared" si="9"/>
        <v>500</v>
      </c>
      <c r="AL126">
        <f t="shared" si="10"/>
        <v>180</v>
      </c>
      <c r="AM126">
        <f t="shared" si="11"/>
        <v>160</v>
      </c>
      <c r="AN126">
        <f t="shared" si="12"/>
        <v>0</v>
      </c>
      <c r="AO126">
        <f t="shared" si="13"/>
        <v>320</v>
      </c>
    </row>
    <row r="127" spans="1:41" x14ac:dyDescent="0.2">
      <c r="A127" t="s">
        <v>132</v>
      </c>
      <c r="B127">
        <v>0</v>
      </c>
      <c r="C127">
        <v>0</v>
      </c>
      <c r="D127">
        <v>0</v>
      </c>
      <c r="E127">
        <v>0</v>
      </c>
      <c r="F127">
        <v>0</v>
      </c>
      <c r="L127" t="s">
        <v>132</v>
      </c>
      <c r="M127">
        <v>0</v>
      </c>
      <c r="N127">
        <v>0</v>
      </c>
      <c r="O127">
        <v>0</v>
      </c>
      <c r="P127">
        <v>0</v>
      </c>
      <c r="Q127">
        <v>0</v>
      </c>
      <c r="AJ127" t="s">
        <v>132</v>
      </c>
      <c r="AK127">
        <f t="shared" si="9"/>
        <v>0</v>
      </c>
      <c r="AL127">
        <f t="shared" si="10"/>
        <v>0</v>
      </c>
      <c r="AM127">
        <f t="shared" si="11"/>
        <v>0</v>
      </c>
      <c r="AN127">
        <f t="shared" si="12"/>
        <v>0</v>
      </c>
      <c r="AO127">
        <f t="shared" si="13"/>
        <v>0</v>
      </c>
    </row>
    <row r="128" spans="1:41" x14ac:dyDescent="0.2">
      <c r="A128" t="s">
        <v>133</v>
      </c>
      <c r="B128">
        <v>0</v>
      </c>
      <c r="C128">
        <v>0</v>
      </c>
      <c r="D128">
        <v>0</v>
      </c>
      <c r="E128">
        <v>0</v>
      </c>
      <c r="F128">
        <v>0</v>
      </c>
      <c r="L128" t="s">
        <v>133</v>
      </c>
      <c r="M128">
        <v>115</v>
      </c>
      <c r="N128">
        <v>50</v>
      </c>
      <c r="O128">
        <v>30</v>
      </c>
      <c r="P128">
        <v>20</v>
      </c>
      <c r="Q128">
        <v>65</v>
      </c>
      <c r="AJ128" t="s">
        <v>133</v>
      </c>
      <c r="AK128">
        <f t="shared" si="9"/>
        <v>115</v>
      </c>
      <c r="AL128">
        <f t="shared" si="10"/>
        <v>50</v>
      </c>
      <c r="AM128">
        <f t="shared" si="11"/>
        <v>30</v>
      </c>
      <c r="AN128">
        <f t="shared" si="12"/>
        <v>20</v>
      </c>
      <c r="AO128">
        <f t="shared" si="13"/>
        <v>65</v>
      </c>
    </row>
    <row r="129" spans="1:41" x14ac:dyDescent="0.2">
      <c r="A129" t="s">
        <v>134</v>
      </c>
      <c r="B129">
        <v>0</v>
      </c>
      <c r="C129">
        <v>0</v>
      </c>
      <c r="D129">
        <v>0</v>
      </c>
      <c r="E129">
        <v>0</v>
      </c>
      <c r="F129">
        <v>0</v>
      </c>
      <c r="L129" t="s">
        <v>134</v>
      </c>
      <c r="M129">
        <v>160</v>
      </c>
      <c r="N129">
        <v>50</v>
      </c>
      <c r="O129">
        <v>40</v>
      </c>
      <c r="P129">
        <v>0</v>
      </c>
      <c r="Q129">
        <v>110</v>
      </c>
      <c r="AJ129" t="s">
        <v>134</v>
      </c>
      <c r="AK129">
        <f t="shared" si="9"/>
        <v>160</v>
      </c>
      <c r="AL129">
        <f t="shared" si="10"/>
        <v>50</v>
      </c>
      <c r="AM129">
        <f t="shared" si="11"/>
        <v>40</v>
      </c>
      <c r="AN129">
        <f t="shared" si="12"/>
        <v>0</v>
      </c>
      <c r="AO129">
        <f t="shared" si="13"/>
        <v>110</v>
      </c>
    </row>
    <row r="130" spans="1:41" x14ac:dyDescent="0.2">
      <c r="A130" t="s">
        <v>135</v>
      </c>
      <c r="B130">
        <v>0</v>
      </c>
      <c r="C130">
        <v>0</v>
      </c>
      <c r="D130">
        <v>0</v>
      </c>
      <c r="E130">
        <v>0</v>
      </c>
      <c r="F130">
        <v>0</v>
      </c>
      <c r="L130" t="s">
        <v>135</v>
      </c>
      <c r="M130">
        <v>40</v>
      </c>
      <c r="N130">
        <v>35</v>
      </c>
      <c r="O130">
        <v>35</v>
      </c>
      <c r="P130">
        <v>0</v>
      </c>
      <c r="Q130">
        <v>0</v>
      </c>
      <c r="AJ130" t="s">
        <v>135</v>
      </c>
      <c r="AK130">
        <f t="shared" si="9"/>
        <v>40</v>
      </c>
      <c r="AL130">
        <f t="shared" si="10"/>
        <v>35</v>
      </c>
      <c r="AM130">
        <f t="shared" si="11"/>
        <v>35</v>
      </c>
      <c r="AN130">
        <f t="shared" si="12"/>
        <v>0</v>
      </c>
      <c r="AO130">
        <f t="shared" si="13"/>
        <v>0</v>
      </c>
    </row>
    <row r="131" spans="1:41" x14ac:dyDescent="0.2">
      <c r="A131" t="s">
        <v>136</v>
      </c>
      <c r="B131">
        <v>0</v>
      </c>
      <c r="C131">
        <v>0</v>
      </c>
      <c r="D131">
        <v>0</v>
      </c>
      <c r="E131">
        <v>0</v>
      </c>
      <c r="F131">
        <v>0</v>
      </c>
      <c r="L131" t="s">
        <v>136</v>
      </c>
      <c r="M131">
        <v>70</v>
      </c>
      <c r="N131">
        <v>0</v>
      </c>
      <c r="O131">
        <v>0</v>
      </c>
      <c r="P131">
        <v>0</v>
      </c>
      <c r="Q131">
        <v>55</v>
      </c>
      <c r="AJ131" t="s">
        <v>136</v>
      </c>
      <c r="AK131">
        <f t="shared" si="9"/>
        <v>70</v>
      </c>
      <c r="AL131">
        <f t="shared" si="10"/>
        <v>0</v>
      </c>
      <c r="AM131">
        <f t="shared" si="11"/>
        <v>0</v>
      </c>
      <c r="AN131">
        <f t="shared" si="12"/>
        <v>0</v>
      </c>
      <c r="AO131">
        <f t="shared" si="13"/>
        <v>55</v>
      </c>
    </row>
    <row r="132" spans="1:41" x14ac:dyDescent="0.2">
      <c r="A132" t="s">
        <v>137</v>
      </c>
      <c r="B132">
        <v>160</v>
      </c>
      <c r="C132">
        <v>140</v>
      </c>
      <c r="D132">
        <v>110</v>
      </c>
      <c r="E132">
        <v>30</v>
      </c>
      <c r="F132">
        <v>20</v>
      </c>
      <c r="L132" t="s">
        <v>137</v>
      </c>
      <c r="M132">
        <v>4300</v>
      </c>
      <c r="N132">
        <v>1410</v>
      </c>
      <c r="O132">
        <v>960</v>
      </c>
      <c r="P132">
        <v>450</v>
      </c>
      <c r="Q132">
        <v>2885</v>
      </c>
      <c r="AJ132" t="s">
        <v>137</v>
      </c>
      <c r="AK132">
        <f t="shared" si="9"/>
        <v>4460</v>
      </c>
      <c r="AL132">
        <f t="shared" si="10"/>
        <v>1550</v>
      </c>
      <c r="AM132">
        <f t="shared" si="11"/>
        <v>1070</v>
      </c>
      <c r="AN132">
        <f t="shared" si="12"/>
        <v>480</v>
      </c>
      <c r="AO132">
        <f t="shared" si="13"/>
        <v>2905</v>
      </c>
    </row>
    <row r="133" spans="1:41" x14ac:dyDescent="0.2">
      <c r="A133" t="s">
        <v>138</v>
      </c>
      <c r="B133">
        <v>0</v>
      </c>
      <c r="C133">
        <v>0</v>
      </c>
      <c r="D133">
        <v>0</v>
      </c>
      <c r="E133">
        <v>0</v>
      </c>
      <c r="F133">
        <v>0</v>
      </c>
      <c r="L133" t="s">
        <v>138</v>
      </c>
      <c r="M133">
        <v>600</v>
      </c>
      <c r="N133">
        <v>150</v>
      </c>
      <c r="O133">
        <v>120</v>
      </c>
      <c r="P133">
        <v>30</v>
      </c>
      <c r="Q133">
        <v>445</v>
      </c>
      <c r="AJ133" t="s">
        <v>138</v>
      </c>
      <c r="AK133">
        <f t="shared" si="9"/>
        <v>600</v>
      </c>
      <c r="AL133">
        <f t="shared" si="10"/>
        <v>150</v>
      </c>
      <c r="AM133">
        <f t="shared" si="11"/>
        <v>120</v>
      </c>
      <c r="AN133">
        <f t="shared" si="12"/>
        <v>30</v>
      </c>
      <c r="AO133">
        <f t="shared" si="13"/>
        <v>445</v>
      </c>
    </row>
    <row r="134" spans="1:41" x14ac:dyDescent="0.2">
      <c r="A134" t="s">
        <v>139</v>
      </c>
      <c r="B134">
        <v>0</v>
      </c>
      <c r="C134">
        <v>0</v>
      </c>
      <c r="D134">
        <v>0</v>
      </c>
      <c r="E134">
        <v>0</v>
      </c>
      <c r="F134">
        <v>0</v>
      </c>
      <c r="L134" t="s">
        <v>139</v>
      </c>
      <c r="M134">
        <v>155</v>
      </c>
      <c r="N134">
        <v>75</v>
      </c>
      <c r="O134">
        <v>65</v>
      </c>
      <c r="P134">
        <v>0</v>
      </c>
      <c r="Q134">
        <v>85</v>
      </c>
      <c r="AJ134" t="s">
        <v>139</v>
      </c>
      <c r="AK134">
        <f t="shared" si="9"/>
        <v>155</v>
      </c>
      <c r="AL134">
        <f t="shared" si="10"/>
        <v>75</v>
      </c>
      <c r="AM134">
        <f t="shared" si="11"/>
        <v>65</v>
      </c>
      <c r="AN134">
        <f t="shared" si="12"/>
        <v>0</v>
      </c>
      <c r="AO134">
        <f t="shared" si="13"/>
        <v>85</v>
      </c>
    </row>
    <row r="135" spans="1:41" x14ac:dyDescent="0.2">
      <c r="A135" t="s">
        <v>140</v>
      </c>
      <c r="B135">
        <v>0</v>
      </c>
      <c r="C135">
        <v>0</v>
      </c>
      <c r="D135">
        <v>0</v>
      </c>
      <c r="E135">
        <v>0</v>
      </c>
      <c r="F135">
        <v>0</v>
      </c>
      <c r="L135" t="s">
        <v>140</v>
      </c>
      <c r="M135">
        <v>195</v>
      </c>
      <c r="N135">
        <v>35</v>
      </c>
      <c r="O135">
        <v>25</v>
      </c>
      <c r="P135">
        <v>15</v>
      </c>
      <c r="Q135">
        <v>155</v>
      </c>
      <c r="AJ135" t="s">
        <v>140</v>
      </c>
      <c r="AK135">
        <f t="shared" si="9"/>
        <v>195</v>
      </c>
      <c r="AL135">
        <f t="shared" si="10"/>
        <v>35</v>
      </c>
      <c r="AM135">
        <f t="shared" si="11"/>
        <v>25</v>
      </c>
      <c r="AN135">
        <f t="shared" si="12"/>
        <v>15</v>
      </c>
      <c r="AO135">
        <f t="shared" si="13"/>
        <v>155</v>
      </c>
    </row>
    <row r="136" spans="1:41" x14ac:dyDescent="0.2">
      <c r="A136" t="s">
        <v>141</v>
      </c>
      <c r="B136">
        <v>585</v>
      </c>
      <c r="C136">
        <v>540</v>
      </c>
      <c r="D136">
        <v>485</v>
      </c>
      <c r="E136">
        <v>60</v>
      </c>
      <c r="F136">
        <v>45</v>
      </c>
      <c r="L136" t="s">
        <v>141</v>
      </c>
      <c r="M136">
        <v>10440</v>
      </c>
      <c r="N136">
        <v>4065</v>
      </c>
      <c r="O136">
        <v>3580</v>
      </c>
      <c r="P136">
        <v>485</v>
      </c>
      <c r="Q136">
        <v>6375</v>
      </c>
      <c r="AJ136" t="s">
        <v>141</v>
      </c>
      <c r="AK136">
        <f t="shared" si="9"/>
        <v>11025</v>
      </c>
      <c r="AL136">
        <f t="shared" si="10"/>
        <v>4605</v>
      </c>
      <c r="AM136">
        <f t="shared" si="11"/>
        <v>4065</v>
      </c>
      <c r="AN136">
        <f t="shared" si="12"/>
        <v>545</v>
      </c>
      <c r="AO136">
        <f t="shared" si="13"/>
        <v>6420</v>
      </c>
    </row>
    <row r="137" spans="1:41" x14ac:dyDescent="0.2">
      <c r="A137" t="s">
        <v>142</v>
      </c>
      <c r="B137">
        <v>45</v>
      </c>
      <c r="C137">
        <v>40</v>
      </c>
      <c r="D137">
        <v>40</v>
      </c>
      <c r="E137">
        <v>0</v>
      </c>
      <c r="F137">
        <v>0</v>
      </c>
      <c r="L137" t="s">
        <v>142</v>
      </c>
      <c r="M137">
        <v>650</v>
      </c>
      <c r="N137">
        <v>140</v>
      </c>
      <c r="O137">
        <v>90</v>
      </c>
      <c r="P137">
        <v>45</v>
      </c>
      <c r="Q137">
        <v>510</v>
      </c>
      <c r="AJ137" t="s">
        <v>142</v>
      </c>
      <c r="AK137">
        <f t="shared" si="9"/>
        <v>695</v>
      </c>
      <c r="AL137">
        <f t="shared" si="10"/>
        <v>180</v>
      </c>
      <c r="AM137">
        <f t="shared" si="11"/>
        <v>130</v>
      </c>
      <c r="AN137">
        <f t="shared" si="12"/>
        <v>45</v>
      </c>
      <c r="AO137">
        <f t="shared" si="13"/>
        <v>510</v>
      </c>
    </row>
    <row r="138" spans="1:41" x14ac:dyDescent="0.2">
      <c r="A138" t="s">
        <v>143</v>
      </c>
      <c r="B138">
        <v>0</v>
      </c>
      <c r="C138">
        <v>0</v>
      </c>
      <c r="D138">
        <v>0</v>
      </c>
      <c r="E138">
        <v>0</v>
      </c>
      <c r="F138">
        <v>0</v>
      </c>
      <c r="L138" t="s">
        <v>143</v>
      </c>
      <c r="M138">
        <v>0</v>
      </c>
      <c r="N138">
        <v>0</v>
      </c>
      <c r="O138">
        <v>0</v>
      </c>
      <c r="P138">
        <v>0</v>
      </c>
      <c r="Q138">
        <v>0</v>
      </c>
      <c r="AJ138" t="s">
        <v>143</v>
      </c>
      <c r="AK138">
        <f t="shared" ref="AK138:AK201" si="14">SUM(B138,M138)</f>
        <v>0</v>
      </c>
      <c r="AL138">
        <f t="shared" ref="AL138:AL201" si="15">SUM(C138,N138)</f>
        <v>0</v>
      </c>
      <c r="AM138">
        <f t="shared" ref="AM138:AM201" si="16">SUM(D138,O138)</f>
        <v>0</v>
      </c>
      <c r="AN138">
        <f t="shared" ref="AN138:AN201" si="17">SUM(E138,P138)</f>
        <v>0</v>
      </c>
      <c r="AO138">
        <f t="shared" ref="AO138:AO201" si="18">SUM(F138,Q138)</f>
        <v>0</v>
      </c>
    </row>
    <row r="139" spans="1:41" x14ac:dyDescent="0.2">
      <c r="A139" t="s">
        <v>144</v>
      </c>
      <c r="B139">
        <v>25</v>
      </c>
      <c r="C139">
        <v>20</v>
      </c>
      <c r="D139">
        <v>0</v>
      </c>
      <c r="E139">
        <v>0</v>
      </c>
      <c r="F139">
        <v>0</v>
      </c>
      <c r="L139" t="s">
        <v>144</v>
      </c>
      <c r="M139">
        <v>150</v>
      </c>
      <c r="N139">
        <v>0</v>
      </c>
      <c r="O139">
        <v>0</v>
      </c>
      <c r="P139">
        <v>0</v>
      </c>
      <c r="Q139">
        <v>140</v>
      </c>
      <c r="AJ139" t="s">
        <v>144</v>
      </c>
      <c r="AK139">
        <f t="shared" si="14"/>
        <v>175</v>
      </c>
      <c r="AL139">
        <f t="shared" si="15"/>
        <v>20</v>
      </c>
      <c r="AM139">
        <f t="shared" si="16"/>
        <v>0</v>
      </c>
      <c r="AN139">
        <f t="shared" si="17"/>
        <v>0</v>
      </c>
      <c r="AO139">
        <f t="shared" si="18"/>
        <v>140</v>
      </c>
    </row>
    <row r="140" spans="1:41" x14ac:dyDescent="0.2">
      <c r="A140" t="s">
        <v>145</v>
      </c>
      <c r="B140">
        <v>0</v>
      </c>
      <c r="C140">
        <v>0</v>
      </c>
      <c r="D140">
        <v>0</v>
      </c>
      <c r="E140">
        <v>0</v>
      </c>
      <c r="F140">
        <v>0</v>
      </c>
      <c r="L140" t="s">
        <v>145</v>
      </c>
      <c r="M140">
        <v>410</v>
      </c>
      <c r="N140">
        <v>85</v>
      </c>
      <c r="O140">
        <v>75</v>
      </c>
      <c r="P140">
        <v>10</v>
      </c>
      <c r="Q140">
        <v>330</v>
      </c>
      <c r="AJ140" t="s">
        <v>145</v>
      </c>
      <c r="AK140">
        <f t="shared" si="14"/>
        <v>410</v>
      </c>
      <c r="AL140">
        <f t="shared" si="15"/>
        <v>85</v>
      </c>
      <c r="AM140">
        <f t="shared" si="16"/>
        <v>75</v>
      </c>
      <c r="AN140">
        <f t="shared" si="17"/>
        <v>10</v>
      </c>
      <c r="AO140">
        <f t="shared" si="18"/>
        <v>330</v>
      </c>
    </row>
    <row r="141" spans="1:41" x14ac:dyDescent="0.2">
      <c r="A141" t="s">
        <v>146</v>
      </c>
      <c r="B141">
        <v>25</v>
      </c>
      <c r="C141">
        <v>20</v>
      </c>
      <c r="D141">
        <v>20</v>
      </c>
      <c r="E141">
        <v>0</v>
      </c>
      <c r="F141">
        <v>0</v>
      </c>
      <c r="L141" t="s">
        <v>146</v>
      </c>
      <c r="M141">
        <v>1815</v>
      </c>
      <c r="N141">
        <v>810</v>
      </c>
      <c r="O141">
        <v>780</v>
      </c>
      <c r="P141">
        <v>30</v>
      </c>
      <c r="Q141">
        <v>1005</v>
      </c>
      <c r="AJ141" t="s">
        <v>146</v>
      </c>
      <c r="AK141">
        <f t="shared" si="14"/>
        <v>1840</v>
      </c>
      <c r="AL141">
        <f t="shared" si="15"/>
        <v>830</v>
      </c>
      <c r="AM141">
        <f t="shared" si="16"/>
        <v>800</v>
      </c>
      <c r="AN141">
        <f t="shared" si="17"/>
        <v>30</v>
      </c>
      <c r="AO141">
        <f t="shared" si="18"/>
        <v>1005</v>
      </c>
    </row>
    <row r="142" spans="1:41" x14ac:dyDescent="0.2">
      <c r="A142" t="s">
        <v>147</v>
      </c>
      <c r="B142">
        <v>230</v>
      </c>
      <c r="C142">
        <v>225</v>
      </c>
      <c r="D142">
        <v>220</v>
      </c>
      <c r="E142">
        <v>0</v>
      </c>
      <c r="F142">
        <v>0</v>
      </c>
      <c r="L142" t="s">
        <v>147</v>
      </c>
      <c r="M142">
        <v>2015</v>
      </c>
      <c r="N142">
        <v>860</v>
      </c>
      <c r="O142">
        <v>750</v>
      </c>
      <c r="P142">
        <v>110</v>
      </c>
      <c r="Q142">
        <v>1160</v>
      </c>
      <c r="AJ142" t="s">
        <v>147</v>
      </c>
      <c r="AK142">
        <f t="shared" si="14"/>
        <v>2245</v>
      </c>
      <c r="AL142">
        <f t="shared" si="15"/>
        <v>1085</v>
      </c>
      <c r="AM142">
        <f t="shared" si="16"/>
        <v>970</v>
      </c>
      <c r="AN142">
        <f t="shared" si="17"/>
        <v>110</v>
      </c>
      <c r="AO142">
        <f t="shared" si="18"/>
        <v>1160</v>
      </c>
    </row>
    <row r="143" spans="1:41" x14ac:dyDescent="0.2">
      <c r="A143" t="s">
        <v>148</v>
      </c>
      <c r="B143">
        <v>0</v>
      </c>
      <c r="C143">
        <v>0</v>
      </c>
      <c r="D143">
        <v>0</v>
      </c>
      <c r="E143">
        <v>0</v>
      </c>
      <c r="F143">
        <v>0</v>
      </c>
      <c r="L143" t="s">
        <v>148</v>
      </c>
      <c r="M143">
        <v>275</v>
      </c>
      <c r="N143">
        <v>100</v>
      </c>
      <c r="O143">
        <v>75</v>
      </c>
      <c r="P143">
        <v>25</v>
      </c>
      <c r="Q143">
        <v>170</v>
      </c>
      <c r="AJ143" t="s">
        <v>148</v>
      </c>
      <c r="AK143">
        <f t="shared" si="14"/>
        <v>275</v>
      </c>
      <c r="AL143">
        <f t="shared" si="15"/>
        <v>100</v>
      </c>
      <c r="AM143">
        <f t="shared" si="16"/>
        <v>75</v>
      </c>
      <c r="AN143">
        <f t="shared" si="17"/>
        <v>25</v>
      </c>
      <c r="AO143">
        <f t="shared" si="18"/>
        <v>170</v>
      </c>
    </row>
    <row r="144" spans="1:41" x14ac:dyDescent="0.2">
      <c r="A144" t="s">
        <v>149</v>
      </c>
      <c r="B144">
        <v>0</v>
      </c>
      <c r="C144">
        <v>0</v>
      </c>
      <c r="D144">
        <v>0</v>
      </c>
      <c r="E144">
        <v>0</v>
      </c>
      <c r="F144">
        <v>0</v>
      </c>
      <c r="L144" t="s">
        <v>149</v>
      </c>
      <c r="M144">
        <v>45</v>
      </c>
      <c r="N144">
        <v>30</v>
      </c>
      <c r="O144">
        <v>30</v>
      </c>
      <c r="P144">
        <v>0</v>
      </c>
      <c r="Q144">
        <v>0</v>
      </c>
      <c r="AJ144" t="s">
        <v>149</v>
      </c>
      <c r="AK144">
        <f t="shared" si="14"/>
        <v>45</v>
      </c>
      <c r="AL144">
        <f t="shared" si="15"/>
        <v>30</v>
      </c>
      <c r="AM144">
        <f t="shared" si="16"/>
        <v>30</v>
      </c>
      <c r="AN144">
        <f t="shared" si="17"/>
        <v>0</v>
      </c>
      <c r="AO144">
        <f t="shared" si="18"/>
        <v>0</v>
      </c>
    </row>
    <row r="145" spans="1:41" x14ac:dyDescent="0.2">
      <c r="A145" t="s">
        <v>150</v>
      </c>
      <c r="B145">
        <v>35</v>
      </c>
      <c r="C145">
        <v>30</v>
      </c>
      <c r="D145">
        <v>0</v>
      </c>
      <c r="E145">
        <v>20</v>
      </c>
      <c r="F145">
        <v>0</v>
      </c>
      <c r="L145" t="s">
        <v>150</v>
      </c>
      <c r="M145">
        <v>1295</v>
      </c>
      <c r="N145">
        <v>335</v>
      </c>
      <c r="O145">
        <v>220</v>
      </c>
      <c r="P145">
        <v>110</v>
      </c>
      <c r="Q145">
        <v>960</v>
      </c>
      <c r="AJ145" t="s">
        <v>150</v>
      </c>
      <c r="AK145">
        <f t="shared" si="14"/>
        <v>1330</v>
      </c>
      <c r="AL145">
        <f t="shared" si="15"/>
        <v>365</v>
      </c>
      <c r="AM145">
        <f t="shared" si="16"/>
        <v>220</v>
      </c>
      <c r="AN145">
        <f t="shared" si="17"/>
        <v>130</v>
      </c>
      <c r="AO145">
        <f t="shared" si="18"/>
        <v>960</v>
      </c>
    </row>
    <row r="146" spans="1:41" x14ac:dyDescent="0.2">
      <c r="A146" t="s">
        <v>151</v>
      </c>
      <c r="B146">
        <v>0</v>
      </c>
      <c r="C146">
        <v>0</v>
      </c>
      <c r="D146">
        <v>0</v>
      </c>
      <c r="E146">
        <v>0</v>
      </c>
      <c r="F146">
        <v>0</v>
      </c>
      <c r="L146" t="s">
        <v>151</v>
      </c>
      <c r="M146">
        <v>25</v>
      </c>
      <c r="N146">
        <v>15</v>
      </c>
      <c r="O146">
        <v>15</v>
      </c>
      <c r="P146">
        <v>0</v>
      </c>
      <c r="Q146">
        <v>0</v>
      </c>
      <c r="AJ146" t="s">
        <v>151</v>
      </c>
      <c r="AK146">
        <f t="shared" si="14"/>
        <v>25</v>
      </c>
      <c r="AL146">
        <f t="shared" si="15"/>
        <v>15</v>
      </c>
      <c r="AM146">
        <f t="shared" si="16"/>
        <v>15</v>
      </c>
      <c r="AN146">
        <f t="shared" si="17"/>
        <v>0</v>
      </c>
      <c r="AO146">
        <f t="shared" si="18"/>
        <v>0</v>
      </c>
    </row>
    <row r="147" spans="1:41" x14ac:dyDescent="0.2">
      <c r="A147" t="s">
        <v>152</v>
      </c>
      <c r="B147">
        <v>0</v>
      </c>
      <c r="C147">
        <v>0</v>
      </c>
      <c r="D147">
        <v>0</v>
      </c>
      <c r="E147">
        <v>0</v>
      </c>
      <c r="F147">
        <v>0</v>
      </c>
      <c r="L147" t="s">
        <v>152</v>
      </c>
      <c r="M147">
        <v>20</v>
      </c>
      <c r="N147">
        <v>0</v>
      </c>
      <c r="O147">
        <v>0</v>
      </c>
      <c r="P147">
        <v>0</v>
      </c>
      <c r="Q147">
        <v>0</v>
      </c>
      <c r="AJ147" t="s">
        <v>152</v>
      </c>
      <c r="AK147">
        <f t="shared" si="14"/>
        <v>20</v>
      </c>
      <c r="AL147">
        <f t="shared" si="15"/>
        <v>0</v>
      </c>
      <c r="AM147">
        <f t="shared" si="16"/>
        <v>0</v>
      </c>
      <c r="AN147">
        <f t="shared" si="17"/>
        <v>0</v>
      </c>
      <c r="AO147">
        <f t="shared" si="18"/>
        <v>0</v>
      </c>
    </row>
    <row r="148" spans="1:41" x14ac:dyDescent="0.2">
      <c r="A148" t="s">
        <v>153</v>
      </c>
      <c r="B148">
        <v>0</v>
      </c>
      <c r="C148">
        <v>0</v>
      </c>
      <c r="D148">
        <v>0</v>
      </c>
      <c r="E148">
        <v>0</v>
      </c>
      <c r="F148">
        <v>0</v>
      </c>
      <c r="L148" t="s">
        <v>153</v>
      </c>
      <c r="M148">
        <v>535</v>
      </c>
      <c r="N148">
        <v>165</v>
      </c>
      <c r="O148">
        <v>155</v>
      </c>
      <c r="P148">
        <v>0</v>
      </c>
      <c r="Q148">
        <v>375</v>
      </c>
      <c r="AJ148" t="s">
        <v>153</v>
      </c>
      <c r="AK148">
        <f t="shared" si="14"/>
        <v>535</v>
      </c>
      <c r="AL148">
        <f t="shared" si="15"/>
        <v>165</v>
      </c>
      <c r="AM148">
        <f t="shared" si="16"/>
        <v>155</v>
      </c>
      <c r="AN148">
        <f t="shared" si="17"/>
        <v>0</v>
      </c>
      <c r="AO148">
        <f t="shared" si="18"/>
        <v>375</v>
      </c>
    </row>
    <row r="149" spans="1:41" x14ac:dyDescent="0.2">
      <c r="A149" t="s">
        <v>154</v>
      </c>
      <c r="B149">
        <v>0</v>
      </c>
      <c r="C149">
        <v>0</v>
      </c>
      <c r="D149">
        <v>0</v>
      </c>
      <c r="E149">
        <v>0</v>
      </c>
      <c r="F149">
        <v>0</v>
      </c>
      <c r="L149" t="s">
        <v>154</v>
      </c>
      <c r="M149">
        <v>0</v>
      </c>
      <c r="N149">
        <v>0</v>
      </c>
      <c r="O149">
        <v>0</v>
      </c>
      <c r="P149">
        <v>0</v>
      </c>
      <c r="Q149">
        <v>0</v>
      </c>
      <c r="AJ149" t="s">
        <v>154</v>
      </c>
      <c r="AK149">
        <f t="shared" si="14"/>
        <v>0</v>
      </c>
      <c r="AL149">
        <f t="shared" si="15"/>
        <v>0</v>
      </c>
      <c r="AM149">
        <f t="shared" si="16"/>
        <v>0</v>
      </c>
      <c r="AN149">
        <f t="shared" si="17"/>
        <v>0</v>
      </c>
      <c r="AO149">
        <f t="shared" si="18"/>
        <v>0</v>
      </c>
    </row>
    <row r="150" spans="1:41" x14ac:dyDescent="0.2">
      <c r="A150" t="s">
        <v>155</v>
      </c>
      <c r="B150">
        <v>55</v>
      </c>
      <c r="C150">
        <v>45</v>
      </c>
      <c r="D150">
        <v>40</v>
      </c>
      <c r="E150">
        <v>0</v>
      </c>
      <c r="F150">
        <v>0</v>
      </c>
      <c r="L150" t="s">
        <v>155</v>
      </c>
      <c r="M150">
        <v>1220</v>
      </c>
      <c r="N150">
        <v>510</v>
      </c>
      <c r="O150">
        <v>415</v>
      </c>
      <c r="P150">
        <v>95</v>
      </c>
      <c r="Q150">
        <v>710</v>
      </c>
      <c r="AJ150" t="s">
        <v>155</v>
      </c>
      <c r="AK150">
        <f t="shared" si="14"/>
        <v>1275</v>
      </c>
      <c r="AL150">
        <f t="shared" si="15"/>
        <v>555</v>
      </c>
      <c r="AM150">
        <f t="shared" si="16"/>
        <v>455</v>
      </c>
      <c r="AN150">
        <f t="shared" si="17"/>
        <v>95</v>
      </c>
      <c r="AO150">
        <f t="shared" si="18"/>
        <v>710</v>
      </c>
    </row>
    <row r="151" spans="1:41" x14ac:dyDescent="0.2">
      <c r="A151" t="s">
        <v>156</v>
      </c>
      <c r="B151">
        <v>110</v>
      </c>
      <c r="C151">
        <v>95</v>
      </c>
      <c r="D151">
        <v>80</v>
      </c>
      <c r="E151">
        <v>0</v>
      </c>
      <c r="F151">
        <v>20</v>
      </c>
      <c r="L151" t="s">
        <v>287</v>
      </c>
      <c r="M151">
        <v>525</v>
      </c>
      <c r="N151">
        <v>310</v>
      </c>
      <c r="O151">
        <v>305</v>
      </c>
      <c r="P151">
        <v>0</v>
      </c>
      <c r="Q151">
        <v>215</v>
      </c>
      <c r="AJ151" t="s">
        <v>287</v>
      </c>
      <c r="AK151">
        <f t="shared" si="14"/>
        <v>635</v>
      </c>
      <c r="AL151">
        <f t="shared" si="15"/>
        <v>405</v>
      </c>
      <c r="AM151">
        <f t="shared" si="16"/>
        <v>385</v>
      </c>
      <c r="AN151">
        <f t="shared" si="17"/>
        <v>0</v>
      </c>
      <c r="AO151">
        <f t="shared" si="18"/>
        <v>235</v>
      </c>
    </row>
    <row r="152" spans="1:41" x14ac:dyDescent="0.2">
      <c r="A152" t="s">
        <v>157</v>
      </c>
      <c r="B152">
        <v>25</v>
      </c>
      <c r="C152">
        <v>20</v>
      </c>
      <c r="D152">
        <v>20</v>
      </c>
      <c r="E152">
        <v>0</v>
      </c>
      <c r="F152">
        <v>0</v>
      </c>
      <c r="L152" t="s">
        <v>157</v>
      </c>
      <c r="M152">
        <v>525</v>
      </c>
      <c r="N152">
        <v>190</v>
      </c>
      <c r="O152">
        <v>190</v>
      </c>
      <c r="P152">
        <v>0</v>
      </c>
      <c r="Q152">
        <v>330</v>
      </c>
      <c r="AJ152" t="s">
        <v>157</v>
      </c>
      <c r="AK152">
        <f t="shared" si="14"/>
        <v>550</v>
      </c>
      <c r="AL152">
        <f t="shared" si="15"/>
        <v>210</v>
      </c>
      <c r="AM152">
        <f t="shared" si="16"/>
        <v>210</v>
      </c>
      <c r="AN152">
        <f t="shared" si="17"/>
        <v>0</v>
      </c>
      <c r="AO152">
        <f t="shared" si="18"/>
        <v>330</v>
      </c>
    </row>
    <row r="153" spans="1:41" x14ac:dyDescent="0.2">
      <c r="A153" t="s">
        <v>158</v>
      </c>
      <c r="B153">
        <v>0</v>
      </c>
      <c r="C153">
        <v>0</v>
      </c>
      <c r="D153">
        <v>0</v>
      </c>
      <c r="E153">
        <v>0</v>
      </c>
      <c r="F153">
        <v>0</v>
      </c>
      <c r="L153" t="s">
        <v>158</v>
      </c>
      <c r="M153">
        <v>255</v>
      </c>
      <c r="N153">
        <v>140</v>
      </c>
      <c r="O153">
        <v>130</v>
      </c>
      <c r="P153">
        <v>0</v>
      </c>
      <c r="Q153">
        <v>115</v>
      </c>
      <c r="AJ153" t="s">
        <v>158</v>
      </c>
      <c r="AK153">
        <f t="shared" si="14"/>
        <v>255</v>
      </c>
      <c r="AL153">
        <f t="shared" si="15"/>
        <v>140</v>
      </c>
      <c r="AM153">
        <f t="shared" si="16"/>
        <v>130</v>
      </c>
      <c r="AN153">
        <f t="shared" si="17"/>
        <v>0</v>
      </c>
      <c r="AO153">
        <f t="shared" si="18"/>
        <v>115</v>
      </c>
    </row>
    <row r="154" spans="1:41" x14ac:dyDescent="0.2">
      <c r="A154" t="s">
        <v>159</v>
      </c>
      <c r="B154">
        <v>0</v>
      </c>
      <c r="C154">
        <v>0</v>
      </c>
      <c r="D154">
        <v>0</v>
      </c>
      <c r="E154">
        <v>0</v>
      </c>
      <c r="F154">
        <v>0</v>
      </c>
      <c r="L154" t="s">
        <v>159</v>
      </c>
      <c r="M154">
        <v>660</v>
      </c>
      <c r="N154">
        <v>345</v>
      </c>
      <c r="O154">
        <v>320</v>
      </c>
      <c r="P154">
        <v>30</v>
      </c>
      <c r="Q154">
        <v>305</v>
      </c>
      <c r="AJ154" t="s">
        <v>159</v>
      </c>
      <c r="AK154">
        <f t="shared" si="14"/>
        <v>660</v>
      </c>
      <c r="AL154">
        <f t="shared" si="15"/>
        <v>345</v>
      </c>
      <c r="AM154">
        <f t="shared" si="16"/>
        <v>320</v>
      </c>
      <c r="AN154">
        <f t="shared" si="17"/>
        <v>30</v>
      </c>
      <c r="AO154">
        <f t="shared" si="18"/>
        <v>305</v>
      </c>
    </row>
    <row r="155" spans="1:41" x14ac:dyDescent="0.2">
      <c r="A155" t="s">
        <v>160</v>
      </c>
      <c r="B155">
        <v>965</v>
      </c>
      <c r="C155">
        <v>915</v>
      </c>
      <c r="D155">
        <v>645</v>
      </c>
      <c r="E155">
        <v>270</v>
      </c>
      <c r="F155">
        <v>55</v>
      </c>
      <c r="L155" t="s">
        <v>160</v>
      </c>
      <c r="M155">
        <v>18385</v>
      </c>
      <c r="N155">
        <v>6545</v>
      </c>
      <c r="O155">
        <v>4340</v>
      </c>
      <c r="P155">
        <v>2210</v>
      </c>
      <c r="Q155">
        <v>11835</v>
      </c>
      <c r="AJ155" t="s">
        <v>160</v>
      </c>
      <c r="AK155">
        <f t="shared" si="14"/>
        <v>19350</v>
      </c>
      <c r="AL155">
        <f t="shared" si="15"/>
        <v>7460</v>
      </c>
      <c r="AM155">
        <f t="shared" si="16"/>
        <v>4985</v>
      </c>
      <c r="AN155">
        <f t="shared" si="17"/>
        <v>2480</v>
      </c>
      <c r="AO155">
        <f t="shared" si="18"/>
        <v>11890</v>
      </c>
    </row>
    <row r="156" spans="1:41" x14ac:dyDescent="0.2">
      <c r="A156" t="s">
        <v>161</v>
      </c>
      <c r="B156">
        <v>295</v>
      </c>
      <c r="C156">
        <v>285</v>
      </c>
      <c r="D156">
        <v>175</v>
      </c>
      <c r="E156">
        <v>105</v>
      </c>
      <c r="F156">
        <v>0</v>
      </c>
      <c r="L156" t="s">
        <v>161</v>
      </c>
      <c r="M156">
        <v>6695</v>
      </c>
      <c r="N156">
        <v>2395</v>
      </c>
      <c r="O156">
        <v>1525</v>
      </c>
      <c r="P156">
        <v>870</v>
      </c>
      <c r="Q156">
        <v>4300</v>
      </c>
      <c r="AJ156" t="s">
        <v>161</v>
      </c>
      <c r="AK156">
        <f t="shared" si="14"/>
        <v>6990</v>
      </c>
      <c r="AL156">
        <f t="shared" si="15"/>
        <v>2680</v>
      </c>
      <c r="AM156">
        <f t="shared" si="16"/>
        <v>1700</v>
      </c>
      <c r="AN156">
        <f t="shared" si="17"/>
        <v>975</v>
      </c>
      <c r="AO156">
        <f t="shared" si="18"/>
        <v>4300</v>
      </c>
    </row>
    <row r="157" spans="1:41" x14ac:dyDescent="0.2">
      <c r="A157" t="s">
        <v>162</v>
      </c>
      <c r="B157">
        <v>270</v>
      </c>
      <c r="C157">
        <v>250</v>
      </c>
      <c r="D157">
        <v>185</v>
      </c>
      <c r="E157">
        <v>65</v>
      </c>
      <c r="F157">
        <v>0</v>
      </c>
      <c r="L157" t="s">
        <v>162</v>
      </c>
      <c r="M157">
        <v>3990</v>
      </c>
      <c r="N157">
        <v>1395</v>
      </c>
      <c r="O157">
        <v>905</v>
      </c>
      <c r="P157">
        <v>490</v>
      </c>
      <c r="Q157">
        <v>2590</v>
      </c>
      <c r="AJ157" t="s">
        <v>162</v>
      </c>
      <c r="AK157">
        <f t="shared" si="14"/>
        <v>4260</v>
      </c>
      <c r="AL157">
        <f t="shared" si="15"/>
        <v>1645</v>
      </c>
      <c r="AM157">
        <f t="shared" si="16"/>
        <v>1090</v>
      </c>
      <c r="AN157">
        <f t="shared" si="17"/>
        <v>555</v>
      </c>
      <c r="AO157">
        <f t="shared" si="18"/>
        <v>2590</v>
      </c>
    </row>
    <row r="158" spans="1:41" x14ac:dyDescent="0.2">
      <c r="A158" t="s">
        <v>163</v>
      </c>
      <c r="B158">
        <v>70</v>
      </c>
      <c r="C158">
        <v>65</v>
      </c>
      <c r="D158">
        <v>50</v>
      </c>
      <c r="E158">
        <v>0</v>
      </c>
      <c r="F158">
        <v>0</v>
      </c>
      <c r="L158" t="s">
        <v>288</v>
      </c>
      <c r="M158">
        <v>650</v>
      </c>
      <c r="N158">
        <v>185</v>
      </c>
      <c r="O158">
        <v>145</v>
      </c>
      <c r="P158">
        <v>40</v>
      </c>
      <c r="Q158">
        <v>460</v>
      </c>
      <c r="AJ158" t="s">
        <v>288</v>
      </c>
      <c r="AK158">
        <f t="shared" si="14"/>
        <v>720</v>
      </c>
      <c r="AL158">
        <f t="shared" si="15"/>
        <v>250</v>
      </c>
      <c r="AM158">
        <f t="shared" si="16"/>
        <v>195</v>
      </c>
      <c r="AN158">
        <f t="shared" si="17"/>
        <v>40</v>
      </c>
      <c r="AO158">
        <f t="shared" si="18"/>
        <v>460</v>
      </c>
    </row>
    <row r="159" spans="1:41" x14ac:dyDescent="0.2">
      <c r="A159" t="s">
        <v>164</v>
      </c>
      <c r="B159">
        <v>215</v>
      </c>
      <c r="C159">
        <v>215</v>
      </c>
      <c r="D159">
        <v>145</v>
      </c>
      <c r="E159">
        <v>70</v>
      </c>
      <c r="F159">
        <v>0</v>
      </c>
      <c r="L159" t="s">
        <v>164</v>
      </c>
      <c r="M159">
        <v>4985</v>
      </c>
      <c r="N159">
        <v>1805</v>
      </c>
      <c r="O159">
        <v>1140</v>
      </c>
      <c r="P159">
        <v>665</v>
      </c>
      <c r="Q159">
        <v>3180</v>
      </c>
      <c r="AJ159" t="s">
        <v>164</v>
      </c>
      <c r="AK159">
        <f t="shared" si="14"/>
        <v>5200</v>
      </c>
      <c r="AL159">
        <f t="shared" si="15"/>
        <v>2020</v>
      </c>
      <c r="AM159">
        <f t="shared" si="16"/>
        <v>1285</v>
      </c>
      <c r="AN159">
        <f t="shared" si="17"/>
        <v>735</v>
      </c>
      <c r="AO159">
        <f t="shared" si="18"/>
        <v>3180</v>
      </c>
    </row>
    <row r="160" spans="1:41" x14ac:dyDescent="0.2">
      <c r="A160" t="s">
        <v>165</v>
      </c>
      <c r="B160">
        <v>105</v>
      </c>
      <c r="C160">
        <v>90</v>
      </c>
      <c r="D160">
        <v>75</v>
      </c>
      <c r="E160">
        <v>0</v>
      </c>
      <c r="F160">
        <v>0</v>
      </c>
      <c r="L160" t="s">
        <v>165</v>
      </c>
      <c r="M160">
        <v>1365</v>
      </c>
      <c r="N160">
        <v>540</v>
      </c>
      <c r="O160">
        <v>495</v>
      </c>
      <c r="P160">
        <v>40</v>
      </c>
      <c r="Q160">
        <v>825</v>
      </c>
      <c r="AJ160" t="s">
        <v>165</v>
      </c>
      <c r="AK160">
        <f t="shared" si="14"/>
        <v>1470</v>
      </c>
      <c r="AL160">
        <f t="shared" si="15"/>
        <v>630</v>
      </c>
      <c r="AM160">
        <f t="shared" si="16"/>
        <v>570</v>
      </c>
      <c r="AN160">
        <f t="shared" si="17"/>
        <v>40</v>
      </c>
      <c r="AO160">
        <f t="shared" si="18"/>
        <v>825</v>
      </c>
    </row>
    <row r="161" spans="1:41" x14ac:dyDescent="0.2">
      <c r="A161" t="s">
        <v>166</v>
      </c>
      <c r="B161">
        <v>15</v>
      </c>
      <c r="C161">
        <v>0</v>
      </c>
      <c r="D161">
        <v>0</v>
      </c>
      <c r="E161">
        <v>0</v>
      </c>
      <c r="F161">
        <v>0</v>
      </c>
      <c r="L161" t="s">
        <v>166</v>
      </c>
      <c r="M161">
        <v>705</v>
      </c>
      <c r="N161">
        <v>220</v>
      </c>
      <c r="O161">
        <v>120</v>
      </c>
      <c r="P161">
        <v>100</v>
      </c>
      <c r="Q161">
        <v>485</v>
      </c>
      <c r="AJ161" t="s">
        <v>166</v>
      </c>
      <c r="AK161">
        <f t="shared" si="14"/>
        <v>720</v>
      </c>
      <c r="AL161">
        <f t="shared" si="15"/>
        <v>220</v>
      </c>
      <c r="AM161">
        <f t="shared" si="16"/>
        <v>120</v>
      </c>
      <c r="AN161">
        <f t="shared" si="17"/>
        <v>100</v>
      </c>
      <c r="AO161">
        <f t="shared" si="18"/>
        <v>485</v>
      </c>
    </row>
    <row r="162" spans="1:41" x14ac:dyDescent="0.2">
      <c r="A162" t="s">
        <v>167</v>
      </c>
      <c r="B162">
        <v>240</v>
      </c>
      <c r="C162">
        <v>220</v>
      </c>
      <c r="D162">
        <v>195</v>
      </c>
      <c r="E162">
        <v>25</v>
      </c>
      <c r="F162">
        <v>20</v>
      </c>
      <c r="L162" t="s">
        <v>167</v>
      </c>
      <c r="M162">
        <v>3315</v>
      </c>
      <c r="N162">
        <v>860</v>
      </c>
      <c r="O162">
        <v>815</v>
      </c>
      <c r="P162">
        <v>45</v>
      </c>
      <c r="Q162">
        <v>2455</v>
      </c>
      <c r="AJ162" t="s">
        <v>167</v>
      </c>
      <c r="AK162">
        <f t="shared" si="14"/>
        <v>3555</v>
      </c>
      <c r="AL162">
        <f t="shared" si="15"/>
        <v>1080</v>
      </c>
      <c r="AM162">
        <f t="shared" si="16"/>
        <v>1010</v>
      </c>
      <c r="AN162">
        <f t="shared" si="17"/>
        <v>70</v>
      </c>
      <c r="AO162">
        <f t="shared" si="18"/>
        <v>2475</v>
      </c>
    </row>
    <row r="163" spans="1:41" x14ac:dyDescent="0.2">
      <c r="A163" t="s">
        <v>168</v>
      </c>
      <c r="B163">
        <v>0</v>
      </c>
      <c r="C163">
        <v>0</v>
      </c>
      <c r="D163">
        <v>0</v>
      </c>
      <c r="E163">
        <v>0</v>
      </c>
      <c r="F163">
        <v>0</v>
      </c>
      <c r="L163" t="s">
        <v>168</v>
      </c>
      <c r="M163">
        <v>110</v>
      </c>
      <c r="N163">
        <v>55</v>
      </c>
      <c r="O163">
        <v>35</v>
      </c>
      <c r="P163">
        <v>20</v>
      </c>
      <c r="Q163">
        <v>55</v>
      </c>
      <c r="AJ163" t="s">
        <v>168</v>
      </c>
      <c r="AK163">
        <f t="shared" si="14"/>
        <v>110</v>
      </c>
      <c r="AL163">
        <f t="shared" si="15"/>
        <v>55</v>
      </c>
      <c r="AM163">
        <f t="shared" si="16"/>
        <v>35</v>
      </c>
      <c r="AN163">
        <f t="shared" si="17"/>
        <v>20</v>
      </c>
      <c r="AO163">
        <f t="shared" si="18"/>
        <v>55</v>
      </c>
    </row>
    <row r="164" spans="1:41" x14ac:dyDescent="0.2">
      <c r="A164" t="s">
        <v>169</v>
      </c>
      <c r="B164">
        <v>0</v>
      </c>
      <c r="C164">
        <v>0</v>
      </c>
      <c r="D164">
        <v>0</v>
      </c>
      <c r="E164">
        <v>0</v>
      </c>
      <c r="F164">
        <v>0</v>
      </c>
      <c r="L164" t="s">
        <v>169</v>
      </c>
      <c r="M164">
        <v>1220</v>
      </c>
      <c r="N164">
        <v>170</v>
      </c>
      <c r="O164">
        <v>170</v>
      </c>
      <c r="P164">
        <v>0</v>
      </c>
      <c r="Q164">
        <v>1045</v>
      </c>
      <c r="AJ164" t="s">
        <v>169</v>
      </c>
      <c r="AK164">
        <f t="shared" si="14"/>
        <v>1220</v>
      </c>
      <c r="AL164">
        <f t="shared" si="15"/>
        <v>170</v>
      </c>
      <c r="AM164">
        <f t="shared" si="16"/>
        <v>170</v>
      </c>
      <c r="AN164">
        <f t="shared" si="17"/>
        <v>0</v>
      </c>
      <c r="AO164">
        <f t="shared" si="18"/>
        <v>1045</v>
      </c>
    </row>
    <row r="165" spans="1:41" x14ac:dyDescent="0.2">
      <c r="A165" t="s">
        <v>170</v>
      </c>
      <c r="B165">
        <v>0</v>
      </c>
      <c r="C165">
        <v>0</v>
      </c>
      <c r="D165">
        <v>0</v>
      </c>
      <c r="E165">
        <v>0</v>
      </c>
      <c r="F165">
        <v>0</v>
      </c>
      <c r="L165" t="s">
        <v>170</v>
      </c>
      <c r="M165">
        <v>25</v>
      </c>
      <c r="N165">
        <v>0</v>
      </c>
      <c r="O165">
        <v>0</v>
      </c>
      <c r="P165">
        <v>0</v>
      </c>
      <c r="Q165">
        <v>25</v>
      </c>
      <c r="AJ165" t="s">
        <v>170</v>
      </c>
      <c r="AK165">
        <f t="shared" si="14"/>
        <v>25</v>
      </c>
      <c r="AL165">
        <f t="shared" si="15"/>
        <v>0</v>
      </c>
      <c r="AM165">
        <f t="shared" si="16"/>
        <v>0</v>
      </c>
      <c r="AN165">
        <f t="shared" si="17"/>
        <v>0</v>
      </c>
      <c r="AO165">
        <f t="shared" si="18"/>
        <v>25</v>
      </c>
    </row>
    <row r="166" spans="1:41" x14ac:dyDescent="0.2">
      <c r="A166" t="s">
        <v>171</v>
      </c>
      <c r="B166">
        <v>0</v>
      </c>
      <c r="C166">
        <v>0</v>
      </c>
      <c r="D166">
        <v>0</v>
      </c>
      <c r="E166">
        <v>0</v>
      </c>
      <c r="F166">
        <v>0</v>
      </c>
      <c r="L166" t="s">
        <v>171</v>
      </c>
      <c r="M166">
        <v>35</v>
      </c>
      <c r="N166">
        <v>0</v>
      </c>
      <c r="O166">
        <v>0</v>
      </c>
      <c r="P166">
        <v>0</v>
      </c>
      <c r="Q166">
        <v>20</v>
      </c>
      <c r="AJ166" t="s">
        <v>171</v>
      </c>
      <c r="AK166">
        <f t="shared" si="14"/>
        <v>35</v>
      </c>
      <c r="AL166">
        <f t="shared" si="15"/>
        <v>0</v>
      </c>
      <c r="AM166">
        <f t="shared" si="16"/>
        <v>0</v>
      </c>
      <c r="AN166">
        <f t="shared" si="17"/>
        <v>0</v>
      </c>
      <c r="AO166">
        <f t="shared" si="18"/>
        <v>20</v>
      </c>
    </row>
    <row r="167" spans="1:41" x14ac:dyDescent="0.2">
      <c r="A167" t="s">
        <v>172</v>
      </c>
      <c r="B167">
        <v>200</v>
      </c>
      <c r="C167">
        <v>180</v>
      </c>
      <c r="D167">
        <v>155</v>
      </c>
      <c r="E167">
        <v>20</v>
      </c>
      <c r="F167">
        <v>25</v>
      </c>
      <c r="L167" t="s">
        <v>172</v>
      </c>
      <c r="M167">
        <v>1670</v>
      </c>
      <c r="N167">
        <v>525</v>
      </c>
      <c r="O167">
        <v>505</v>
      </c>
      <c r="P167">
        <v>20</v>
      </c>
      <c r="Q167">
        <v>1145</v>
      </c>
      <c r="AJ167" t="s">
        <v>172</v>
      </c>
      <c r="AK167">
        <f t="shared" si="14"/>
        <v>1870</v>
      </c>
      <c r="AL167">
        <f t="shared" si="15"/>
        <v>705</v>
      </c>
      <c r="AM167">
        <f t="shared" si="16"/>
        <v>660</v>
      </c>
      <c r="AN167">
        <f t="shared" si="17"/>
        <v>40</v>
      </c>
      <c r="AO167">
        <f t="shared" si="18"/>
        <v>1170</v>
      </c>
    </row>
    <row r="168" spans="1:41" x14ac:dyDescent="0.2">
      <c r="A168" t="s">
        <v>173</v>
      </c>
      <c r="B168">
        <v>0</v>
      </c>
      <c r="C168">
        <v>0</v>
      </c>
      <c r="D168">
        <v>0</v>
      </c>
      <c r="E168">
        <v>0</v>
      </c>
      <c r="F168">
        <v>0</v>
      </c>
      <c r="L168" t="s">
        <v>173</v>
      </c>
      <c r="M168">
        <v>160</v>
      </c>
      <c r="N168">
        <v>70</v>
      </c>
      <c r="O168">
        <v>70</v>
      </c>
      <c r="P168">
        <v>0</v>
      </c>
      <c r="Q168">
        <v>90</v>
      </c>
      <c r="AJ168" t="s">
        <v>173</v>
      </c>
      <c r="AK168">
        <f t="shared" si="14"/>
        <v>160</v>
      </c>
      <c r="AL168">
        <f t="shared" si="15"/>
        <v>70</v>
      </c>
      <c r="AM168">
        <f t="shared" si="16"/>
        <v>70</v>
      </c>
      <c r="AN168">
        <f t="shared" si="17"/>
        <v>0</v>
      </c>
      <c r="AO168">
        <f t="shared" si="18"/>
        <v>90</v>
      </c>
    </row>
    <row r="169" spans="1:41" x14ac:dyDescent="0.2">
      <c r="A169" t="s">
        <v>174</v>
      </c>
      <c r="B169">
        <v>0</v>
      </c>
      <c r="C169">
        <v>0</v>
      </c>
      <c r="D169">
        <v>0</v>
      </c>
      <c r="E169">
        <v>0</v>
      </c>
      <c r="F169">
        <v>0</v>
      </c>
      <c r="L169" t="s">
        <v>174</v>
      </c>
      <c r="M169">
        <v>0</v>
      </c>
      <c r="N169">
        <v>0</v>
      </c>
      <c r="O169">
        <v>0</v>
      </c>
      <c r="P169">
        <v>0</v>
      </c>
      <c r="Q169">
        <v>0</v>
      </c>
      <c r="AJ169" t="s">
        <v>174</v>
      </c>
      <c r="AK169">
        <f t="shared" si="14"/>
        <v>0</v>
      </c>
      <c r="AL169">
        <f t="shared" si="15"/>
        <v>0</v>
      </c>
      <c r="AM169">
        <f t="shared" si="16"/>
        <v>0</v>
      </c>
      <c r="AN169">
        <f t="shared" si="17"/>
        <v>0</v>
      </c>
      <c r="AO169">
        <f t="shared" si="18"/>
        <v>0</v>
      </c>
    </row>
    <row r="170" spans="1:41" x14ac:dyDescent="0.2">
      <c r="A170" t="s">
        <v>175</v>
      </c>
      <c r="B170">
        <v>0</v>
      </c>
      <c r="C170">
        <v>0</v>
      </c>
      <c r="D170">
        <v>0</v>
      </c>
      <c r="E170">
        <v>0</v>
      </c>
      <c r="F170">
        <v>0</v>
      </c>
      <c r="L170" t="s">
        <v>175</v>
      </c>
      <c r="M170">
        <v>85</v>
      </c>
      <c r="N170">
        <v>30</v>
      </c>
      <c r="O170">
        <v>20</v>
      </c>
      <c r="P170">
        <v>0</v>
      </c>
      <c r="Q170">
        <v>60</v>
      </c>
      <c r="AJ170" t="s">
        <v>175</v>
      </c>
      <c r="AK170">
        <f t="shared" si="14"/>
        <v>85</v>
      </c>
      <c r="AL170">
        <f t="shared" si="15"/>
        <v>30</v>
      </c>
      <c r="AM170">
        <f t="shared" si="16"/>
        <v>20</v>
      </c>
      <c r="AN170">
        <f t="shared" si="17"/>
        <v>0</v>
      </c>
      <c r="AO170">
        <f t="shared" si="18"/>
        <v>60</v>
      </c>
    </row>
    <row r="171" spans="1:41" x14ac:dyDescent="0.2">
      <c r="A171" t="s">
        <v>176</v>
      </c>
      <c r="B171">
        <v>305</v>
      </c>
      <c r="C171">
        <v>290</v>
      </c>
      <c r="D171">
        <v>250</v>
      </c>
      <c r="E171">
        <v>45</v>
      </c>
      <c r="F171">
        <v>0</v>
      </c>
      <c r="L171" t="s">
        <v>176</v>
      </c>
      <c r="M171">
        <v>2075</v>
      </c>
      <c r="N171">
        <v>975</v>
      </c>
      <c r="O171">
        <v>680</v>
      </c>
      <c r="P171">
        <v>295</v>
      </c>
      <c r="Q171">
        <v>1105</v>
      </c>
      <c r="AJ171" t="s">
        <v>176</v>
      </c>
      <c r="AK171">
        <f t="shared" si="14"/>
        <v>2380</v>
      </c>
      <c r="AL171">
        <f t="shared" si="15"/>
        <v>1265</v>
      </c>
      <c r="AM171">
        <f t="shared" si="16"/>
        <v>930</v>
      </c>
      <c r="AN171">
        <f t="shared" si="17"/>
        <v>340</v>
      </c>
      <c r="AO171">
        <f t="shared" si="18"/>
        <v>1105</v>
      </c>
    </row>
    <row r="172" spans="1:41" x14ac:dyDescent="0.2">
      <c r="A172" t="s">
        <v>177</v>
      </c>
      <c r="B172">
        <v>0</v>
      </c>
      <c r="C172">
        <v>0</v>
      </c>
      <c r="D172">
        <v>0</v>
      </c>
      <c r="E172">
        <v>0</v>
      </c>
      <c r="F172">
        <v>0</v>
      </c>
      <c r="L172" t="s">
        <v>177</v>
      </c>
      <c r="M172">
        <v>80</v>
      </c>
      <c r="N172">
        <v>30</v>
      </c>
      <c r="O172">
        <v>25</v>
      </c>
      <c r="P172">
        <v>0</v>
      </c>
      <c r="Q172">
        <v>45</v>
      </c>
      <c r="AJ172" t="s">
        <v>177</v>
      </c>
      <c r="AK172">
        <f t="shared" si="14"/>
        <v>80</v>
      </c>
      <c r="AL172">
        <f t="shared" si="15"/>
        <v>30</v>
      </c>
      <c r="AM172">
        <f t="shared" si="16"/>
        <v>25</v>
      </c>
      <c r="AN172">
        <f t="shared" si="17"/>
        <v>0</v>
      </c>
      <c r="AO172">
        <f t="shared" si="18"/>
        <v>45</v>
      </c>
    </row>
    <row r="173" spans="1:41" x14ac:dyDescent="0.2">
      <c r="A173" t="s">
        <v>178</v>
      </c>
      <c r="B173">
        <v>0</v>
      </c>
      <c r="C173">
        <v>0</v>
      </c>
      <c r="D173">
        <v>0</v>
      </c>
      <c r="E173">
        <v>0</v>
      </c>
      <c r="F173">
        <v>0</v>
      </c>
      <c r="L173" t="s">
        <v>178</v>
      </c>
      <c r="M173">
        <v>0</v>
      </c>
      <c r="N173">
        <v>0</v>
      </c>
      <c r="O173">
        <v>0</v>
      </c>
      <c r="P173">
        <v>0</v>
      </c>
      <c r="Q173">
        <v>0</v>
      </c>
      <c r="AJ173" t="s">
        <v>178</v>
      </c>
      <c r="AK173">
        <f t="shared" si="14"/>
        <v>0</v>
      </c>
      <c r="AL173">
        <f t="shared" si="15"/>
        <v>0</v>
      </c>
      <c r="AM173">
        <f t="shared" si="16"/>
        <v>0</v>
      </c>
      <c r="AN173">
        <f t="shared" si="17"/>
        <v>0</v>
      </c>
      <c r="AO173">
        <f t="shared" si="18"/>
        <v>0</v>
      </c>
    </row>
    <row r="174" spans="1:41" x14ac:dyDescent="0.2">
      <c r="A174" t="s">
        <v>179</v>
      </c>
      <c r="B174">
        <v>0</v>
      </c>
      <c r="C174">
        <v>0</v>
      </c>
      <c r="D174">
        <v>0</v>
      </c>
      <c r="E174">
        <v>0</v>
      </c>
      <c r="F174">
        <v>0</v>
      </c>
      <c r="L174" t="s">
        <v>179</v>
      </c>
      <c r="M174">
        <v>50</v>
      </c>
      <c r="N174">
        <v>0</v>
      </c>
      <c r="O174">
        <v>0</v>
      </c>
      <c r="P174">
        <v>0</v>
      </c>
      <c r="Q174">
        <v>30</v>
      </c>
      <c r="AJ174" t="s">
        <v>179</v>
      </c>
      <c r="AK174">
        <f t="shared" si="14"/>
        <v>50</v>
      </c>
      <c r="AL174">
        <f t="shared" si="15"/>
        <v>0</v>
      </c>
      <c r="AM174">
        <f t="shared" si="16"/>
        <v>0</v>
      </c>
      <c r="AN174">
        <f t="shared" si="17"/>
        <v>0</v>
      </c>
      <c r="AO174">
        <f t="shared" si="18"/>
        <v>30</v>
      </c>
    </row>
    <row r="175" spans="1:41" x14ac:dyDescent="0.2">
      <c r="A175" t="s">
        <v>180</v>
      </c>
      <c r="B175">
        <v>275</v>
      </c>
      <c r="C175">
        <v>270</v>
      </c>
      <c r="D175">
        <v>230</v>
      </c>
      <c r="E175">
        <v>40</v>
      </c>
      <c r="F175">
        <v>0</v>
      </c>
      <c r="L175" t="s">
        <v>180</v>
      </c>
      <c r="M175">
        <v>1910</v>
      </c>
      <c r="N175">
        <v>920</v>
      </c>
      <c r="O175">
        <v>625</v>
      </c>
      <c r="P175">
        <v>290</v>
      </c>
      <c r="Q175">
        <v>995</v>
      </c>
      <c r="AJ175" t="s">
        <v>180</v>
      </c>
      <c r="AK175">
        <f t="shared" si="14"/>
        <v>2185</v>
      </c>
      <c r="AL175">
        <f t="shared" si="15"/>
        <v>1190</v>
      </c>
      <c r="AM175">
        <f t="shared" si="16"/>
        <v>855</v>
      </c>
      <c r="AN175">
        <f t="shared" si="17"/>
        <v>330</v>
      </c>
      <c r="AO175">
        <f t="shared" si="18"/>
        <v>995</v>
      </c>
    </row>
    <row r="176" spans="1:41" x14ac:dyDescent="0.2">
      <c r="A176" t="s">
        <v>181</v>
      </c>
      <c r="B176">
        <v>0</v>
      </c>
      <c r="C176">
        <v>0</v>
      </c>
      <c r="D176">
        <v>0</v>
      </c>
      <c r="E176">
        <v>0</v>
      </c>
      <c r="F176">
        <v>0</v>
      </c>
      <c r="L176" t="s">
        <v>181</v>
      </c>
      <c r="M176">
        <v>0</v>
      </c>
      <c r="N176">
        <v>0</v>
      </c>
      <c r="O176">
        <v>0</v>
      </c>
      <c r="P176">
        <v>0</v>
      </c>
      <c r="Q176">
        <v>0</v>
      </c>
      <c r="AJ176" t="s">
        <v>181</v>
      </c>
      <c r="AK176">
        <f t="shared" si="14"/>
        <v>0</v>
      </c>
      <c r="AL176">
        <f t="shared" si="15"/>
        <v>0</v>
      </c>
      <c r="AM176">
        <f t="shared" si="16"/>
        <v>0</v>
      </c>
      <c r="AN176">
        <f t="shared" si="17"/>
        <v>0</v>
      </c>
      <c r="AO176">
        <f t="shared" si="18"/>
        <v>0</v>
      </c>
    </row>
    <row r="177" spans="1:41" x14ac:dyDescent="0.2">
      <c r="A177" t="s">
        <v>182</v>
      </c>
      <c r="B177">
        <v>0</v>
      </c>
      <c r="C177">
        <v>0</v>
      </c>
      <c r="D177">
        <v>0</v>
      </c>
      <c r="E177">
        <v>0</v>
      </c>
      <c r="F177">
        <v>0</v>
      </c>
      <c r="L177" t="s">
        <v>289</v>
      </c>
      <c r="M177">
        <v>0</v>
      </c>
      <c r="N177">
        <v>0</v>
      </c>
      <c r="O177">
        <v>0</v>
      </c>
      <c r="P177">
        <v>0</v>
      </c>
      <c r="Q177">
        <v>0</v>
      </c>
      <c r="AJ177" t="s">
        <v>289</v>
      </c>
      <c r="AK177">
        <f t="shared" si="14"/>
        <v>0</v>
      </c>
      <c r="AL177">
        <f t="shared" si="15"/>
        <v>0</v>
      </c>
      <c r="AM177">
        <f t="shared" si="16"/>
        <v>0</v>
      </c>
      <c r="AN177">
        <f t="shared" si="17"/>
        <v>0</v>
      </c>
      <c r="AO177">
        <f t="shared" si="18"/>
        <v>0</v>
      </c>
    </row>
    <row r="178" spans="1:41" x14ac:dyDescent="0.2">
      <c r="A178" t="s">
        <v>183</v>
      </c>
      <c r="B178">
        <v>14955</v>
      </c>
      <c r="C178">
        <v>14020</v>
      </c>
      <c r="D178">
        <v>12410</v>
      </c>
      <c r="E178">
        <v>1605</v>
      </c>
      <c r="F178">
        <v>940</v>
      </c>
      <c r="L178" t="s">
        <v>183</v>
      </c>
      <c r="M178">
        <v>180380</v>
      </c>
      <c r="N178">
        <v>72000</v>
      </c>
      <c r="O178">
        <v>61510</v>
      </c>
      <c r="P178">
        <v>10495</v>
      </c>
      <c r="Q178">
        <v>108380</v>
      </c>
      <c r="AJ178" t="s">
        <v>183</v>
      </c>
      <c r="AK178">
        <f t="shared" si="14"/>
        <v>195335</v>
      </c>
      <c r="AL178">
        <f t="shared" si="15"/>
        <v>86020</v>
      </c>
      <c r="AM178">
        <f t="shared" si="16"/>
        <v>73920</v>
      </c>
      <c r="AN178">
        <f t="shared" si="17"/>
        <v>12100</v>
      </c>
      <c r="AO178">
        <f t="shared" si="18"/>
        <v>109320</v>
      </c>
    </row>
    <row r="179" spans="1:41" x14ac:dyDescent="0.2">
      <c r="A179" t="s">
        <v>184</v>
      </c>
      <c r="B179">
        <v>2635</v>
      </c>
      <c r="C179">
        <v>2470</v>
      </c>
      <c r="D179">
        <v>1910</v>
      </c>
      <c r="E179">
        <v>560</v>
      </c>
      <c r="F179">
        <v>170</v>
      </c>
      <c r="L179" t="s">
        <v>184</v>
      </c>
      <c r="M179">
        <v>35760</v>
      </c>
      <c r="N179">
        <v>13430</v>
      </c>
      <c r="O179">
        <v>9790</v>
      </c>
      <c r="P179">
        <v>3640</v>
      </c>
      <c r="Q179">
        <v>22325</v>
      </c>
      <c r="AJ179" t="s">
        <v>184</v>
      </c>
      <c r="AK179">
        <f t="shared" si="14"/>
        <v>38395</v>
      </c>
      <c r="AL179">
        <f t="shared" si="15"/>
        <v>15900</v>
      </c>
      <c r="AM179">
        <f t="shared" si="16"/>
        <v>11700</v>
      </c>
      <c r="AN179">
        <f t="shared" si="17"/>
        <v>4200</v>
      </c>
      <c r="AO179">
        <f t="shared" si="18"/>
        <v>22495</v>
      </c>
    </row>
    <row r="180" spans="1:41" x14ac:dyDescent="0.2">
      <c r="A180" t="s">
        <v>185</v>
      </c>
      <c r="B180">
        <v>160</v>
      </c>
      <c r="C180">
        <v>155</v>
      </c>
      <c r="D180">
        <v>140</v>
      </c>
      <c r="E180">
        <v>20</v>
      </c>
      <c r="F180">
        <v>0</v>
      </c>
      <c r="L180" t="s">
        <v>185</v>
      </c>
      <c r="M180">
        <v>1475</v>
      </c>
      <c r="N180">
        <v>610</v>
      </c>
      <c r="O180">
        <v>525</v>
      </c>
      <c r="P180">
        <v>85</v>
      </c>
      <c r="Q180">
        <v>865</v>
      </c>
      <c r="AJ180" t="s">
        <v>185</v>
      </c>
      <c r="AK180">
        <f t="shared" si="14"/>
        <v>1635</v>
      </c>
      <c r="AL180">
        <f t="shared" si="15"/>
        <v>765</v>
      </c>
      <c r="AM180">
        <f t="shared" si="16"/>
        <v>665</v>
      </c>
      <c r="AN180">
        <f t="shared" si="17"/>
        <v>105</v>
      </c>
      <c r="AO180">
        <f t="shared" si="18"/>
        <v>865</v>
      </c>
    </row>
    <row r="181" spans="1:41" x14ac:dyDescent="0.2">
      <c r="A181" t="s">
        <v>186</v>
      </c>
      <c r="B181">
        <v>0</v>
      </c>
      <c r="C181">
        <v>0</v>
      </c>
      <c r="D181">
        <v>0</v>
      </c>
      <c r="E181">
        <v>0</v>
      </c>
      <c r="F181">
        <v>0</v>
      </c>
      <c r="L181" t="s">
        <v>186</v>
      </c>
      <c r="M181">
        <v>280</v>
      </c>
      <c r="N181">
        <v>85</v>
      </c>
      <c r="O181">
        <v>50</v>
      </c>
      <c r="P181">
        <v>30</v>
      </c>
      <c r="Q181">
        <v>195</v>
      </c>
      <c r="AJ181" t="s">
        <v>186</v>
      </c>
      <c r="AK181">
        <f t="shared" si="14"/>
        <v>280</v>
      </c>
      <c r="AL181">
        <f t="shared" si="15"/>
        <v>85</v>
      </c>
      <c r="AM181">
        <f t="shared" si="16"/>
        <v>50</v>
      </c>
      <c r="AN181">
        <f t="shared" si="17"/>
        <v>30</v>
      </c>
      <c r="AO181">
        <f t="shared" si="18"/>
        <v>195</v>
      </c>
    </row>
    <row r="182" spans="1:41" x14ac:dyDescent="0.2">
      <c r="A182" t="s">
        <v>187</v>
      </c>
      <c r="B182">
        <v>0</v>
      </c>
      <c r="C182">
        <v>0</v>
      </c>
      <c r="D182">
        <v>0</v>
      </c>
      <c r="E182">
        <v>0</v>
      </c>
      <c r="F182">
        <v>0</v>
      </c>
      <c r="L182" t="s">
        <v>187</v>
      </c>
      <c r="M182">
        <v>350</v>
      </c>
      <c r="N182">
        <v>85</v>
      </c>
      <c r="O182">
        <v>75</v>
      </c>
      <c r="P182">
        <v>0</v>
      </c>
      <c r="Q182">
        <v>270</v>
      </c>
      <c r="AJ182" t="s">
        <v>187</v>
      </c>
      <c r="AK182">
        <f t="shared" si="14"/>
        <v>350</v>
      </c>
      <c r="AL182">
        <f t="shared" si="15"/>
        <v>85</v>
      </c>
      <c r="AM182">
        <f t="shared" si="16"/>
        <v>75</v>
      </c>
      <c r="AN182">
        <f t="shared" si="17"/>
        <v>0</v>
      </c>
      <c r="AO182">
        <f t="shared" si="18"/>
        <v>270</v>
      </c>
    </row>
    <row r="183" spans="1:41" x14ac:dyDescent="0.2">
      <c r="A183" t="s">
        <v>188</v>
      </c>
      <c r="B183">
        <v>0</v>
      </c>
      <c r="C183">
        <v>0</v>
      </c>
      <c r="D183">
        <v>0</v>
      </c>
      <c r="E183">
        <v>0</v>
      </c>
      <c r="F183">
        <v>0</v>
      </c>
      <c r="L183" t="s">
        <v>188</v>
      </c>
      <c r="M183">
        <v>265</v>
      </c>
      <c r="N183">
        <v>75</v>
      </c>
      <c r="O183">
        <v>65</v>
      </c>
      <c r="P183">
        <v>20</v>
      </c>
      <c r="Q183">
        <v>185</v>
      </c>
      <c r="AJ183" t="s">
        <v>188</v>
      </c>
      <c r="AK183">
        <f t="shared" si="14"/>
        <v>265</v>
      </c>
      <c r="AL183">
        <f t="shared" si="15"/>
        <v>75</v>
      </c>
      <c r="AM183">
        <f t="shared" si="16"/>
        <v>65</v>
      </c>
      <c r="AN183">
        <f t="shared" si="17"/>
        <v>20</v>
      </c>
      <c r="AO183">
        <f t="shared" si="18"/>
        <v>185</v>
      </c>
    </row>
    <row r="184" spans="1:41" x14ac:dyDescent="0.2">
      <c r="A184" t="s">
        <v>189</v>
      </c>
      <c r="B184">
        <v>0</v>
      </c>
      <c r="C184">
        <v>0</v>
      </c>
      <c r="D184">
        <v>0</v>
      </c>
      <c r="E184">
        <v>0</v>
      </c>
      <c r="F184">
        <v>0</v>
      </c>
      <c r="L184" t="s">
        <v>189</v>
      </c>
      <c r="M184">
        <v>70</v>
      </c>
      <c r="N184">
        <v>35</v>
      </c>
      <c r="O184">
        <v>20</v>
      </c>
      <c r="P184">
        <v>0</v>
      </c>
      <c r="Q184">
        <v>35</v>
      </c>
      <c r="AJ184" t="s">
        <v>189</v>
      </c>
      <c r="AK184">
        <f t="shared" si="14"/>
        <v>70</v>
      </c>
      <c r="AL184">
        <f t="shared" si="15"/>
        <v>35</v>
      </c>
      <c r="AM184">
        <f t="shared" si="16"/>
        <v>20</v>
      </c>
      <c r="AN184">
        <f t="shared" si="17"/>
        <v>0</v>
      </c>
      <c r="AO184">
        <f t="shared" si="18"/>
        <v>35</v>
      </c>
    </row>
    <row r="185" spans="1:41" x14ac:dyDescent="0.2">
      <c r="A185" t="s">
        <v>190</v>
      </c>
      <c r="B185">
        <v>70</v>
      </c>
      <c r="C185">
        <v>65</v>
      </c>
      <c r="D185">
        <v>65</v>
      </c>
      <c r="E185">
        <v>0</v>
      </c>
      <c r="F185">
        <v>0</v>
      </c>
      <c r="L185" t="s">
        <v>190</v>
      </c>
      <c r="M185">
        <v>170</v>
      </c>
      <c r="N185">
        <v>165</v>
      </c>
      <c r="O185">
        <v>160</v>
      </c>
      <c r="P185">
        <v>0</v>
      </c>
      <c r="Q185">
        <v>0</v>
      </c>
      <c r="AJ185" t="s">
        <v>190</v>
      </c>
      <c r="AK185">
        <f t="shared" si="14"/>
        <v>240</v>
      </c>
      <c r="AL185">
        <f t="shared" si="15"/>
        <v>230</v>
      </c>
      <c r="AM185">
        <f t="shared" si="16"/>
        <v>225</v>
      </c>
      <c r="AN185">
        <f t="shared" si="17"/>
        <v>0</v>
      </c>
      <c r="AO185">
        <f t="shared" si="18"/>
        <v>0</v>
      </c>
    </row>
    <row r="186" spans="1:41" x14ac:dyDescent="0.2">
      <c r="A186" t="s">
        <v>191</v>
      </c>
      <c r="B186">
        <v>325</v>
      </c>
      <c r="C186">
        <v>325</v>
      </c>
      <c r="D186">
        <v>220</v>
      </c>
      <c r="E186">
        <v>100</v>
      </c>
      <c r="F186">
        <v>0</v>
      </c>
      <c r="L186" t="s">
        <v>290</v>
      </c>
      <c r="M186">
        <v>5250</v>
      </c>
      <c r="N186">
        <v>2025</v>
      </c>
      <c r="O186">
        <v>1305</v>
      </c>
      <c r="P186">
        <v>710</v>
      </c>
      <c r="Q186">
        <v>3225</v>
      </c>
      <c r="AJ186" t="s">
        <v>290</v>
      </c>
      <c r="AK186">
        <f t="shared" si="14"/>
        <v>5575</v>
      </c>
      <c r="AL186">
        <f t="shared" si="15"/>
        <v>2350</v>
      </c>
      <c r="AM186">
        <f t="shared" si="16"/>
        <v>1525</v>
      </c>
      <c r="AN186">
        <f t="shared" si="17"/>
        <v>810</v>
      </c>
      <c r="AO186">
        <f t="shared" si="18"/>
        <v>3225</v>
      </c>
    </row>
    <row r="187" spans="1:41" x14ac:dyDescent="0.2">
      <c r="A187" t="s">
        <v>192</v>
      </c>
      <c r="B187">
        <v>135</v>
      </c>
      <c r="C187">
        <v>130</v>
      </c>
      <c r="D187">
        <v>110</v>
      </c>
      <c r="E187">
        <v>20</v>
      </c>
      <c r="F187">
        <v>0</v>
      </c>
      <c r="L187" t="s">
        <v>192</v>
      </c>
      <c r="M187">
        <v>3510</v>
      </c>
      <c r="N187">
        <v>725</v>
      </c>
      <c r="O187">
        <v>610</v>
      </c>
      <c r="P187">
        <v>115</v>
      </c>
      <c r="Q187">
        <v>2790</v>
      </c>
      <c r="AJ187" t="s">
        <v>192</v>
      </c>
      <c r="AK187">
        <f t="shared" si="14"/>
        <v>3645</v>
      </c>
      <c r="AL187">
        <f t="shared" si="15"/>
        <v>855</v>
      </c>
      <c r="AM187">
        <f t="shared" si="16"/>
        <v>720</v>
      </c>
      <c r="AN187">
        <f t="shared" si="17"/>
        <v>135</v>
      </c>
      <c r="AO187">
        <f t="shared" si="18"/>
        <v>2790</v>
      </c>
    </row>
    <row r="188" spans="1:41" x14ac:dyDescent="0.2">
      <c r="A188" t="s">
        <v>193</v>
      </c>
      <c r="B188">
        <v>450</v>
      </c>
      <c r="C188">
        <v>440</v>
      </c>
      <c r="D188">
        <v>300</v>
      </c>
      <c r="E188">
        <v>135</v>
      </c>
      <c r="F188">
        <v>0</v>
      </c>
      <c r="L188" t="s">
        <v>193</v>
      </c>
      <c r="M188">
        <v>4340</v>
      </c>
      <c r="N188">
        <v>1785</v>
      </c>
      <c r="O188">
        <v>1090</v>
      </c>
      <c r="P188">
        <v>695</v>
      </c>
      <c r="Q188">
        <v>2555</v>
      </c>
      <c r="AJ188" t="s">
        <v>193</v>
      </c>
      <c r="AK188">
        <f t="shared" si="14"/>
        <v>4790</v>
      </c>
      <c r="AL188">
        <f t="shared" si="15"/>
        <v>2225</v>
      </c>
      <c r="AM188">
        <f t="shared" si="16"/>
        <v>1390</v>
      </c>
      <c r="AN188">
        <f t="shared" si="17"/>
        <v>830</v>
      </c>
      <c r="AO188">
        <f t="shared" si="18"/>
        <v>2555</v>
      </c>
    </row>
    <row r="189" spans="1:41" x14ac:dyDescent="0.2">
      <c r="A189" t="s">
        <v>194</v>
      </c>
      <c r="B189">
        <v>140</v>
      </c>
      <c r="C189">
        <v>115</v>
      </c>
      <c r="D189">
        <v>70</v>
      </c>
      <c r="E189">
        <v>50</v>
      </c>
      <c r="F189">
        <v>0</v>
      </c>
      <c r="L189" t="s">
        <v>194</v>
      </c>
      <c r="M189">
        <v>1525</v>
      </c>
      <c r="N189">
        <v>505</v>
      </c>
      <c r="O189">
        <v>365</v>
      </c>
      <c r="P189">
        <v>135</v>
      </c>
      <c r="Q189">
        <v>1025</v>
      </c>
      <c r="AJ189" t="s">
        <v>194</v>
      </c>
      <c r="AK189">
        <f t="shared" si="14"/>
        <v>1665</v>
      </c>
      <c r="AL189">
        <f t="shared" si="15"/>
        <v>620</v>
      </c>
      <c r="AM189">
        <f t="shared" si="16"/>
        <v>435</v>
      </c>
      <c r="AN189">
        <f t="shared" si="17"/>
        <v>185</v>
      </c>
      <c r="AO189">
        <f t="shared" si="18"/>
        <v>1025</v>
      </c>
    </row>
    <row r="190" spans="1:41" x14ac:dyDescent="0.2">
      <c r="A190" t="s">
        <v>195</v>
      </c>
      <c r="B190">
        <v>50</v>
      </c>
      <c r="C190">
        <v>45</v>
      </c>
      <c r="D190">
        <v>40</v>
      </c>
      <c r="E190">
        <v>0</v>
      </c>
      <c r="F190">
        <v>0</v>
      </c>
      <c r="L190" t="s">
        <v>195</v>
      </c>
      <c r="M190">
        <v>1000</v>
      </c>
      <c r="N190">
        <v>305</v>
      </c>
      <c r="O190">
        <v>240</v>
      </c>
      <c r="P190">
        <v>65</v>
      </c>
      <c r="Q190">
        <v>690</v>
      </c>
      <c r="AJ190" t="s">
        <v>195</v>
      </c>
      <c r="AK190">
        <f t="shared" si="14"/>
        <v>1050</v>
      </c>
      <c r="AL190">
        <f t="shared" si="15"/>
        <v>350</v>
      </c>
      <c r="AM190">
        <f t="shared" si="16"/>
        <v>280</v>
      </c>
      <c r="AN190">
        <f t="shared" si="17"/>
        <v>65</v>
      </c>
      <c r="AO190">
        <f t="shared" si="18"/>
        <v>690</v>
      </c>
    </row>
    <row r="191" spans="1:41" x14ac:dyDescent="0.2">
      <c r="A191" t="s">
        <v>196</v>
      </c>
      <c r="B191">
        <v>60</v>
      </c>
      <c r="C191">
        <v>40</v>
      </c>
      <c r="D191">
        <v>25</v>
      </c>
      <c r="E191">
        <v>0</v>
      </c>
      <c r="F191">
        <v>0</v>
      </c>
      <c r="L191" t="s">
        <v>196</v>
      </c>
      <c r="M191">
        <v>1105</v>
      </c>
      <c r="N191">
        <v>440</v>
      </c>
      <c r="O191">
        <v>365</v>
      </c>
      <c r="P191">
        <v>75</v>
      </c>
      <c r="Q191">
        <v>660</v>
      </c>
      <c r="AJ191" t="s">
        <v>196</v>
      </c>
      <c r="AK191">
        <f t="shared" si="14"/>
        <v>1165</v>
      </c>
      <c r="AL191">
        <f t="shared" si="15"/>
        <v>480</v>
      </c>
      <c r="AM191">
        <f t="shared" si="16"/>
        <v>390</v>
      </c>
      <c r="AN191">
        <f t="shared" si="17"/>
        <v>75</v>
      </c>
      <c r="AO191">
        <f t="shared" si="18"/>
        <v>660</v>
      </c>
    </row>
    <row r="192" spans="1:41" x14ac:dyDescent="0.2">
      <c r="A192" t="s">
        <v>197</v>
      </c>
      <c r="B192">
        <v>0</v>
      </c>
      <c r="C192">
        <v>0</v>
      </c>
      <c r="D192">
        <v>0</v>
      </c>
      <c r="E192">
        <v>0</v>
      </c>
      <c r="F192">
        <v>0</v>
      </c>
      <c r="L192" t="s">
        <v>197</v>
      </c>
      <c r="M192">
        <v>320</v>
      </c>
      <c r="N192">
        <v>170</v>
      </c>
      <c r="O192">
        <v>155</v>
      </c>
      <c r="P192">
        <v>15</v>
      </c>
      <c r="Q192">
        <v>150</v>
      </c>
      <c r="AJ192" t="s">
        <v>197</v>
      </c>
      <c r="AK192">
        <f t="shared" si="14"/>
        <v>320</v>
      </c>
      <c r="AL192">
        <f t="shared" si="15"/>
        <v>170</v>
      </c>
      <c r="AM192">
        <f t="shared" si="16"/>
        <v>155</v>
      </c>
      <c r="AN192">
        <f t="shared" si="17"/>
        <v>15</v>
      </c>
      <c r="AO192">
        <f t="shared" si="18"/>
        <v>150</v>
      </c>
    </row>
    <row r="193" spans="1:41" x14ac:dyDescent="0.2">
      <c r="A193" t="s">
        <v>198</v>
      </c>
      <c r="B193">
        <v>240</v>
      </c>
      <c r="C193">
        <v>225</v>
      </c>
      <c r="D193">
        <v>145</v>
      </c>
      <c r="E193">
        <v>75</v>
      </c>
      <c r="F193">
        <v>10</v>
      </c>
      <c r="L193" t="s">
        <v>198</v>
      </c>
      <c r="M193">
        <v>3280</v>
      </c>
      <c r="N193">
        <v>1600</v>
      </c>
      <c r="O193">
        <v>1035</v>
      </c>
      <c r="P193">
        <v>570</v>
      </c>
      <c r="Q193">
        <v>1675</v>
      </c>
      <c r="AJ193" t="s">
        <v>198</v>
      </c>
      <c r="AK193">
        <f t="shared" si="14"/>
        <v>3520</v>
      </c>
      <c r="AL193">
        <f t="shared" si="15"/>
        <v>1825</v>
      </c>
      <c r="AM193">
        <f t="shared" si="16"/>
        <v>1180</v>
      </c>
      <c r="AN193">
        <f t="shared" si="17"/>
        <v>645</v>
      </c>
      <c r="AO193">
        <f t="shared" si="18"/>
        <v>1685</v>
      </c>
    </row>
    <row r="194" spans="1:41" x14ac:dyDescent="0.2">
      <c r="A194" t="s">
        <v>199</v>
      </c>
      <c r="B194">
        <v>25</v>
      </c>
      <c r="C194">
        <v>20</v>
      </c>
      <c r="D194">
        <v>25</v>
      </c>
      <c r="E194">
        <v>0</v>
      </c>
      <c r="F194">
        <v>0</v>
      </c>
      <c r="L194" t="s">
        <v>199</v>
      </c>
      <c r="M194">
        <v>435</v>
      </c>
      <c r="N194">
        <v>155</v>
      </c>
      <c r="O194">
        <v>130</v>
      </c>
      <c r="P194">
        <v>20</v>
      </c>
      <c r="Q194">
        <v>285</v>
      </c>
      <c r="AJ194" t="s">
        <v>199</v>
      </c>
      <c r="AK194">
        <f t="shared" si="14"/>
        <v>460</v>
      </c>
      <c r="AL194">
        <f t="shared" si="15"/>
        <v>175</v>
      </c>
      <c r="AM194">
        <f t="shared" si="16"/>
        <v>155</v>
      </c>
      <c r="AN194">
        <f t="shared" si="17"/>
        <v>20</v>
      </c>
      <c r="AO194">
        <f t="shared" si="18"/>
        <v>285</v>
      </c>
    </row>
    <row r="195" spans="1:41" x14ac:dyDescent="0.2">
      <c r="A195" t="s">
        <v>200</v>
      </c>
      <c r="B195">
        <v>10</v>
      </c>
      <c r="C195">
        <v>15</v>
      </c>
      <c r="D195">
        <v>0</v>
      </c>
      <c r="E195">
        <v>0</v>
      </c>
      <c r="F195">
        <v>0</v>
      </c>
      <c r="L195" t="s">
        <v>200</v>
      </c>
      <c r="M195">
        <v>470</v>
      </c>
      <c r="N195">
        <v>115</v>
      </c>
      <c r="O195">
        <v>100</v>
      </c>
      <c r="P195">
        <v>15</v>
      </c>
      <c r="Q195">
        <v>355</v>
      </c>
      <c r="AJ195" t="s">
        <v>200</v>
      </c>
      <c r="AK195">
        <f t="shared" si="14"/>
        <v>480</v>
      </c>
      <c r="AL195">
        <f t="shared" si="15"/>
        <v>130</v>
      </c>
      <c r="AM195">
        <f t="shared" si="16"/>
        <v>100</v>
      </c>
      <c r="AN195">
        <f t="shared" si="17"/>
        <v>15</v>
      </c>
      <c r="AO195">
        <f t="shared" si="18"/>
        <v>355</v>
      </c>
    </row>
    <row r="196" spans="1:41" x14ac:dyDescent="0.2">
      <c r="A196" t="s">
        <v>201</v>
      </c>
      <c r="B196">
        <v>290</v>
      </c>
      <c r="C196">
        <v>280</v>
      </c>
      <c r="D196">
        <v>245</v>
      </c>
      <c r="E196">
        <v>35</v>
      </c>
      <c r="F196">
        <v>0</v>
      </c>
      <c r="L196" t="s">
        <v>201</v>
      </c>
      <c r="M196">
        <v>2740</v>
      </c>
      <c r="N196">
        <v>960</v>
      </c>
      <c r="O196">
        <v>740</v>
      </c>
      <c r="P196">
        <v>215</v>
      </c>
      <c r="Q196">
        <v>1785</v>
      </c>
      <c r="AJ196" t="s">
        <v>201</v>
      </c>
      <c r="AK196">
        <f t="shared" si="14"/>
        <v>3030</v>
      </c>
      <c r="AL196">
        <f t="shared" si="15"/>
        <v>1240</v>
      </c>
      <c r="AM196">
        <f t="shared" si="16"/>
        <v>985</v>
      </c>
      <c r="AN196">
        <f t="shared" si="17"/>
        <v>250</v>
      </c>
      <c r="AO196">
        <f t="shared" si="18"/>
        <v>1785</v>
      </c>
    </row>
    <row r="197" spans="1:41" x14ac:dyDescent="0.2">
      <c r="A197" t="s">
        <v>202</v>
      </c>
      <c r="B197">
        <v>150</v>
      </c>
      <c r="C197">
        <v>130</v>
      </c>
      <c r="D197">
        <v>105</v>
      </c>
      <c r="E197">
        <v>25</v>
      </c>
      <c r="F197">
        <v>25</v>
      </c>
      <c r="L197" t="s">
        <v>291</v>
      </c>
      <c r="M197">
        <v>1505</v>
      </c>
      <c r="N197">
        <v>665</v>
      </c>
      <c r="O197">
        <v>470</v>
      </c>
      <c r="P197">
        <v>195</v>
      </c>
      <c r="Q197">
        <v>840</v>
      </c>
      <c r="AJ197" t="s">
        <v>291</v>
      </c>
      <c r="AK197">
        <f t="shared" si="14"/>
        <v>1655</v>
      </c>
      <c r="AL197">
        <f t="shared" si="15"/>
        <v>795</v>
      </c>
      <c r="AM197">
        <f t="shared" si="16"/>
        <v>575</v>
      </c>
      <c r="AN197">
        <f t="shared" si="17"/>
        <v>220</v>
      </c>
      <c r="AO197">
        <f t="shared" si="18"/>
        <v>865</v>
      </c>
    </row>
    <row r="198" spans="1:41" x14ac:dyDescent="0.2">
      <c r="A198" t="s">
        <v>203</v>
      </c>
      <c r="B198">
        <v>0</v>
      </c>
      <c r="C198">
        <v>0</v>
      </c>
      <c r="D198">
        <v>0</v>
      </c>
      <c r="E198">
        <v>0</v>
      </c>
      <c r="F198">
        <v>0</v>
      </c>
      <c r="L198" t="s">
        <v>203</v>
      </c>
      <c r="M198">
        <v>250</v>
      </c>
      <c r="N198">
        <v>85</v>
      </c>
      <c r="O198">
        <v>85</v>
      </c>
      <c r="P198">
        <v>0</v>
      </c>
      <c r="Q198">
        <v>160</v>
      </c>
      <c r="AJ198" t="s">
        <v>203</v>
      </c>
      <c r="AK198">
        <f t="shared" si="14"/>
        <v>250</v>
      </c>
      <c r="AL198">
        <f t="shared" si="15"/>
        <v>85</v>
      </c>
      <c r="AM198">
        <f t="shared" si="16"/>
        <v>85</v>
      </c>
      <c r="AN198">
        <f t="shared" si="17"/>
        <v>0</v>
      </c>
      <c r="AO198">
        <f t="shared" si="18"/>
        <v>160</v>
      </c>
    </row>
    <row r="199" spans="1:41" x14ac:dyDescent="0.2">
      <c r="A199" t="s">
        <v>204</v>
      </c>
      <c r="B199">
        <v>165</v>
      </c>
      <c r="C199">
        <v>130</v>
      </c>
      <c r="D199">
        <v>110</v>
      </c>
      <c r="E199">
        <v>15</v>
      </c>
      <c r="F199">
        <v>35</v>
      </c>
      <c r="L199" t="s">
        <v>204</v>
      </c>
      <c r="M199">
        <v>1380</v>
      </c>
      <c r="N199">
        <v>600</v>
      </c>
      <c r="O199">
        <v>420</v>
      </c>
      <c r="P199">
        <v>180</v>
      </c>
      <c r="Q199">
        <v>780</v>
      </c>
      <c r="AJ199" t="s">
        <v>204</v>
      </c>
      <c r="AK199">
        <f t="shared" si="14"/>
        <v>1545</v>
      </c>
      <c r="AL199">
        <f t="shared" si="15"/>
        <v>730</v>
      </c>
      <c r="AM199">
        <f t="shared" si="16"/>
        <v>530</v>
      </c>
      <c r="AN199">
        <f t="shared" si="17"/>
        <v>195</v>
      </c>
      <c r="AO199">
        <f t="shared" si="18"/>
        <v>815</v>
      </c>
    </row>
    <row r="200" spans="1:41" x14ac:dyDescent="0.2">
      <c r="A200" t="s">
        <v>205</v>
      </c>
      <c r="B200">
        <v>0</v>
      </c>
      <c r="C200">
        <v>0</v>
      </c>
      <c r="D200">
        <v>0</v>
      </c>
      <c r="E200">
        <v>0</v>
      </c>
      <c r="F200">
        <v>0</v>
      </c>
      <c r="L200" t="s">
        <v>205</v>
      </c>
      <c r="M200">
        <v>55</v>
      </c>
      <c r="N200">
        <v>40</v>
      </c>
      <c r="O200">
        <v>35</v>
      </c>
      <c r="P200">
        <v>0</v>
      </c>
      <c r="Q200">
        <v>0</v>
      </c>
      <c r="AJ200" t="s">
        <v>205</v>
      </c>
      <c r="AK200">
        <f t="shared" si="14"/>
        <v>55</v>
      </c>
      <c r="AL200">
        <f t="shared" si="15"/>
        <v>40</v>
      </c>
      <c r="AM200">
        <f t="shared" si="16"/>
        <v>35</v>
      </c>
      <c r="AN200">
        <f t="shared" si="17"/>
        <v>0</v>
      </c>
      <c r="AO200">
        <f t="shared" si="18"/>
        <v>0</v>
      </c>
    </row>
    <row r="201" spans="1:41" x14ac:dyDescent="0.2">
      <c r="A201" t="s">
        <v>206</v>
      </c>
      <c r="B201">
        <v>295</v>
      </c>
      <c r="C201">
        <v>265</v>
      </c>
      <c r="D201">
        <v>220</v>
      </c>
      <c r="E201">
        <v>45</v>
      </c>
      <c r="F201">
        <v>25</v>
      </c>
      <c r="L201" t="s">
        <v>206</v>
      </c>
      <c r="M201">
        <v>4895</v>
      </c>
      <c r="N201">
        <v>1815</v>
      </c>
      <c r="O201">
        <v>1460</v>
      </c>
      <c r="P201">
        <v>355</v>
      </c>
      <c r="Q201">
        <v>3080</v>
      </c>
      <c r="AJ201" t="s">
        <v>206</v>
      </c>
      <c r="AK201">
        <f t="shared" si="14"/>
        <v>5190</v>
      </c>
      <c r="AL201">
        <f t="shared" si="15"/>
        <v>2080</v>
      </c>
      <c r="AM201">
        <f t="shared" si="16"/>
        <v>1680</v>
      </c>
      <c r="AN201">
        <f t="shared" si="17"/>
        <v>400</v>
      </c>
      <c r="AO201">
        <f t="shared" si="18"/>
        <v>3105</v>
      </c>
    </row>
    <row r="202" spans="1:41" x14ac:dyDescent="0.2">
      <c r="A202" t="s">
        <v>207</v>
      </c>
      <c r="B202">
        <v>0</v>
      </c>
      <c r="C202">
        <v>0</v>
      </c>
      <c r="D202">
        <v>0</v>
      </c>
      <c r="E202">
        <v>0</v>
      </c>
      <c r="F202">
        <v>0</v>
      </c>
      <c r="L202" t="s">
        <v>207</v>
      </c>
      <c r="M202">
        <v>525</v>
      </c>
      <c r="N202">
        <v>175</v>
      </c>
      <c r="O202">
        <v>155</v>
      </c>
      <c r="P202">
        <v>20</v>
      </c>
      <c r="Q202">
        <v>350</v>
      </c>
      <c r="AJ202" t="s">
        <v>207</v>
      </c>
      <c r="AK202">
        <f t="shared" ref="AK202:AK244" si="19">SUM(B202,M202)</f>
        <v>525</v>
      </c>
      <c r="AL202">
        <f t="shared" ref="AL202:AL244" si="20">SUM(C202,N202)</f>
        <v>175</v>
      </c>
      <c r="AM202">
        <f t="shared" ref="AM202:AM244" si="21">SUM(D202,O202)</f>
        <v>155</v>
      </c>
      <c r="AN202">
        <f t="shared" ref="AN202:AN244" si="22">SUM(E202,P202)</f>
        <v>20</v>
      </c>
      <c r="AO202">
        <f t="shared" ref="AO202:AO244" si="23">SUM(F202,Q202)</f>
        <v>350</v>
      </c>
    </row>
    <row r="203" spans="1:41" x14ac:dyDescent="0.2">
      <c r="A203" t="s">
        <v>208</v>
      </c>
      <c r="B203">
        <v>0</v>
      </c>
      <c r="C203">
        <v>0</v>
      </c>
      <c r="D203">
        <v>0</v>
      </c>
      <c r="E203">
        <v>0</v>
      </c>
      <c r="F203">
        <v>0</v>
      </c>
      <c r="L203" t="s">
        <v>292</v>
      </c>
      <c r="M203">
        <v>320</v>
      </c>
      <c r="N203">
        <v>125</v>
      </c>
      <c r="O203">
        <v>75</v>
      </c>
      <c r="P203">
        <v>50</v>
      </c>
      <c r="Q203">
        <v>200</v>
      </c>
      <c r="AJ203" t="s">
        <v>292</v>
      </c>
      <c r="AK203">
        <f t="shared" si="19"/>
        <v>320</v>
      </c>
      <c r="AL203">
        <f t="shared" si="20"/>
        <v>125</v>
      </c>
      <c r="AM203">
        <f t="shared" si="21"/>
        <v>75</v>
      </c>
      <c r="AN203">
        <f t="shared" si="22"/>
        <v>50</v>
      </c>
      <c r="AO203">
        <f t="shared" si="23"/>
        <v>200</v>
      </c>
    </row>
    <row r="204" spans="1:41" x14ac:dyDescent="0.2">
      <c r="A204" t="s">
        <v>209</v>
      </c>
      <c r="B204">
        <v>0</v>
      </c>
      <c r="C204">
        <v>0</v>
      </c>
      <c r="D204">
        <v>0</v>
      </c>
      <c r="E204">
        <v>0</v>
      </c>
      <c r="F204">
        <v>0</v>
      </c>
      <c r="L204" t="s">
        <v>209</v>
      </c>
      <c r="M204">
        <v>240</v>
      </c>
      <c r="N204">
        <v>90</v>
      </c>
      <c r="O204">
        <v>55</v>
      </c>
      <c r="P204">
        <v>35</v>
      </c>
      <c r="Q204">
        <v>150</v>
      </c>
      <c r="AJ204" t="s">
        <v>209</v>
      </c>
      <c r="AK204">
        <f t="shared" si="19"/>
        <v>240</v>
      </c>
      <c r="AL204">
        <f t="shared" si="20"/>
        <v>90</v>
      </c>
      <c r="AM204">
        <f t="shared" si="21"/>
        <v>55</v>
      </c>
      <c r="AN204">
        <f t="shared" si="22"/>
        <v>35</v>
      </c>
      <c r="AO204">
        <f t="shared" si="23"/>
        <v>150</v>
      </c>
    </row>
    <row r="205" spans="1:41" x14ac:dyDescent="0.2">
      <c r="A205" t="s">
        <v>210</v>
      </c>
      <c r="B205">
        <v>6000</v>
      </c>
      <c r="C205">
        <v>5670</v>
      </c>
      <c r="D205">
        <v>5395</v>
      </c>
      <c r="E205">
        <v>275</v>
      </c>
      <c r="F205">
        <v>325</v>
      </c>
      <c r="L205" t="s">
        <v>210</v>
      </c>
      <c r="M205">
        <v>45630</v>
      </c>
      <c r="N205">
        <v>20960</v>
      </c>
      <c r="O205">
        <v>19630</v>
      </c>
      <c r="P205">
        <v>1325</v>
      </c>
      <c r="Q205">
        <v>24670</v>
      </c>
      <c r="AJ205" t="s">
        <v>210</v>
      </c>
      <c r="AK205">
        <f t="shared" si="19"/>
        <v>51630</v>
      </c>
      <c r="AL205">
        <f t="shared" si="20"/>
        <v>26630</v>
      </c>
      <c r="AM205">
        <f t="shared" si="21"/>
        <v>25025</v>
      </c>
      <c r="AN205">
        <f t="shared" si="22"/>
        <v>1600</v>
      </c>
      <c r="AO205">
        <f t="shared" si="23"/>
        <v>24995</v>
      </c>
    </row>
    <row r="206" spans="1:41" x14ac:dyDescent="0.2">
      <c r="A206" t="s">
        <v>211</v>
      </c>
      <c r="B206">
        <v>4200</v>
      </c>
      <c r="C206">
        <v>3980</v>
      </c>
      <c r="D206">
        <v>3905</v>
      </c>
      <c r="E206">
        <v>75</v>
      </c>
      <c r="F206">
        <v>220</v>
      </c>
      <c r="L206" t="s">
        <v>293</v>
      </c>
      <c r="M206">
        <v>31700</v>
      </c>
      <c r="N206">
        <v>15335</v>
      </c>
      <c r="O206">
        <v>14825</v>
      </c>
      <c r="P206">
        <v>510</v>
      </c>
      <c r="Q206">
        <v>16365</v>
      </c>
      <c r="AJ206" t="s">
        <v>293</v>
      </c>
      <c r="AK206">
        <f t="shared" si="19"/>
        <v>35900</v>
      </c>
      <c r="AL206">
        <f t="shared" si="20"/>
        <v>19315</v>
      </c>
      <c r="AM206">
        <f t="shared" si="21"/>
        <v>18730</v>
      </c>
      <c r="AN206">
        <f t="shared" si="22"/>
        <v>585</v>
      </c>
      <c r="AO206">
        <f t="shared" si="23"/>
        <v>16585</v>
      </c>
    </row>
    <row r="207" spans="1:41" x14ac:dyDescent="0.2">
      <c r="A207" t="s">
        <v>212</v>
      </c>
      <c r="B207">
        <v>545</v>
      </c>
      <c r="C207">
        <v>520</v>
      </c>
      <c r="D207">
        <v>455</v>
      </c>
      <c r="E207">
        <v>65</v>
      </c>
      <c r="F207">
        <v>20</v>
      </c>
      <c r="L207" t="s">
        <v>212</v>
      </c>
      <c r="M207">
        <v>1700</v>
      </c>
      <c r="N207">
        <v>1070</v>
      </c>
      <c r="O207">
        <v>930</v>
      </c>
      <c r="P207">
        <v>140</v>
      </c>
      <c r="Q207">
        <v>630</v>
      </c>
      <c r="AJ207" t="s">
        <v>212</v>
      </c>
      <c r="AK207">
        <f t="shared" si="19"/>
        <v>2245</v>
      </c>
      <c r="AL207">
        <f t="shared" si="20"/>
        <v>1590</v>
      </c>
      <c r="AM207">
        <f t="shared" si="21"/>
        <v>1385</v>
      </c>
      <c r="AN207">
        <f t="shared" si="22"/>
        <v>205</v>
      </c>
      <c r="AO207">
        <f t="shared" si="23"/>
        <v>650</v>
      </c>
    </row>
    <row r="208" spans="1:41" x14ac:dyDescent="0.2">
      <c r="A208" t="s">
        <v>213</v>
      </c>
      <c r="B208">
        <v>215</v>
      </c>
      <c r="C208">
        <v>210</v>
      </c>
      <c r="D208">
        <v>180</v>
      </c>
      <c r="E208">
        <v>25</v>
      </c>
      <c r="F208">
        <v>0</v>
      </c>
      <c r="L208" t="s">
        <v>213</v>
      </c>
      <c r="M208">
        <v>1300</v>
      </c>
      <c r="N208">
        <v>660</v>
      </c>
      <c r="O208">
        <v>410</v>
      </c>
      <c r="P208">
        <v>255</v>
      </c>
      <c r="Q208">
        <v>640</v>
      </c>
      <c r="AJ208" t="s">
        <v>213</v>
      </c>
      <c r="AK208">
        <f t="shared" si="19"/>
        <v>1515</v>
      </c>
      <c r="AL208">
        <f t="shared" si="20"/>
        <v>870</v>
      </c>
      <c r="AM208">
        <f t="shared" si="21"/>
        <v>590</v>
      </c>
      <c r="AN208">
        <f t="shared" si="22"/>
        <v>280</v>
      </c>
      <c r="AO208">
        <f t="shared" si="23"/>
        <v>640</v>
      </c>
    </row>
    <row r="209" spans="1:41" x14ac:dyDescent="0.2">
      <c r="A209" t="s">
        <v>214</v>
      </c>
      <c r="B209">
        <v>0</v>
      </c>
      <c r="C209">
        <v>0</v>
      </c>
      <c r="D209">
        <v>0</v>
      </c>
      <c r="E209">
        <v>0</v>
      </c>
      <c r="F209">
        <v>0</v>
      </c>
      <c r="L209" t="s">
        <v>294</v>
      </c>
      <c r="M209">
        <v>0</v>
      </c>
      <c r="N209">
        <v>0</v>
      </c>
      <c r="O209">
        <v>0</v>
      </c>
      <c r="P209">
        <v>0</v>
      </c>
      <c r="Q209">
        <v>0</v>
      </c>
      <c r="AJ209" t="s">
        <v>294</v>
      </c>
      <c r="AK209">
        <f t="shared" si="19"/>
        <v>0</v>
      </c>
      <c r="AL209">
        <f t="shared" si="20"/>
        <v>0</v>
      </c>
      <c r="AM209">
        <f t="shared" si="21"/>
        <v>0</v>
      </c>
      <c r="AN209">
        <f t="shared" si="22"/>
        <v>0</v>
      </c>
      <c r="AO209">
        <f t="shared" si="23"/>
        <v>0</v>
      </c>
    </row>
    <row r="210" spans="1:41" x14ac:dyDescent="0.2">
      <c r="A210" t="s">
        <v>215</v>
      </c>
      <c r="B210">
        <v>590</v>
      </c>
      <c r="C210">
        <v>540</v>
      </c>
      <c r="D210">
        <v>525</v>
      </c>
      <c r="E210">
        <v>0</v>
      </c>
      <c r="F210">
        <v>50</v>
      </c>
      <c r="L210" t="s">
        <v>295</v>
      </c>
      <c r="M210">
        <v>8320</v>
      </c>
      <c r="N210">
        <v>2725</v>
      </c>
      <c r="O210">
        <v>2590</v>
      </c>
      <c r="P210">
        <v>130</v>
      </c>
      <c r="Q210">
        <v>5600</v>
      </c>
      <c r="AJ210" t="s">
        <v>295</v>
      </c>
      <c r="AK210">
        <f t="shared" si="19"/>
        <v>8910</v>
      </c>
      <c r="AL210">
        <f t="shared" si="20"/>
        <v>3265</v>
      </c>
      <c r="AM210">
        <f t="shared" si="21"/>
        <v>3115</v>
      </c>
      <c r="AN210">
        <f t="shared" si="22"/>
        <v>130</v>
      </c>
      <c r="AO210">
        <f t="shared" si="23"/>
        <v>5650</v>
      </c>
    </row>
    <row r="211" spans="1:41" x14ac:dyDescent="0.2">
      <c r="A211" t="s">
        <v>216</v>
      </c>
      <c r="B211">
        <v>0</v>
      </c>
      <c r="C211">
        <v>0</v>
      </c>
      <c r="D211">
        <v>0</v>
      </c>
      <c r="E211">
        <v>0</v>
      </c>
      <c r="F211">
        <v>0</v>
      </c>
      <c r="L211" t="s">
        <v>216</v>
      </c>
      <c r="M211">
        <v>90</v>
      </c>
      <c r="N211">
        <v>75</v>
      </c>
      <c r="O211">
        <v>80</v>
      </c>
      <c r="P211">
        <v>0</v>
      </c>
      <c r="Q211">
        <v>15</v>
      </c>
      <c r="AJ211" t="s">
        <v>216</v>
      </c>
      <c r="AK211">
        <f t="shared" si="19"/>
        <v>90</v>
      </c>
      <c r="AL211">
        <f t="shared" si="20"/>
        <v>75</v>
      </c>
      <c r="AM211">
        <f t="shared" si="21"/>
        <v>80</v>
      </c>
      <c r="AN211">
        <f t="shared" si="22"/>
        <v>0</v>
      </c>
      <c r="AO211">
        <f t="shared" si="23"/>
        <v>15</v>
      </c>
    </row>
    <row r="212" spans="1:41" x14ac:dyDescent="0.2">
      <c r="A212" t="s">
        <v>217</v>
      </c>
      <c r="B212">
        <v>0</v>
      </c>
      <c r="C212">
        <v>0</v>
      </c>
      <c r="D212">
        <v>0</v>
      </c>
      <c r="E212">
        <v>0</v>
      </c>
      <c r="F212">
        <v>0</v>
      </c>
      <c r="L212" t="s">
        <v>217</v>
      </c>
      <c r="M212">
        <v>125</v>
      </c>
      <c r="N212">
        <v>20</v>
      </c>
      <c r="O212">
        <v>0</v>
      </c>
      <c r="P212">
        <v>0</v>
      </c>
      <c r="Q212">
        <v>110</v>
      </c>
      <c r="AJ212" t="s">
        <v>217</v>
      </c>
      <c r="AK212">
        <f t="shared" si="19"/>
        <v>125</v>
      </c>
      <c r="AL212">
        <f t="shared" si="20"/>
        <v>20</v>
      </c>
      <c r="AM212">
        <f t="shared" si="21"/>
        <v>0</v>
      </c>
      <c r="AN212">
        <f t="shared" si="22"/>
        <v>0</v>
      </c>
      <c r="AO212">
        <f t="shared" si="23"/>
        <v>110</v>
      </c>
    </row>
    <row r="213" spans="1:41" x14ac:dyDescent="0.2">
      <c r="A213" t="s">
        <v>218</v>
      </c>
      <c r="B213">
        <v>440</v>
      </c>
      <c r="C213">
        <v>420</v>
      </c>
      <c r="D213">
        <v>320</v>
      </c>
      <c r="E213">
        <v>100</v>
      </c>
      <c r="F213">
        <v>25</v>
      </c>
      <c r="L213" t="s">
        <v>218</v>
      </c>
      <c r="M213">
        <v>2360</v>
      </c>
      <c r="N213">
        <v>1075</v>
      </c>
      <c r="O213">
        <v>795</v>
      </c>
      <c r="P213">
        <v>285</v>
      </c>
      <c r="Q213">
        <v>1285</v>
      </c>
      <c r="AJ213" t="s">
        <v>218</v>
      </c>
      <c r="AK213">
        <f t="shared" si="19"/>
        <v>2800</v>
      </c>
      <c r="AL213">
        <f t="shared" si="20"/>
        <v>1495</v>
      </c>
      <c r="AM213">
        <f t="shared" si="21"/>
        <v>1115</v>
      </c>
      <c r="AN213">
        <f t="shared" si="22"/>
        <v>385</v>
      </c>
      <c r="AO213">
        <f t="shared" si="23"/>
        <v>1310</v>
      </c>
    </row>
    <row r="214" spans="1:41" x14ac:dyDescent="0.2">
      <c r="A214" t="s">
        <v>219</v>
      </c>
      <c r="B214">
        <v>1945</v>
      </c>
      <c r="C214">
        <v>1805</v>
      </c>
      <c r="D214">
        <v>1705</v>
      </c>
      <c r="E214">
        <v>110</v>
      </c>
      <c r="F214">
        <v>135</v>
      </c>
      <c r="L214" t="s">
        <v>219</v>
      </c>
      <c r="M214">
        <v>44770</v>
      </c>
      <c r="N214">
        <v>12950</v>
      </c>
      <c r="O214">
        <v>12045</v>
      </c>
      <c r="P214">
        <v>910</v>
      </c>
      <c r="Q214">
        <v>31825</v>
      </c>
      <c r="AJ214" t="s">
        <v>219</v>
      </c>
      <c r="AK214">
        <f t="shared" si="19"/>
        <v>46715</v>
      </c>
      <c r="AL214">
        <f t="shared" si="20"/>
        <v>14755</v>
      </c>
      <c r="AM214">
        <f t="shared" si="21"/>
        <v>13750</v>
      </c>
      <c r="AN214">
        <f t="shared" si="22"/>
        <v>1020</v>
      </c>
      <c r="AO214">
        <f t="shared" si="23"/>
        <v>31960</v>
      </c>
    </row>
    <row r="215" spans="1:41" x14ac:dyDescent="0.2">
      <c r="A215" t="s">
        <v>220</v>
      </c>
      <c r="B215">
        <v>0</v>
      </c>
      <c r="C215">
        <v>0</v>
      </c>
      <c r="D215">
        <v>0</v>
      </c>
      <c r="E215">
        <v>0</v>
      </c>
      <c r="F215">
        <v>0</v>
      </c>
      <c r="L215" t="s">
        <v>220</v>
      </c>
      <c r="M215">
        <v>115</v>
      </c>
      <c r="N215">
        <v>30</v>
      </c>
      <c r="O215">
        <v>30</v>
      </c>
      <c r="P215">
        <v>0</v>
      </c>
      <c r="Q215">
        <v>85</v>
      </c>
      <c r="AJ215" t="s">
        <v>220</v>
      </c>
      <c r="AK215">
        <f t="shared" si="19"/>
        <v>115</v>
      </c>
      <c r="AL215">
        <f t="shared" si="20"/>
        <v>30</v>
      </c>
      <c r="AM215">
        <f t="shared" si="21"/>
        <v>30</v>
      </c>
      <c r="AN215">
        <f t="shared" si="22"/>
        <v>0</v>
      </c>
      <c r="AO215">
        <f t="shared" si="23"/>
        <v>85</v>
      </c>
    </row>
    <row r="216" spans="1:41" x14ac:dyDescent="0.2">
      <c r="A216" t="s">
        <v>221</v>
      </c>
      <c r="B216">
        <v>0</v>
      </c>
      <c r="C216">
        <v>0</v>
      </c>
      <c r="D216">
        <v>0</v>
      </c>
      <c r="E216">
        <v>0</v>
      </c>
      <c r="F216">
        <v>0</v>
      </c>
      <c r="L216" t="s">
        <v>221</v>
      </c>
      <c r="M216">
        <v>375</v>
      </c>
      <c r="N216">
        <v>120</v>
      </c>
      <c r="O216">
        <v>85</v>
      </c>
      <c r="P216">
        <v>30</v>
      </c>
      <c r="Q216">
        <v>255</v>
      </c>
      <c r="AJ216" t="s">
        <v>221</v>
      </c>
      <c r="AK216">
        <f t="shared" si="19"/>
        <v>375</v>
      </c>
      <c r="AL216">
        <f t="shared" si="20"/>
        <v>120</v>
      </c>
      <c r="AM216">
        <f t="shared" si="21"/>
        <v>85</v>
      </c>
      <c r="AN216">
        <f t="shared" si="22"/>
        <v>30</v>
      </c>
      <c r="AO216">
        <f t="shared" si="23"/>
        <v>255</v>
      </c>
    </row>
    <row r="217" spans="1:41" x14ac:dyDescent="0.2">
      <c r="A217" t="s">
        <v>222</v>
      </c>
      <c r="B217">
        <v>65</v>
      </c>
      <c r="C217">
        <v>65</v>
      </c>
      <c r="D217">
        <v>60</v>
      </c>
      <c r="E217">
        <v>0</v>
      </c>
      <c r="F217">
        <v>0</v>
      </c>
      <c r="L217" t="s">
        <v>222</v>
      </c>
      <c r="M217">
        <v>315</v>
      </c>
      <c r="N217">
        <v>245</v>
      </c>
      <c r="O217">
        <v>205</v>
      </c>
      <c r="P217">
        <v>35</v>
      </c>
      <c r="Q217">
        <v>75</v>
      </c>
      <c r="AJ217" t="s">
        <v>222</v>
      </c>
      <c r="AK217">
        <f t="shared" si="19"/>
        <v>380</v>
      </c>
      <c r="AL217">
        <f t="shared" si="20"/>
        <v>310</v>
      </c>
      <c r="AM217">
        <f t="shared" si="21"/>
        <v>265</v>
      </c>
      <c r="AN217">
        <f t="shared" si="22"/>
        <v>35</v>
      </c>
      <c r="AO217">
        <f t="shared" si="23"/>
        <v>75</v>
      </c>
    </row>
    <row r="218" spans="1:41" x14ac:dyDescent="0.2">
      <c r="A218" t="s">
        <v>223</v>
      </c>
      <c r="B218">
        <v>85</v>
      </c>
      <c r="C218">
        <v>70</v>
      </c>
      <c r="D218">
        <v>70</v>
      </c>
      <c r="E218">
        <v>0</v>
      </c>
      <c r="F218">
        <v>15</v>
      </c>
      <c r="L218" t="s">
        <v>223</v>
      </c>
      <c r="M218">
        <v>620</v>
      </c>
      <c r="N218">
        <v>155</v>
      </c>
      <c r="O218">
        <v>140</v>
      </c>
      <c r="P218">
        <v>0</v>
      </c>
      <c r="Q218">
        <v>465</v>
      </c>
      <c r="AJ218" t="s">
        <v>223</v>
      </c>
      <c r="AK218">
        <f t="shared" si="19"/>
        <v>705</v>
      </c>
      <c r="AL218">
        <f t="shared" si="20"/>
        <v>225</v>
      </c>
      <c r="AM218">
        <f t="shared" si="21"/>
        <v>210</v>
      </c>
      <c r="AN218">
        <f t="shared" si="22"/>
        <v>0</v>
      </c>
      <c r="AO218">
        <f t="shared" si="23"/>
        <v>480</v>
      </c>
    </row>
    <row r="219" spans="1:41" x14ac:dyDescent="0.2">
      <c r="A219" t="s">
        <v>224</v>
      </c>
      <c r="B219">
        <v>0</v>
      </c>
      <c r="C219">
        <v>0</v>
      </c>
      <c r="D219">
        <v>0</v>
      </c>
      <c r="E219">
        <v>0</v>
      </c>
      <c r="F219">
        <v>0</v>
      </c>
      <c r="L219" t="s">
        <v>296</v>
      </c>
      <c r="M219">
        <v>65</v>
      </c>
      <c r="N219">
        <v>30</v>
      </c>
      <c r="O219">
        <v>0</v>
      </c>
      <c r="P219">
        <v>0</v>
      </c>
      <c r="Q219">
        <v>35</v>
      </c>
      <c r="AJ219" t="s">
        <v>296</v>
      </c>
      <c r="AK219">
        <f t="shared" si="19"/>
        <v>65</v>
      </c>
      <c r="AL219">
        <f t="shared" si="20"/>
        <v>30</v>
      </c>
      <c r="AM219">
        <f t="shared" si="21"/>
        <v>0</v>
      </c>
      <c r="AN219">
        <f t="shared" si="22"/>
        <v>0</v>
      </c>
      <c r="AO219">
        <f t="shared" si="23"/>
        <v>35</v>
      </c>
    </row>
    <row r="220" spans="1:41" x14ac:dyDescent="0.2">
      <c r="A220" t="s">
        <v>225</v>
      </c>
      <c r="B220">
        <v>45</v>
      </c>
      <c r="C220">
        <v>40</v>
      </c>
      <c r="D220">
        <v>30</v>
      </c>
      <c r="E220">
        <v>0</v>
      </c>
      <c r="F220">
        <v>0</v>
      </c>
      <c r="L220" t="s">
        <v>225</v>
      </c>
      <c r="M220">
        <v>770</v>
      </c>
      <c r="N220">
        <v>280</v>
      </c>
      <c r="O220">
        <v>245</v>
      </c>
      <c r="P220">
        <v>35</v>
      </c>
      <c r="Q220">
        <v>490</v>
      </c>
      <c r="AJ220" t="s">
        <v>225</v>
      </c>
      <c r="AK220">
        <f t="shared" si="19"/>
        <v>815</v>
      </c>
      <c r="AL220">
        <f t="shared" si="20"/>
        <v>320</v>
      </c>
      <c r="AM220">
        <f t="shared" si="21"/>
        <v>275</v>
      </c>
      <c r="AN220">
        <f t="shared" si="22"/>
        <v>35</v>
      </c>
      <c r="AO220">
        <f t="shared" si="23"/>
        <v>490</v>
      </c>
    </row>
    <row r="221" spans="1:41" x14ac:dyDescent="0.2">
      <c r="A221" t="s">
        <v>226</v>
      </c>
      <c r="B221">
        <v>1180</v>
      </c>
      <c r="C221">
        <v>1100</v>
      </c>
      <c r="D221">
        <v>1040</v>
      </c>
      <c r="E221">
        <v>60</v>
      </c>
      <c r="F221">
        <v>85</v>
      </c>
      <c r="L221" t="s">
        <v>226</v>
      </c>
      <c r="M221">
        <v>37225</v>
      </c>
      <c r="N221">
        <v>9980</v>
      </c>
      <c r="O221">
        <v>9365</v>
      </c>
      <c r="P221">
        <v>620</v>
      </c>
      <c r="Q221">
        <v>27245</v>
      </c>
      <c r="AJ221" t="s">
        <v>226</v>
      </c>
      <c r="AK221">
        <f t="shared" si="19"/>
        <v>38405</v>
      </c>
      <c r="AL221">
        <f t="shared" si="20"/>
        <v>11080</v>
      </c>
      <c r="AM221">
        <f t="shared" si="21"/>
        <v>10405</v>
      </c>
      <c r="AN221">
        <f t="shared" si="22"/>
        <v>680</v>
      </c>
      <c r="AO221">
        <f t="shared" si="23"/>
        <v>27330</v>
      </c>
    </row>
    <row r="222" spans="1:41" x14ac:dyDescent="0.2">
      <c r="A222" t="s">
        <v>227</v>
      </c>
      <c r="B222">
        <v>95</v>
      </c>
      <c r="C222">
        <v>85</v>
      </c>
      <c r="D222">
        <v>85</v>
      </c>
      <c r="E222">
        <v>0</v>
      </c>
      <c r="F222">
        <v>0</v>
      </c>
      <c r="L222" t="s">
        <v>227</v>
      </c>
      <c r="M222">
        <v>1100</v>
      </c>
      <c r="N222">
        <v>390</v>
      </c>
      <c r="O222">
        <v>350</v>
      </c>
      <c r="P222">
        <v>40</v>
      </c>
      <c r="Q222">
        <v>715</v>
      </c>
      <c r="AJ222" t="s">
        <v>227</v>
      </c>
      <c r="AK222">
        <f t="shared" si="19"/>
        <v>1195</v>
      </c>
      <c r="AL222">
        <f t="shared" si="20"/>
        <v>475</v>
      </c>
      <c r="AM222">
        <f t="shared" si="21"/>
        <v>435</v>
      </c>
      <c r="AN222">
        <f t="shared" si="22"/>
        <v>40</v>
      </c>
      <c r="AO222">
        <f t="shared" si="23"/>
        <v>715</v>
      </c>
    </row>
    <row r="223" spans="1:41" x14ac:dyDescent="0.2">
      <c r="A223" t="s">
        <v>228</v>
      </c>
      <c r="B223">
        <v>110</v>
      </c>
      <c r="C223">
        <v>95</v>
      </c>
      <c r="D223">
        <v>80</v>
      </c>
      <c r="E223">
        <v>0</v>
      </c>
      <c r="F223">
        <v>0</v>
      </c>
      <c r="L223" t="s">
        <v>228</v>
      </c>
      <c r="M223">
        <v>1805</v>
      </c>
      <c r="N223">
        <v>645</v>
      </c>
      <c r="O223">
        <v>590</v>
      </c>
      <c r="P223">
        <v>55</v>
      </c>
      <c r="Q223">
        <v>1160</v>
      </c>
      <c r="AJ223" t="s">
        <v>228</v>
      </c>
      <c r="AK223">
        <f t="shared" si="19"/>
        <v>1915</v>
      </c>
      <c r="AL223">
        <f t="shared" si="20"/>
        <v>740</v>
      </c>
      <c r="AM223">
        <f t="shared" si="21"/>
        <v>670</v>
      </c>
      <c r="AN223">
        <f t="shared" si="22"/>
        <v>55</v>
      </c>
      <c r="AO223">
        <f t="shared" si="23"/>
        <v>1160</v>
      </c>
    </row>
    <row r="224" spans="1:41" x14ac:dyDescent="0.2">
      <c r="A224" t="s">
        <v>229</v>
      </c>
      <c r="B224">
        <v>350</v>
      </c>
      <c r="C224">
        <v>345</v>
      </c>
      <c r="D224">
        <v>325</v>
      </c>
      <c r="E224">
        <v>0</v>
      </c>
      <c r="F224">
        <v>0</v>
      </c>
      <c r="L224" t="s">
        <v>297</v>
      </c>
      <c r="M224">
        <v>2380</v>
      </c>
      <c r="N224">
        <v>1070</v>
      </c>
      <c r="O224">
        <v>1020</v>
      </c>
      <c r="P224">
        <v>50</v>
      </c>
      <c r="Q224">
        <v>1305</v>
      </c>
      <c r="AJ224" t="s">
        <v>297</v>
      </c>
      <c r="AK224">
        <f t="shared" si="19"/>
        <v>2730</v>
      </c>
      <c r="AL224">
        <f t="shared" si="20"/>
        <v>1415</v>
      </c>
      <c r="AM224">
        <f t="shared" si="21"/>
        <v>1345</v>
      </c>
      <c r="AN224">
        <f t="shared" si="22"/>
        <v>50</v>
      </c>
      <c r="AO224">
        <f t="shared" si="23"/>
        <v>1305</v>
      </c>
    </row>
    <row r="225" spans="1:41" x14ac:dyDescent="0.2">
      <c r="A225" t="s">
        <v>230</v>
      </c>
      <c r="B225">
        <v>4380</v>
      </c>
      <c r="C225">
        <v>4070</v>
      </c>
      <c r="D225">
        <v>3410</v>
      </c>
      <c r="E225">
        <v>665</v>
      </c>
      <c r="F225">
        <v>305</v>
      </c>
      <c r="L225" t="s">
        <v>230</v>
      </c>
      <c r="M225">
        <v>54210</v>
      </c>
      <c r="N225">
        <v>24660</v>
      </c>
      <c r="O225">
        <v>20045</v>
      </c>
      <c r="P225">
        <v>4610</v>
      </c>
      <c r="Q225">
        <v>29555</v>
      </c>
      <c r="AJ225" t="s">
        <v>230</v>
      </c>
      <c r="AK225">
        <f t="shared" si="19"/>
        <v>58590</v>
      </c>
      <c r="AL225">
        <f t="shared" si="20"/>
        <v>28730</v>
      </c>
      <c r="AM225">
        <f t="shared" si="21"/>
        <v>23455</v>
      </c>
      <c r="AN225">
        <f t="shared" si="22"/>
        <v>5275</v>
      </c>
      <c r="AO225">
        <f t="shared" si="23"/>
        <v>29860</v>
      </c>
    </row>
    <row r="226" spans="1:41" x14ac:dyDescent="0.2">
      <c r="A226" t="s">
        <v>231</v>
      </c>
      <c r="B226">
        <v>225</v>
      </c>
      <c r="C226">
        <v>215</v>
      </c>
      <c r="D226">
        <v>145</v>
      </c>
      <c r="E226">
        <v>65</v>
      </c>
      <c r="F226">
        <v>0</v>
      </c>
      <c r="L226" t="s">
        <v>231</v>
      </c>
      <c r="M226">
        <v>4390</v>
      </c>
      <c r="N226">
        <v>1830</v>
      </c>
      <c r="O226">
        <v>1310</v>
      </c>
      <c r="P226">
        <v>525</v>
      </c>
      <c r="Q226">
        <v>2555</v>
      </c>
      <c r="AJ226" t="s">
        <v>231</v>
      </c>
      <c r="AK226">
        <f t="shared" si="19"/>
        <v>4615</v>
      </c>
      <c r="AL226">
        <f t="shared" si="20"/>
        <v>2045</v>
      </c>
      <c r="AM226">
        <f t="shared" si="21"/>
        <v>1455</v>
      </c>
      <c r="AN226">
        <f t="shared" si="22"/>
        <v>590</v>
      </c>
      <c r="AO226">
        <f t="shared" si="23"/>
        <v>2555</v>
      </c>
    </row>
    <row r="227" spans="1:41" x14ac:dyDescent="0.2">
      <c r="A227" t="s">
        <v>232</v>
      </c>
      <c r="B227">
        <v>0</v>
      </c>
      <c r="C227">
        <v>0</v>
      </c>
      <c r="D227">
        <v>0</v>
      </c>
      <c r="E227">
        <v>0</v>
      </c>
      <c r="F227">
        <v>0</v>
      </c>
      <c r="L227" t="s">
        <v>232</v>
      </c>
      <c r="M227">
        <v>55</v>
      </c>
      <c r="N227">
        <v>0</v>
      </c>
      <c r="O227">
        <v>0</v>
      </c>
      <c r="P227">
        <v>0</v>
      </c>
      <c r="Q227">
        <v>55</v>
      </c>
      <c r="AJ227" t="s">
        <v>232</v>
      </c>
      <c r="AK227">
        <f t="shared" si="19"/>
        <v>55</v>
      </c>
      <c r="AL227">
        <f t="shared" si="20"/>
        <v>0</v>
      </c>
      <c r="AM227">
        <f t="shared" si="21"/>
        <v>0</v>
      </c>
      <c r="AN227">
        <f t="shared" si="22"/>
        <v>0</v>
      </c>
      <c r="AO227">
        <f t="shared" si="23"/>
        <v>55</v>
      </c>
    </row>
    <row r="228" spans="1:41" x14ac:dyDescent="0.2">
      <c r="A228" t="s">
        <v>233</v>
      </c>
      <c r="B228">
        <v>1670</v>
      </c>
      <c r="C228">
        <v>1585</v>
      </c>
      <c r="D228">
        <v>1515</v>
      </c>
      <c r="E228">
        <v>65</v>
      </c>
      <c r="F228">
        <v>90</v>
      </c>
      <c r="L228" t="s">
        <v>233</v>
      </c>
      <c r="M228">
        <v>26270</v>
      </c>
      <c r="N228">
        <v>11250</v>
      </c>
      <c r="O228">
        <v>10410</v>
      </c>
      <c r="P228">
        <v>840</v>
      </c>
      <c r="Q228">
        <v>15015</v>
      </c>
      <c r="AJ228" t="s">
        <v>233</v>
      </c>
      <c r="AK228">
        <f t="shared" si="19"/>
        <v>27940</v>
      </c>
      <c r="AL228">
        <f t="shared" si="20"/>
        <v>12835</v>
      </c>
      <c r="AM228">
        <f t="shared" si="21"/>
        <v>11925</v>
      </c>
      <c r="AN228">
        <f t="shared" si="22"/>
        <v>905</v>
      </c>
      <c r="AO228">
        <f t="shared" si="23"/>
        <v>15105</v>
      </c>
    </row>
    <row r="229" spans="1:41" x14ac:dyDescent="0.2">
      <c r="A229" t="s">
        <v>234</v>
      </c>
      <c r="B229">
        <v>35</v>
      </c>
      <c r="C229">
        <v>20</v>
      </c>
      <c r="D229">
        <v>20</v>
      </c>
      <c r="E229">
        <v>0</v>
      </c>
      <c r="F229">
        <v>0</v>
      </c>
      <c r="L229" t="s">
        <v>234</v>
      </c>
      <c r="M229">
        <v>1660</v>
      </c>
      <c r="N229">
        <v>280</v>
      </c>
      <c r="O229">
        <v>255</v>
      </c>
      <c r="P229">
        <v>25</v>
      </c>
      <c r="Q229">
        <v>1375</v>
      </c>
      <c r="AJ229" t="s">
        <v>234</v>
      </c>
      <c r="AK229">
        <f t="shared" si="19"/>
        <v>1695</v>
      </c>
      <c r="AL229">
        <f t="shared" si="20"/>
        <v>300</v>
      </c>
      <c r="AM229">
        <f t="shared" si="21"/>
        <v>275</v>
      </c>
      <c r="AN229">
        <f t="shared" si="22"/>
        <v>25</v>
      </c>
      <c r="AO229">
        <f t="shared" si="23"/>
        <v>1375</v>
      </c>
    </row>
    <row r="230" spans="1:41" x14ac:dyDescent="0.2">
      <c r="A230" t="s">
        <v>235</v>
      </c>
      <c r="B230">
        <v>2030</v>
      </c>
      <c r="C230">
        <v>1885</v>
      </c>
      <c r="D230">
        <v>1370</v>
      </c>
      <c r="E230">
        <v>515</v>
      </c>
      <c r="F230">
        <v>145</v>
      </c>
      <c r="L230" t="s">
        <v>235</v>
      </c>
      <c r="M230">
        <v>17405</v>
      </c>
      <c r="N230">
        <v>9720</v>
      </c>
      <c r="O230">
        <v>6590</v>
      </c>
      <c r="P230">
        <v>3130</v>
      </c>
      <c r="Q230">
        <v>7680</v>
      </c>
      <c r="AJ230" t="s">
        <v>235</v>
      </c>
      <c r="AK230">
        <f t="shared" si="19"/>
        <v>19435</v>
      </c>
      <c r="AL230">
        <f t="shared" si="20"/>
        <v>11605</v>
      </c>
      <c r="AM230">
        <f t="shared" si="21"/>
        <v>7960</v>
      </c>
      <c r="AN230">
        <f t="shared" si="22"/>
        <v>3645</v>
      </c>
      <c r="AO230">
        <f t="shared" si="23"/>
        <v>7825</v>
      </c>
    </row>
    <row r="231" spans="1:41" x14ac:dyDescent="0.2">
      <c r="A231" t="s">
        <v>236</v>
      </c>
      <c r="B231">
        <v>425</v>
      </c>
      <c r="C231">
        <v>375</v>
      </c>
      <c r="D231">
        <v>355</v>
      </c>
      <c r="E231">
        <v>0</v>
      </c>
      <c r="F231">
        <v>50</v>
      </c>
      <c r="L231" t="s">
        <v>236</v>
      </c>
      <c r="M231">
        <v>4440</v>
      </c>
      <c r="N231">
        <v>1565</v>
      </c>
      <c r="O231">
        <v>1470</v>
      </c>
      <c r="P231">
        <v>90</v>
      </c>
      <c r="Q231">
        <v>2880</v>
      </c>
      <c r="AJ231" t="s">
        <v>236</v>
      </c>
      <c r="AK231">
        <f t="shared" si="19"/>
        <v>4865</v>
      </c>
      <c r="AL231">
        <f t="shared" si="20"/>
        <v>1940</v>
      </c>
      <c r="AM231">
        <f t="shared" si="21"/>
        <v>1825</v>
      </c>
      <c r="AN231">
        <f t="shared" si="22"/>
        <v>90</v>
      </c>
      <c r="AO231">
        <f t="shared" si="23"/>
        <v>2930</v>
      </c>
    </row>
    <row r="232" spans="1:41" x14ac:dyDescent="0.2">
      <c r="A232" t="s">
        <v>237</v>
      </c>
      <c r="B232">
        <v>0</v>
      </c>
      <c r="C232">
        <v>0</v>
      </c>
      <c r="D232">
        <v>0</v>
      </c>
      <c r="E232">
        <v>0</v>
      </c>
      <c r="F232">
        <v>0</v>
      </c>
      <c r="L232" t="s">
        <v>298</v>
      </c>
      <c r="M232">
        <v>0</v>
      </c>
      <c r="N232">
        <v>0</v>
      </c>
      <c r="O232">
        <v>0</v>
      </c>
      <c r="P232">
        <v>0</v>
      </c>
      <c r="Q232">
        <v>0</v>
      </c>
      <c r="AJ232" t="s">
        <v>298</v>
      </c>
      <c r="AK232">
        <f t="shared" si="19"/>
        <v>0</v>
      </c>
      <c r="AL232">
        <f t="shared" si="20"/>
        <v>0</v>
      </c>
      <c r="AM232">
        <f t="shared" si="21"/>
        <v>0</v>
      </c>
      <c r="AN232">
        <f t="shared" si="22"/>
        <v>0</v>
      </c>
      <c r="AO232">
        <f t="shared" si="23"/>
        <v>0</v>
      </c>
    </row>
    <row r="233" spans="1:41" x14ac:dyDescent="0.2">
      <c r="A233" t="s">
        <v>238</v>
      </c>
      <c r="B233">
        <v>240</v>
      </c>
      <c r="C233">
        <v>230</v>
      </c>
      <c r="D233">
        <v>115</v>
      </c>
      <c r="E233">
        <v>115</v>
      </c>
      <c r="F233">
        <v>10</v>
      </c>
      <c r="L233" t="s">
        <v>238</v>
      </c>
      <c r="M233">
        <v>2425</v>
      </c>
      <c r="N233">
        <v>1240</v>
      </c>
      <c r="O233">
        <v>695</v>
      </c>
      <c r="P233">
        <v>540</v>
      </c>
      <c r="Q233">
        <v>1185</v>
      </c>
      <c r="AJ233" t="s">
        <v>238</v>
      </c>
      <c r="AK233">
        <f t="shared" si="19"/>
        <v>2665</v>
      </c>
      <c r="AL233">
        <f t="shared" si="20"/>
        <v>1470</v>
      </c>
      <c r="AM233">
        <f t="shared" si="21"/>
        <v>810</v>
      </c>
      <c r="AN233">
        <f t="shared" si="22"/>
        <v>655</v>
      </c>
      <c r="AO233">
        <f t="shared" si="23"/>
        <v>1195</v>
      </c>
    </row>
    <row r="234" spans="1:41" x14ac:dyDescent="0.2">
      <c r="A234" t="s">
        <v>239</v>
      </c>
      <c r="B234">
        <v>130</v>
      </c>
      <c r="C234">
        <v>130</v>
      </c>
      <c r="D234">
        <v>60</v>
      </c>
      <c r="E234">
        <v>70</v>
      </c>
      <c r="F234">
        <v>0</v>
      </c>
      <c r="L234" t="s">
        <v>239</v>
      </c>
      <c r="M234">
        <v>1430</v>
      </c>
      <c r="N234">
        <v>840</v>
      </c>
      <c r="O234">
        <v>460</v>
      </c>
      <c r="P234">
        <v>385</v>
      </c>
      <c r="Q234">
        <v>585</v>
      </c>
      <c r="AJ234" t="s">
        <v>239</v>
      </c>
      <c r="AK234">
        <f t="shared" si="19"/>
        <v>1560</v>
      </c>
      <c r="AL234">
        <f t="shared" si="20"/>
        <v>970</v>
      </c>
      <c r="AM234">
        <f t="shared" si="21"/>
        <v>520</v>
      </c>
      <c r="AN234">
        <f t="shared" si="22"/>
        <v>455</v>
      </c>
      <c r="AO234">
        <f t="shared" si="23"/>
        <v>585</v>
      </c>
    </row>
    <row r="235" spans="1:41" x14ac:dyDescent="0.2">
      <c r="A235" t="s">
        <v>240</v>
      </c>
      <c r="B235">
        <v>45</v>
      </c>
      <c r="C235">
        <v>0</v>
      </c>
      <c r="D235">
        <v>0</v>
      </c>
      <c r="E235">
        <v>0</v>
      </c>
      <c r="F235">
        <v>0</v>
      </c>
      <c r="L235" t="s">
        <v>240</v>
      </c>
      <c r="M235">
        <v>190</v>
      </c>
      <c r="N235">
        <v>70</v>
      </c>
      <c r="O235">
        <v>70</v>
      </c>
      <c r="P235">
        <v>0</v>
      </c>
      <c r="Q235">
        <v>120</v>
      </c>
      <c r="AJ235" t="s">
        <v>240</v>
      </c>
      <c r="AK235">
        <f t="shared" si="19"/>
        <v>235</v>
      </c>
      <c r="AL235">
        <f t="shared" si="20"/>
        <v>70</v>
      </c>
      <c r="AM235">
        <f t="shared" si="21"/>
        <v>70</v>
      </c>
      <c r="AN235">
        <f t="shared" si="22"/>
        <v>0</v>
      </c>
      <c r="AO235">
        <f t="shared" si="23"/>
        <v>120</v>
      </c>
    </row>
    <row r="236" spans="1:41" x14ac:dyDescent="0.2">
      <c r="A236" t="s">
        <v>241</v>
      </c>
      <c r="B236">
        <v>0</v>
      </c>
      <c r="C236">
        <v>0</v>
      </c>
      <c r="D236">
        <v>0</v>
      </c>
      <c r="E236">
        <v>0</v>
      </c>
      <c r="F236">
        <v>0</v>
      </c>
      <c r="L236" t="s">
        <v>241</v>
      </c>
      <c r="M236">
        <v>0</v>
      </c>
      <c r="N236">
        <v>0</v>
      </c>
      <c r="O236">
        <v>0</v>
      </c>
      <c r="P236">
        <v>0</v>
      </c>
      <c r="Q236">
        <v>0</v>
      </c>
      <c r="AJ236" t="s">
        <v>241</v>
      </c>
      <c r="AK236">
        <f t="shared" si="19"/>
        <v>0</v>
      </c>
      <c r="AL236">
        <f t="shared" si="20"/>
        <v>0</v>
      </c>
      <c r="AM236">
        <f t="shared" si="21"/>
        <v>0</v>
      </c>
      <c r="AN236">
        <f t="shared" si="22"/>
        <v>0</v>
      </c>
      <c r="AO236">
        <f t="shared" si="23"/>
        <v>0</v>
      </c>
    </row>
    <row r="237" spans="1:41" x14ac:dyDescent="0.2">
      <c r="A237" t="s">
        <v>242</v>
      </c>
      <c r="B237">
        <v>0</v>
      </c>
      <c r="C237">
        <v>0</v>
      </c>
      <c r="D237">
        <v>0</v>
      </c>
      <c r="E237">
        <v>0</v>
      </c>
      <c r="F237">
        <v>0</v>
      </c>
      <c r="L237" t="s">
        <v>242</v>
      </c>
      <c r="M237">
        <v>15</v>
      </c>
      <c r="N237">
        <v>0</v>
      </c>
      <c r="O237">
        <v>0</v>
      </c>
      <c r="P237">
        <v>0</v>
      </c>
      <c r="Q237">
        <v>15</v>
      </c>
      <c r="AJ237" t="s">
        <v>242</v>
      </c>
      <c r="AK237">
        <f t="shared" si="19"/>
        <v>15</v>
      </c>
      <c r="AL237">
        <f t="shared" si="20"/>
        <v>0</v>
      </c>
      <c r="AM237">
        <f t="shared" si="21"/>
        <v>0</v>
      </c>
      <c r="AN237">
        <f t="shared" si="22"/>
        <v>0</v>
      </c>
      <c r="AO237">
        <f t="shared" si="23"/>
        <v>15</v>
      </c>
    </row>
    <row r="238" spans="1:41" x14ac:dyDescent="0.2">
      <c r="A238" t="s">
        <v>243</v>
      </c>
      <c r="B238">
        <v>45</v>
      </c>
      <c r="C238">
        <v>45</v>
      </c>
      <c r="D238">
        <v>20</v>
      </c>
      <c r="E238">
        <v>20</v>
      </c>
      <c r="F238">
        <v>0</v>
      </c>
      <c r="L238" t="s">
        <v>243</v>
      </c>
      <c r="M238">
        <v>680</v>
      </c>
      <c r="N238">
        <v>280</v>
      </c>
      <c r="O238">
        <v>145</v>
      </c>
      <c r="P238">
        <v>140</v>
      </c>
      <c r="Q238">
        <v>390</v>
      </c>
      <c r="AJ238" t="s">
        <v>243</v>
      </c>
      <c r="AK238">
        <f t="shared" si="19"/>
        <v>725</v>
      </c>
      <c r="AL238">
        <f t="shared" si="20"/>
        <v>325</v>
      </c>
      <c r="AM238">
        <f t="shared" si="21"/>
        <v>165</v>
      </c>
      <c r="AN238">
        <f t="shared" si="22"/>
        <v>160</v>
      </c>
      <c r="AO238">
        <f t="shared" si="23"/>
        <v>390</v>
      </c>
    </row>
    <row r="239" spans="1:41" x14ac:dyDescent="0.2">
      <c r="A239" t="s">
        <v>244</v>
      </c>
      <c r="B239">
        <v>0</v>
      </c>
      <c r="C239">
        <v>0</v>
      </c>
      <c r="D239">
        <v>0</v>
      </c>
      <c r="E239">
        <v>0</v>
      </c>
      <c r="F239">
        <v>0</v>
      </c>
      <c r="L239" t="s">
        <v>244</v>
      </c>
      <c r="M239">
        <v>0</v>
      </c>
      <c r="N239">
        <v>0</v>
      </c>
      <c r="O239">
        <v>0</v>
      </c>
      <c r="P239">
        <v>0</v>
      </c>
      <c r="Q239">
        <v>0</v>
      </c>
      <c r="AJ239" t="s">
        <v>244</v>
      </c>
      <c r="AK239">
        <f t="shared" si="19"/>
        <v>0</v>
      </c>
      <c r="AL239">
        <f t="shared" si="20"/>
        <v>0</v>
      </c>
      <c r="AM239">
        <f t="shared" si="21"/>
        <v>0</v>
      </c>
      <c r="AN239">
        <f t="shared" si="22"/>
        <v>0</v>
      </c>
      <c r="AO239">
        <f t="shared" si="23"/>
        <v>0</v>
      </c>
    </row>
    <row r="240" spans="1:41" x14ac:dyDescent="0.2">
      <c r="A240" t="s">
        <v>245</v>
      </c>
      <c r="B240">
        <v>0</v>
      </c>
      <c r="C240">
        <v>0</v>
      </c>
      <c r="D240">
        <v>0</v>
      </c>
      <c r="E240">
        <v>0</v>
      </c>
      <c r="F240">
        <v>0</v>
      </c>
      <c r="L240" t="s">
        <v>245</v>
      </c>
      <c r="M240">
        <v>0</v>
      </c>
      <c r="N240">
        <v>0</v>
      </c>
      <c r="O240">
        <v>0</v>
      </c>
      <c r="P240">
        <v>0</v>
      </c>
      <c r="Q240">
        <v>0</v>
      </c>
      <c r="AJ240" t="s">
        <v>245</v>
      </c>
      <c r="AK240">
        <f t="shared" si="19"/>
        <v>0</v>
      </c>
      <c r="AL240">
        <f t="shared" si="20"/>
        <v>0</v>
      </c>
      <c r="AM240">
        <f t="shared" si="21"/>
        <v>0</v>
      </c>
      <c r="AN240">
        <f t="shared" si="22"/>
        <v>0</v>
      </c>
      <c r="AO240">
        <f t="shared" si="23"/>
        <v>0</v>
      </c>
    </row>
    <row r="241" spans="1:41" x14ac:dyDescent="0.2">
      <c r="A241" t="s">
        <v>246</v>
      </c>
      <c r="B241">
        <v>0</v>
      </c>
      <c r="C241">
        <v>0</v>
      </c>
      <c r="D241">
        <v>0</v>
      </c>
      <c r="E241">
        <v>0</v>
      </c>
      <c r="F241">
        <v>0</v>
      </c>
      <c r="L241" t="s">
        <v>246</v>
      </c>
      <c r="M241">
        <v>0</v>
      </c>
      <c r="N241">
        <v>0</v>
      </c>
      <c r="O241">
        <v>0</v>
      </c>
      <c r="P241">
        <v>0</v>
      </c>
      <c r="Q241">
        <v>0</v>
      </c>
      <c r="AJ241" t="s">
        <v>246</v>
      </c>
      <c r="AK241">
        <f t="shared" si="19"/>
        <v>0</v>
      </c>
      <c r="AL241">
        <f t="shared" si="20"/>
        <v>0</v>
      </c>
      <c r="AM241">
        <f t="shared" si="21"/>
        <v>0</v>
      </c>
      <c r="AN241">
        <f t="shared" si="22"/>
        <v>0</v>
      </c>
      <c r="AO241">
        <f t="shared" si="23"/>
        <v>0</v>
      </c>
    </row>
    <row r="242" spans="1:41" x14ac:dyDescent="0.2">
      <c r="A242" t="s">
        <v>247</v>
      </c>
      <c r="B242">
        <v>15</v>
      </c>
      <c r="C242">
        <v>0</v>
      </c>
      <c r="D242">
        <v>0</v>
      </c>
      <c r="E242">
        <v>0</v>
      </c>
      <c r="F242">
        <v>0</v>
      </c>
      <c r="L242" t="s">
        <v>299</v>
      </c>
      <c r="M242">
        <v>65</v>
      </c>
      <c r="N242">
        <v>40</v>
      </c>
      <c r="O242">
        <v>0</v>
      </c>
      <c r="P242">
        <v>0</v>
      </c>
      <c r="Q242">
        <v>30</v>
      </c>
      <c r="AJ242" t="s">
        <v>299</v>
      </c>
      <c r="AK242">
        <f t="shared" si="19"/>
        <v>80</v>
      </c>
      <c r="AL242">
        <f t="shared" si="20"/>
        <v>40</v>
      </c>
      <c r="AM242">
        <f t="shared" si="21"/>
        <v>0</v>
      </c>
      <c r="AN242">
        <f t="shared" si="22"/>
        <v>0</v>
      </c>
      <c r="AO242">
        <f t="shared" si="23"/>
        <v>30</v>
      </c>
    </row>
    <row r="243" spans="1:41" x14ac:dyDescent="0.2">
      <c r="A243" t="s">
        <v>248</v>
      </c>
      <c r="B243">
        <v>0</v>
      </c>
      <c r="C243">
        <v>0</v>
      </c>
      <c r="D243">
        <v>0</v>
      </c>
      <c r="E243">
        <v>0</v>
      </c>
      <c r="F243">
        <v>0</v>
      </c>
      <c r="L243" t="s">
        <v>248</v>
      </c>
      <c r="M243">
        <v>0</v>
      </c>
      <c r="N243">
        <v>0</v>
      </c>
      <c r="O243">
        <v>0</v>
      </c>
      <c r="P243">
        <v>0</v>
      </c>
      <c r="Q243">
        <v>0</v>
      </c>
      <c r="AJ243" t="s">
        <v>248</v>
      </c>
      <c r="AK243">
        <f t="shared" si="19"/>
        <v>0</v>
      </c>
      <c r="AL243">
        <f t="shared" si="20"/>
        <v>0</v>
      </c>
      <c r="AM243">
        <f t="shared" si="21"/>
        <v>0</v>
      </c>
      <c r="AN243">
        <f t="shared" si="22"/>
        <v>0</v>
      </c>
      <c r="AO243">
        <f t="shared" si="23"/>
        <v>0</v>
      </c>
    </row>
    <row r="244" spans="1:41" x14ac:dyDescent="0.2">
      <c r="A244" t="s">
        <v>249</v>
      </c>
      <c r="L244" t="s">
        <v>249</v>
      </c>
      <c r="AJ244" t="s">
        <v>249</v>
      </c>
      <c r="AK244">
        <f t="shared" si="19"/>
        <v>0</v>
      </c>
      <c r="AL244">
        <f t="shared" si="20"/>
        <v>0</v>
      </c>
      <c r="AM244">
        <f t="shared" si="21"/>
        <v>0</v>
      </c>
      <c r="AN244">
        <f t="shared" si="22"/>
        <v>0</v>
      </c>
      <c r="AO244">
        <f t="shared" si="23"/>
        <v>0</v>
      </c>
    </row>
    <row r="245" spans="1:41" x14ac:dyDescent="0.2">
      <c r="A245" t="s">
        <v>250</v>
      </c>
      <c r="L245" t="s">
        <v>250</v>
      </c>
      <c r="AJ245" t="s">
        <v>250</v>
      </c>
    </row>
    <row r="246" spans="1:41" x14ac:dyDescent="0.2">
      <c r="A246" t="s">
        <v>251</v>
      </c>
      <c r="L246" t="s">
        <v>251</v>
      </c>
      <c r="AJ246" t="s">
        <v>251</v>
      </c>
    </row>
    <row r="247" spans="1:41" x14ac:dyDescent="0.2">
      <c r="A247" t="s">
        <v>252</v>
      </c>
      <c r="L247" t="s">
        <v>300</v>
      </c>
      <c r="AJ247" t="s">
        <v>300</v>
      </c>
    </row>
    <row r="248" spans="1:41" x14ac:dyDescent="0.2">
      <c r="A248" t="s">
        <v>253</v>
      </c>
      <c r="L248" t="s">
        <v>253</v>
      </c>
      <c r="AJ248" t="s">
        <v>253</v>
      </c>
    </row>
    <row r="249" spans="1:41" x14ac:dyDescent="0.2">
      <c r="A249" t="s">
        <v>254</v>
      </c>
      <c r="L249" t="s">
        <v>301</v>
      </c>
      <c r="AJ249" t="s">
        <v>301</v>
      </c>
    </row>
    <row r="250" spans="1:41" x14ac:dyDescent="0.2">
      <c r="A250" t="s">
        <v>255</v>
      </c>
      <c r="L250" t="s">
        <v>302</v>
      </c>
      <c r="AJ250" t="s">
        <v>302</v>
      </c>
    </row>
    <row r="251" spans="1:41" x14ac:dyDescent="0.2">
      <c r="A251" t="s">
        <v>256</v>
      </c>
      <c r="L251" t="s">
        <v>303</v>
      </c>
      <c r="AJ251" t="s">
        <v>303</v>
      </c>
    </row>
    <row r="252" spans="1:41" x14ac:dyDescent="0.2">
      <c r="A252" t="s">
        <v>257</v>
      </c>
      <c r="L252" t="s">
        <v>304</v>
      </c>
      <c r="AJ252" t="s">
        <v>304</v>
      </c>
    </row>
    <row r="253" spans="1:41" x14ac:dyDescent="0.2">
      <c r="A253" t="s">
        <v>258</v>
      </c>
      <c r="L253" t="s">
        <v>305</v>
      </c>
      <c r="AJ253" t="s">
        <v>305</v>
      </c>
    </row>
    <row r="254" spans="1:41" x14ac:dyDescent="0.2">
      <c r="A254" t="s">
        <v>259</v>
      </c>
      <c r="L254" t="s">
        <v>306</v>
      </c>
      <c r="AJ254" t="s">
        <v>306</v>
      </c>
    </row>
    <row r="255" spans="1:41" x14ac:dyDescent="0.2">
      <c r="A255" t="s">
        <v>260</v>
      </c>
      <c r="L255" t="s">
        <v>307</v>
      </c>
      <c r="AJ255" t="s">
        <v>307</v>
      </c>
    </row>
    <row r="256" spans="1:41" x14ac:dyDescent="0.2">
      <c r="A256" t="s">
        <v>261</v>
      </c>
      <c r="L256" t="s">
        <v>308</v>
      </c>
      <c r="AJ256" t="s">
        <v>308</v>
      </c>
    </row>
    <row r="257" spans="1:36" x14ac:dyDescent="0.2">
      <c r="A257" t="s">
        <v>262</v>
      </c>
      <c r="L257" t="s">
        <v>309</v>
      </c>
      <c r="AJ257" t="s">
        <v>309</v>
      </c>
    </row>
    <row r="258" spans="1:36" x14ac:dyDescent="0.2">
      <c r="A258" t="s">
        <v>263</v>
      </c>
      <c r="L258" t="s">
        <v>310</v>
      </c>
      <c r="AJ258" t="s">
        <v>310</v>
      </c>
    </row>
    <row r="259" spans="1:36" x14ac:dyDescent="0.2">
      <c r="A259" t="s">
        <v>264</v>
      </c>
      <c r="L259" t="s">
        <v>311</v>
      </c>
      <c r="AJ259" t="s">
        <v>311</v>
      </c>
    </row>
    <row r="260" spans="1:36" x14ac:dyDescent="0.2">
      <c r="A260" t="s">
        <v>265</v>
      </c>
      <c r="L260" t="s">
        <v>312</v>
      </c>
      <c r="AJ260" t="s">
        <v>312</v>
      </c>
    </row>
    <row r="261" spans="1:36" x14ac:dyDescent="0.2">
      <c r="A261" t="s">
        <v>266</v>
      </c>
      <c r="L261" t="s">
        <v>313</v>
      </c>
      <c r="AJ261" t="s">
        <v>313</v>
      </c>
    </row>
    <row r="262" spans="1:36" x14ac:dyDescent="0.2">
      <c r="A262" t="s">
        <v>267</v>
      </c>
      <c r="L262" t="s">
        <v>314</v>
      </c>
      <c r="AJ262" t="s">
        <v>314</v>
      </c>
    </row>
    <row r="263" spans="1:36" x14ac:dyDescent="0.2">
      <c r="A263" t="s">
        <v>268</v>
      </c>
      <c r="L263" t="s">
        <v>315</v>
      </c>
      <c r="AJ263" t="s">
        <v>315</v>
      </c>
    </row>
    <row r="264" spans="1:36" x14ac:dyDescent="0.2">
      <c r="A264" t="s">
        <v>269</v>
      </c>
      <c r="L264" t="s">
        <v>316</v>
      </c>
      <c r="AJ264" t="s">
        <v>316</v>
      </c>
    </row>
    <row r="265" spans="1:36" x14ac:dyDescent="0.2">
      <c r="A265" t="s">
        <v>270</v>
      </c>
      <c r="L265" t="s">
        <v>317</v>
      </c>
      <c r="AJ265" t="s">
        <v>317</v>
      </c>
    </row>
    <row r="266" spans="1:36" x14ac:dyDescent="0.2">
      <c r="A266" t="s">
        <v>271</v>
      </c>
      <c r="L266" t="s">
        <v>318</v>
      </c>
      <c r="AJ266" t="s">
        <v>318</v>
      </c>
    </row>
    <row r="267" spans="1:36" x14ac:dyDescent="0.2">
      <c r="A267" t="s">
        <v>272</v>
      </c>
      <c r="L267" t="s">
        <v>319</v>
      </c>
      <c r="AJ267" t="s">
        <v>319</v>
      </c>
    </row>
    <row r="268" spans="1:36" x14ac:dyDescent="0.2">
      <c r="A268" t="s">
        <v>273</v>
      </c>
      <c r="L268" t="s">
        <v>320</v>
      </c>
      <c r="AJ268" t="s">
        <v>320</v>
      </c>
    </row>
    <row r="269" spans="1:36" x14ac:dyDescent="0.2">
      <c r="A269" t="s">
        <v>274</v>
      </c>
      <c r="L269" t="s">
        <v>321</v>
      </c>
      <c r="AJ269" t="s">
        <v>321</v>
      </c>
    </row>
    <row r="270" spans="1:36" x14ac:dyDescent="0.2">
      <c r="A270" t="s">
        <v>275</v>
      </c>
      <c r="L270" t="s">
        <v>322</v>
      </c>
      <c r="AJ270" t="s">
        <v>322</v>
      </c>
    </row>
    <row r="271" spans="1:36" x14ac:dyDescent="0.2">
      <c r="L271" t="s">
        <v>275</v>
      </c>
      <c r="AJ271" t="s">
        <v>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DA0FD-D4A8-864E-A68B-1CCD06283755}">
  <dimension ref="A1:G271"/>
  <sheetViews>
    <sheetView workbookViewId="0">
      <selection sqref="A1:F271"/>
    </sheetView>
  </sheetViews>
  <sheetFormatPr baseColWidth="10" defaultRowHeight="16" x14ac:dyDescent="0.2"/>
  <cols>
    <col min="1" max="1" width="31.83203125" customWidth="1"/>
    <col min="2" max="2" width="22.1640625" customWidth="1"/>
    <col min="3" max="3" width="25.5" customWidth="1"/>
    <col min="4" max="4" width="20.83203125" customWidth="1"/>
    <col min="5" max="5" width="29.1640625" customWidth="1"/>
    <col min="6" max="6" width="23.6640625" customWidth="1"/>
  </cols>
  <sheetData>
    <row r="1" spans="1:7" x14ac:dyDescent="0.2">
      <c r="A1" t="s">
        <v>0</v>
      </c>
    </row>
    <row r="2" spans="1:7" x14ac:dyDescent="0.2">
      <c r="A2" t="s">
        <v>1</v>
      </c>
    </row>
    <row r="3" spans="1:7" x14ac:dyDescent="0.2">
      <c r="A3" t="s">
        <v>2</v>
      </c>
    </row>
    <row r="4" spans="1:7" x14ac:dyDescent="0.2">
      <c r="A4" t="s">
        <v>326</v>
      </c>
    </row>
    <row r="5" spans="1:7" x14ac:dyDescent="0.2">
      <c r="A5" t="s">
        <v>4</v>
      </c>
    </row>
    <row r="6" spans="1:7" x14ac:dyDescent="0.2">
      <c r="A6" t="s">
        <v>5</v>
      </c>
    </row>
    <row r="7" spans="1:7" x14ac:dyDescent="0.2">
      <c r="A7" t="s">
        <v>6</v>
      </c>
      <c r="B7" t="s">
        <v>277</v>
      </c>
      <c r="C7" t="s">
        <v>8</v>
      </c>
      <c r="D7" t="s">
        <v>9</v>
      </c>
      <c r="E7" t="s">
        <v>10</v>
      </c>
      <c r="F7" t="s">
        <v>278</v>
      </c>
      <c r="G7" t="s">
        <v>12</v>
      </c>
    </row>
    <row r="8" spans="1:7" x14ac:dyDescent="0.2">
      <c r="A8" t="s">
        <v>13</v>
      </c>
      <c r="B8">
        <v>376920</v>
      </c>
      <c r="C8">
        <v>169525</v>
      </c>
      <c r="D8">
        <v>131570</v>
      </c>
      <c r="E8">
        <v>37955</v>
      </c>
      <c r="F8">
        <v>207395</v>
      </c>
    </row>
    <row r="9" spans="1:7" x14ac:dyDescent="0.2">
      <c r="A9" t="s">
        <v>14</v>
      </c>
      <c r="B9">
        <v>205</v>
      </c>
      <c r="C9">
        <v>70</v>
      </c>
      <c r="D9">
        <v>65</v>
      </c>
      <c r="E9">
        <v>0</v>
      </c>
      <c r="F9">
        <v>130</v>
      </c>
    </row>
    <row r="10" spans="1:7" x14ac:dyDescent="0.2">
      <c r="A10" t="s">
        <v>15</v>
      </c>
      <c r="B10">
        <v>376715</v>
      </c>
      <c r="C10">
        <v>169455</v>
      </c>
      <c r="D10">
        <v>131505</v>
      </c>
      <c r="E10">
        <v>37950</v>
      </c>
      <c r="F10">
        <v>207260</v>
      </c>
    </row>
    <row r="11" spans="1:7" x14ac:dyDescent="0.2">
      <c r="A11" t="s">
        <v>16</v>
      </c>
      <c r="B11">
        <v>80400</v>
      </c>
      <c r="C11">
        <v>41855</v>
      </c>
      <c r="D11">
        <v>29400</v>
      </c>
      <c r="E11">
        <v>12455</v>
      </c>
      <c r="F11">
        <v>38545</v>
      </c>
    </row>
    <row r="12" spans="1:7" x14ac:dyDescent="0.2">
      <c r="A12" t="s">
        <v>17</v>
      </c>
      <c r="B12">
        <v>39045</v>
      </c>
      <c r="C12">
        <v>23310</v>
      </c>
      <c r="D12">
        <v>15535</v>
      </c>
      <c r="E12">
        <v>7780</v>
      </c>
      <c r="F12">
        <v>15735</v>
      </c>
    </row>
    <row r="13" spans="1:7" x14ac:dyDescent="0.2">
      <c r="A13" t="s">
        <v>18</v>
      </c>
      <c r="B13">
        <v>0</v>
      </c>
      <c r="C13">
        <v>0</v>
      </c>
      <c r="D13">
        <v>0</v>
      </c>
      <c r="E13">
        <v>0</v>
      </c>
      <c r="F13">
        <v>0</v>
      </c>
    </row>
    <row r="14" spans="1:7" x14ac:dyDescent="0.2">
      <c r="A14" t="s">
        <v>19</v>
      </c>
      <c r="B14">
        <v>39045</v>
      </c>
      <c r="C14">
        <v>23310</v>
      </c>
      <c r="D14">
        <v>15535</v>
      </c>
      <c r="E14">
        <v>7775</v>
      </c>
      <c r="F14">
        <v>15735</v>
      </c>
    </row>
    <row r="15" spans="1:7" x14ac:dyDescent="0.2">
      <c r="A15" t="s">
        <v>20</v>
      </c>
      <c r="B15">
        <v>10290</v>
      </c>
      <c r="C15">
        <v>5115</v>
      </c>
      <c r="D15">
        <v>4010</v>
      </c>
      <c r="E15">
        <v>1100</v>
      </c>
      <c r="F15">
        <v>5175</v>
      </c>
    </row>
    <row r="16" spans="1:7" x14ac:dyDescent="0.2">
      <c r="A16" t="s">
        <v>21</v>
      </c>
      <c r="B16">
        <v>140</v>
      </c>
      <c r="C16">
        <v>120</v>
      </c>
      <c r="D16">
        <v>110</v>
      </c>
      <c r="E16">
        <v>0</v>
      </c>
      <c r="F16">
        <v>15</v>
      </c>
    </row>
    <row r="17" spans="1:6" x14ac:dyDescent="0.2">
      <c r="A17" t="s">
        <v>22</v>
      </c>
      <c r="B17">
        <v>350</v>
      </c>
      <c r="C17">
        <v>105</v>
      </c>
      <c r="D17">
        <v>60</v>
      </c>
      <c r="E17">
        <v>50</v>
      </c>
      <c r="F17">
        <v>245</v>
      </c>
    </row>
    <row r="18" spans="1:6" x14ac:dyDescent="0.2">
      <c r="A18" t="s">
        <v>23</v>
      </c>
      <c r="B18">
        <v>1115</v>
      </c>
      <c r="C18">
        <v>405</v>
      </c>
      <c r="D18">
        <v>330</v>
      </c>
      <c r="E18">
        <v>75</v>
      </c>
      <c r="F18">
        <v>710</v>
      </c>
    </row>
    <row r="19" spans="1:6" x14ac:dyDescent="0.2">
      <c r="A19" t="s">
        <v>24</v>
      </c>
      <c r="B19">
        <v>700</v>
      </c>
      <c r="C19">
        <v>505</v>
      </c>
      <c r="D19">
        <v>445</v>
      </c>
      <c r="E19">
        <v>60</v>
      </c>
      <c r="F19">
        <v>195</v>
      </c>
    </row>
    <row r="20" spans="1:6" x14ac:dyDescent="0.2">
      <c r="A20" t="s">
        <v>25</v>
      </c>
      <c r="B20">
        <v>380</v>
      </c>
      <c r="C20">
        <v>140</v>
      </c>
      <c r="D20">
        <v>120</v>
      </c>
      <c r="E20">
        <v>25</v>
      </c>
      <c r="F20">
        <v>240</v>
      </c>
    </row>
    <row r="21" spans="1:6" x14ac:dyDescent="0.2">
      <c r="A21" t="s">
        <v>26</v>
      </c>
      <c r="B21">
        <v>7345</v>
      </c>
      <c r="C21">
        <v>3725</v>
      </c>
      <c r="D21">
        <v>2865</v>
      </c>
      <c r="E21">
        <v>855</v>
      </c>
      <c r="F21">
        <v>3620</v>
      </c>
    </row>
    <row r="22" spans="1:6" x14ac:dyDescent="0.2">
      <c r="A22" t="s">
        <v>27</v>
      </c>
      <c r="B22">
        <v>165</v>
      </c>
      <c r="C22">
        <v>90</v>
      </c>
      <c r="D22">
        <v>70</v>
      </c>
      <c r="E22">
        <v>15</v>
      </c>
      <c r="F22">
        <v>75</v>
      </c>
    </row>
    <row r="23" spans="1:6" x14ac:dyDescent="0.2">
      <c r="A23" t="s">
        <v>28</v>
      </c>
      <c r="B23">
        <v>95</v>
      </c>
      <c r="C23">
        <v>30</v>
      </c>
      <c r="D23">
        <v>20</v>
      </c>
      <c r="E23">
        <v>15</v>
      </c>
      <c r="F23">
        <v>65</v>
      </c>
    </row>
    <row r="24" spans="1:6" x14ac:dyDescent="0.2">
      <c r="A24" t="s">
        <v>29</v>
      </c>
      <c r="B24">
        <v>13235</v>
      </c>
      <c r="C24">
        <v>5745</v>
      </c>
      <c r="D24">
        <v>4895</v>
      </c>
      <c r="E24">
        <v>850</v>
      </c>
      <c r="F24">
        <v>7490</v>
      </c>
    </row>
    <row r="25" spans="1:6" x14ac:dyDescent="0.2">
      <c r="A25" t="s">
        <v>30</v>
      </c>
      <c r="B25">
        <v>0</v>
      </c>
      <c r="C25">
        <v>0</v>
      </c>
      <c r="D25">
        <v>0</v>
      </c>
      <c r="E25">
        <v>0</v>
      </c>
      <c r="F25">
        <v>0</v>
      </c>
    </row>
    <row r="26" spans="1:6" x14ac:dyDescent="0.2">
      <c r="A26" t="s">
        <v>31</v>
      </c>
      <c r="B26">
        <v>0</v>
      </c>
      <c r="C26">
        <v>0</v>
      </c>
      <c r="D26">
        <v>0</v>
      </c>
      <c r="E26">
        <v>0</v>
      </c>
      <c r="F26">
        <v>0</v>
      </c>
    </row>
    <row r="27" spans="1:6" x14ac:dyDescent="0.2">
      <c r="A27" t="s">
        <v>32</v>
      </c>
      <c r="B27">
        <v>0</v>
      </c>
      <c r="C27">
        <v>0</v>
      </c>
      <c r="D27">
        <v>0</v>
      </c>
      <c r="E27">
        <v>0</v>
      </c>
      <c r="F27">
        <v>0</v>
      </c>
    </row>
    <row r="28" spans="1:6" x14ac:dyDescent="0.2">
      <c r="A28" t="s">
        <v>33</v>
      </c>
      <c r="B28">
        <v>90</v>
      </c>
      <c r="C28">
        <v>45</v>
      </c>
      <c r="D28">
        <v>25</v>
      </c>
      <c r="E28">
        <v>20</v>
      </c>
      <c r="F28">
        <v>45</v>
      </c>
    </row>
    <row r="29" spans="1:6" x14ac:dyDescent="0.2">
      <c r="A29" t="s">
        <v>34</v>
      </c>
      <c r="B29">
        <v>220</v>
      </c>
      <c r="C29">
        <v>130</v>
      </c>
      <c r="D29">
        <v>110</v>
      </c>
      <c r="E29">
        <v>25</v>
      </c>
      <c r="F29">
        <v>85</v>
      </c>
    </row>
    <row r="30" spans="1:6" x14ac:dyDescent="0.2">
      <c r="A30" t="s">
        <v>35</v>
      </c>
      <c r="B30">
        <v>380</v>
      </c>
      <c r="C30">
        <v>345</v>
      </c>
      <c r="D30">
        <v>320</v>
      </c>
      <c r="E30">
        <v>25</v>
      </c>
      <c r="F30">
        <v>35</v>
      </c>
    </row>
    <row r="31" spans="1:6" x14ac:dyDescent="0.2">
      <c r="A31" t="s">
        <v>36</v>
      </c>
      <c r="B31">
        <v>150</v>
      </c>
      <c r="C31">
        <v>100</v>
      </c>
      <c r="D31">
        <v>95</v>
      </c>
      <c r="E31">
        <v>0</v>
      </c>
      <c r="F31">
        <v>45</v>
      </c>
    </row>
    <row r="32" spans="1:6" x14ac:dyDescent="0.2">
      <c r="A32" t="s">
        <v>37</v>
      </c>
      <c r="B32">
        <v>1120</v>
      </c>
      <c r="C32">
        <v>440</v>
      </c>
      <c r="D32">
        <v>255</v>
      </c>
      <c r="E32">
        <v>185</v>
      </c>
      <c r="F32">
        <v>680</v>
      </c>
    </row>
    <row r="33" spans="1:6" x14ac:dyDescent="0.2">
      <c r="A33" t="s">
        <v>38</v>
      </c>
      <c r="B33">
        <v>0</v>
      </c>
      <c r="C33">
        <v>0</v>
      </c>
      <c r="D33">
        <v>0</v>
      </c>
      <c r="E33">
        <v>0</v>
      </c>
      <c r="F33">
        <v>0</v>
      </c>
    </row>
    <row r="34" spans="1:6" x14ac:dyDescent="0.2">
      <c r="A34" t="s">
        <v>39</v>
      </c>
      <c r="B34">
        <v>35</v>
      </c>
      <c r="C34">
        <v>0</v>
      </c>
      <c r="D34">
        <v>0</v>
      </c>
      <c r="E34">
        <v>0</v>
      </c>
      <c r="F34">
        <v>0</v>
      </c>
    </row>
    <row r="35" spans="1:6" x14ac:dyDescent="0.2">
      <c r="A35" t="s">
        <v>40</v>
      </c>
      <c r="B35">
        <v>550</v>
      </c>
      <c r="C35">
        <v>235</v>
      </c>
      <c r="D35">
        <v>190</v>
      </c>
      <c r="E35">
        <v>45</v>
      </c>
      <c r="F35">
        <v>315</v>
      </c>
    </row>
    <row r="36" spans="1:6" x14ac:dyDescent="0.2">
      <c r="A36" t="s">
        <v>41</v>
      </c>
      <c r="B36">
        <v>150</v>
      </c>
      <c r="C36">
        <v>80</v>
      </c>
      <c r="D36">
        <v>65</v>
      </c>
      <c r="E36">
        <v>0</v>
      </c>
      <c r="F36">
        <v>70</v>
      </c>
    </row>
    <row r="37" spans="1:6" x14ac:dyDescent="0.2">
      <c r="A37" t="s">
        <v>42</v>
      </c>
      <c r="B37">
        <v>0</v>
      </c>
      <c r="C37">
        <v>0</v>
      </c>
      <c r="D37">
        <v>0</v>
      </c>
      <c r="E37">
        <v>0</v>
      </c>
      <c r="F37">
        <v>0</v>
      </c>
    </row>
    <row r="38" spans="1:6" x14ac:dyDescent="0.2">
      <c r="A38" t="s">
        <v>43</v>
      </c>
      <c r="B38">
        <v>6100</v>
      </c>
      <c r="C38">
        <v>2580</v>
      </c>
      <c r="D38">
        <v>2410</v>
      </c>
      <c r="E38">
        <v>170</v>
      </c>
      <c r="F38">
        <v>3515</v>
      </c>
    </row>
    <row r="39" spans="1:6" x14ac:dyDescent="0.2">
      <c r="A39" t="s">
        <v>44</v>
      </c>
      <c r="B39">
        <v>2760</v>
      </c>
      <c r="C39">
        <v>1150</v>
      </c>
      <c r="D39">
        <v>935</v>
      </c>
      <c r="E39">
        <v>210</v>
      </c>
      <c r="F39">
        <v>1615</v>
      </c>
    </row>
    <row r="40" spans="1:6" x14ac:dyDescent="0.2">
      <c r="A40" t="s">
        <v>45</v>
      </c>
      <c r="B40">
        <v>35</v>
      </c>
      <c r="C40">
        <v>0</v>
      </c>
      <c r="D40">
        <v>0</v>
      </c>
      <c r="E40">
        <v>0</v>
      </c>
      <c r="F40">
        <v>0</v>
      </c>
    </row>
    <row r="41" spans="1:6" x14ac:dyDescent="0.2">
      <c r="A41" t="s">
        <v>46</v>
      </c>
      <c r="B41">
        <v>0</v>
      </c>
      <c r="C41">
        <v>0</v>
      </c>
      <c r="D41">
        <v>0</v>
      </c>
      <c r="E41">
        <v>0</v>
      </c>
      <c r="F41">
        <v>0</v>
      </c>
    </row>
    <row r="42" spans="1:6" x14ac:dyDescent="0.2">
      <c r="A42" t="s">
        <v>47</v>
      </c>
      <c r="B42">
        <v>60</v>
      </c>
      <c r="C42">
        <v>0</v>
      </c>
      <c r="D42">
        <v>0</v>
      </c>
      <c r="E42">
        <v>0</v>
      </c>
      <c r="F42">
        <v>0</v>
      </c>
    </row>
    <row r="43" spans="1:6" x14ac:dyDescent="0.2">
      <c r="A43" t="s">
        <v>48</v>
      </c>
      <c r="B43">
        <v>15</v>
      </c>
      <c r="C43">
        <v>0</v>
      </c>
      <c r="D43">
        <v>0</v>
      </c>
      <c r="E43">
        <v>0</v>
      </c>
      <c r="F43">
        <v>0</v>
      </c>
    </row>
    <row r="44" spans="1:6" x14ac:dyDescent="0.2">
      <c r="A44" t="s">
        <v>49</v>
      </c>
      <c r="B44">
        <v>195</v>
      </c>
      <c r="C44">
        <v>90</v>
      </c>
      <c r="D44">
        <v>35</v>
      </c>
      <c r="E44">
        <v>55</v>
      </c>
      <c r="F44">
        <v>105</v>
      </c>
    </row>
    <row r="45" spans="1:6" x14ac:dyDescent="0.2">
      <c r="A45" t="s">
        <v>50</v>
      </c>
      <c r="B45">
        <v>480</v>
      </c>
      <c r="C45">
        <v>135</v>
      </c>
      <c r="D45">
        <v>110</v>
      </c>
      <c r="E45">
        <v>0</v>
      </c>
      <c r="F45">
        <v>340</v>
      </c>
    </row>
    <row r="46" spans="1:6" x14ac:dyDescent="0.2">
      <c r="A46" t="s">
        <v>51</v>
      </c>
      <c r="B46">
        <v>0</v>
      </c>
      <c r="C46">
        <v>0</v>
      </c>
      <c r="D46">
        <v>0</v>
      </c>
      <c r="E46">
        <v>0</v>
      </c>
      <c r="F46">
        <v>0</v>
      </c>
    </row>
    <row r="47" spans="1:6" x14ac:dyDescent="0.2">
      <c r="A47" t="s">
        <v>52</v>
      </c>
      <c r="B47">
        <v>825</v>
      </c>
      <c r="C47">
        <v>305</v>
      </c>
      <c r="D47">
        <v>245</v>
      </c>
      <c r="E47">
        <v>55</v>
      </c>
      <c r="F47">
        <v>520</v>
      </c>
    </row>
    <row r="48" spans="1:6" x14ac:dyDescent="0.2">
      <c r="A48" t="s">
        <v>53</v>
      </c>
      <c r="B48">
        <v>0</v>
      </c>
      <c r="C48">
        <v>0</v>
      </c>
      <c r="D48">
        <v>0</v>
      </c>
      <c r="E48">
        <v>0</v>
      </c>
      <c r="F48">
        <v>0</v>
      </c>
    </row>
    <row r="49" spans="1:6" x14ac:dyDescent="0.2">
      <c r="A49" t="s">
        <v>54</v>
      </c>
      <c r="B49">
        <v>15</v>
      </c>
      <c r="C49">
        <v>15</v>
      </c>
      <c r="D49">
        <v>15</v>
      </c>
      <c r="E49">
        <v>0</v>
      </c>
      <c r="F49">
        <v>0</v>
      </c>
    </row>
    <row r="50" spans="1:6" x14ac:dyDescent="0.2">
      <c r="A50" t="s">
        <v>55</v>
      </c>
      <c r="B50">
        <v>0</v>
      </c>
      <c r="C50">
        <v>0</v>
      </c>
      <c r="D50">
        <v>0</v>
      </c>
      <c r="E50">
        <v>0</v>
      </c>
      <c r="F50">
        <v>0</v>
      </c>
    </row>
    <row r="51" spans="1:6" x14ac:dyDescent="0.2">
      <c r="A51" t="s">
        <v>56</v>
      </c>
      <c r="B51">
        <v>17805</v>
      </c>
      <c r="C51">
        <v>7675</v>
      </c>
      <c r="D51">
        <v>4955</v>
      </c>
      <c r="E51">
        <v>2720</v>
      </c>
      <c r="F51">
        <v>10130</v>
      </c>
    </row>
    <row r="52" spans="1:6" x14ac:dyDescent="0.2">
      <c r="A52" t="s">
        <v>57</v>
      </c>
      <c r="B52">
        <v>1015</v>
      </c>
      <c r="C52">
        <v>525</v>
      </c>
      <c r="D52">
        <v>195</v>
      </c>
      <c r="E52">
        <v>325</v>
      </c>
      <c r="F52">
        <v>490</v>
      </c>
    </row>
    <row r="53" spans="1:6" x14ac:dyDescent="0.2">
      <c r="A53" t="s">
        <v>279</v>
      </c>
      <c r="B53">
        <v>925</v>
      </c>
      <c r="C53">
        <v>770</v>
      </c>
      <c r="D53">
        <v>655</v>
      </c>
      <c r="E53">
        <v>115</v>
      </c>
      <c r="F53">
        <v>155</v>
      </c>
    </row>
    <row r="54" spans="1:6" x14ac:dyDescent="0.2">
      <c r="A54" t="s">
        <v>59</v>
      </c>
      <c r="B54">
        <v>1475</v>
      </c>
      <c r="C54">
        <v>445</v>
      </c>
      <c r="D54">
        <v>230</v>
      </c>
      <c r="E54">
        <v>210</v>
      </c>
      <c r="F54">
        <v>1030</v>
      </c>
    </row>
    <row r="55" spans="1:6" x14ac:dyDescent="0.2">
      <c r="A55" t="s">
        <v>60</v>
      </c>
      <c r="B55">
        <v>755</v>
      </c>
      <c r="C55">
        <v>340</v>
      </c>
      <c r="D55">
        <v>230</v>
      </c>
      <c r="E55">
        <v>105</v>
      </c>
      <c r="F55">
        <v>415</v>
      </c>
    </row>
    <row r="56" spans="1:6" x14ac:dyDescent="0.2">
      <c r="A56" t="s">
        <v>61</v>
      </c>
      <c r="B56">
        <v>7505</v>
      </c>
      <c r="C56">
        <v>2830</v>
      </c>
      <c r="D56">
        <v>1655</v>
      </c>
      <c r="E56">
        <v>1175</v>
      </c>
      <c r="F56">
        <v>4675</v>
      </c>
    </row>
    <row r="57" spans="1:6" x14ac:dyDescent="0.2">
      <c r="A57" t="s">
        <v>62</v>
      </c>
      <c r="B57">
        <v>725</v>
      </c>
      <c r="C57">
        <v>285</v>
      </c>
      <c r="D57">
        <v>210</v>
      </c>
      <c r="E57">
        <v>80</v>
      </c>
      <c r="F57">
        <v>435</v>
      </c>
    </row>
    <row r="58" spans="1:6" x14ac:dyDescent="0.2">
      <c r="A58" t="s">
        <v>63</v>
      </c>
      <c r="B58">
        <v>0</v>
      </c>
      <c r="C58">
        <v>0</v>
      </c>
      <c r="D58">
        <v>0</v>
      </c>
      <c r="E58">
        <v>0</v>
      </c>
      <c r="F58">
        <v>0</v>
      </c>
    </row>
    <row r="59" spans="1:6" x14ac:dyDescent="0.2">
      <c r="A59" t="s">
        <v>64</v>
      </c>
      <c r="B59">
        <v>1285</v>
      </c>
      <c r="C59">
        <v>590</v>
      </c>
      <c r="D59">
        <v>515</v>
      </c>
      <c r="E59">
        <v>70</v>
      </c>
      <c r="F59">
        <v>695</v>
      </c>
    </row>
    <row r="60" spans="1:6" x14ac:dyDescent="0.2">
      <c r="A60" t="s">
        <v>65</v>
      </c>
      <c r="B60">
        <v>590</v>
      </c>
      <c r="C60">
        <v>480</v>
      </c>
      <c r="D60">
        <v>395</v>
      </c>
      <c r="E60">
        <v>90</v>
      </c>
      <c r="F60">
        <v>110</v>
      </c>
    </row>
    <row r="61" spans="1:6" x14ac:dyDescent="0.2">
      <c r="A61" t="s">
        <v>66</v>
      </c>
      <c r="B61">
        <v>1715</v>
      </c>
      <c r="C61">
        <v>690</v>
      </c>
      <c r="D61">
        <v>485</v>
      </c>
      <c r="E61">
        <v>200</v>
      </c>
      <c r="F61">
        <v>1020</v>
      </c>
    </row>
    <row r="62" spans="1:6" x14ac:dyDescent="0.2">
      <c r="A62" t="s">
        <v>67</v>
      </c>
      <c r="B62">
        <v>15</v>
      </c>
      <c r="C62">
        <v>15</v>
      </c>
      <c r="D62">
        <v>15</v>
      </c>
      <c r="E62">
        <v>0</v>
      </c>
      <c r="F62">
        <v>0</v>
      </c>
    </row>
    <row r="63" spans="1:6" x14ac:dyDescent="0.2">
      <c r="A63" t="s">
        <v>68</v>
      </c>
      <c r="B63">
        <v>210</v>
      </c>
      <c r="C63">
        <v>80</v>
      </c>
      <c r="D63">
        <v>25</v>
      </c>
      <c r="E63">
        <v>55</v>
      </c>
      <c r="F63">
        <v>135</v>
      </c>
    </row>
    <row r="64" spans="1:6" x14ac:dyDescent="0.2">
      <c r="A64" t="s">
        <v>280</v>
      </c>
      <c r="B64">
        <v>1595</v>
      </c>
      <c r="C64">
        <v>625</v>
      </c>
      <c r="D64">
        <v>330</v>
      </c>
      <c r="E64">
        <v>295</v>
      </c>
      <c r="F64">
        <v>975</v>
      </c>
    </row>
    <row r="65" spans="1:6" x14ac:dyDescent="0.2">
      <c r="A65" t="s">
        <v>281</v>
      </c>
      <c r="B65">
        <v>20</v>
      </c>
      <c r="C65">
        <v>0</v>
      </c>
      <c r="D65">
        <v>0</v>
      </c>
      <c r="E65">
        <v>0</v>
      </c>
      <c r="F65">
        <v>0</v>
      </c>
    </row>
    <row r="66" spans="1:6" x14ac:dyDescent="0.2">
      <c r="A66" t="s">
        <v>71</v>
      </c>
      <c r="B66">
        <v>53445</v>
      </c>
      <c r="C66">
        <v>22760</v>
      </c>
      <c r="D66">
        <v>14175</v>
      </c>
      <c r="E66">
        <v>8580</v>
      </c>
      <c r="F66">
        <v>30685</v>
      </c>
    </row>
    <row r="67" spans="1:6" x14ac:dyDescent="0.2">
      <c r="A67" t="s">
        <v>72</v>
      </c>
      <c r="B67">
        <v>14530</v>
      </c>
      <c r="C67">
        <v>4680</v>
      </c>
      <c r="D67">
        <v>2990</v>
      </c>
      <c r="E67">
        <v>1685</v>
      </c>
      <c r="F67">
        <v>9850</v>
      </c>
    </row>
    <row r="68" spans="1:6" x14ac:dyDescent="0.2">
      <c r="A68" t="s">
        <v>73</v>
      </c>
      <c r="B68">
        <v>195</v>
      </c>
      <c r="C68">
        <v>45</v>
      </c>
      <c r="D68">
        <v>45</v>
      </c>
      <c r="E68">
        <v>0</v>
      </c>
      <c r="F68">
        <v>150</v>
      </c>
    </row>
    <row r="69" spans="1:6" x14ac:dyDescent="0.2">
      <c r="A69" t="s">
        <v>74</v>
      </c>
      <c r="B69">
        <v>925</v>
      </c>
      <c r="C69">
        <v>415</v>
      </c>
      <c r="D69">
        <v>260</v>
      </c>
      <c r="E69">
        <v>155</v>
      </c>
      <c r="F69">
        <v>510</v>
      </c>
    </row>
    <row r="70" spans="1:6" x14ac:dyDescent="0.2">
      <c r="A70" t="s">
        <v>75</v>
      </c>
      <c r="B70">
        <v>5940</v>
      </c>
      <c r="C70">
        <v>1895</v>
      </c>
      <c r="D70">
        <v>1010</v>
      </c>
      <c r="E70">
        <v>885</v>
      </c>
      <c r="F70">
        <v>4050</v>
      </c>
    </row>
    <row r="71" spans="1:6" x14ac:dyDescent="0.2">
      <c r="A71" t="s">
        <v>76</v>
      </c>
      <c r="B71">
        <v>5250</v>
      </c>
      <c r="C71">
        <v>1510</v>
      </c>
      <c r="D71">
        <v>1120</v>
      </c>
      <c r="E71">
        <v>390</v>
      </c>
      <c r="F71">
        <v>3740</v>
      </c>
    </row>
    <row r="72" spans="1:6" x14ac:dyDescent="0.2">
      <c r="A72" t="s">
        <v>77</v>
      </c>
      <c r="B72">
        <v>20</v>
      </c>
      <c r="C72">
        <v>0</v>
      </c>
      <c r="D72">
        <v>0</v>
      </c>
      <c r="E72">
        <v>0</v>
      </c>
      <c r="F72">
        <v>0</v>
      </c>
    </row>
    <row r="73" spans="1:6" x14ac:dyDescent="0.2">
      <c r="A73" t="s">
        <v>78</v>
      </c>
      <c r="B73">
        <v>0</v>
      </c>
      <c r="C73">
        <v>0</v>
      </c>
      <c r="D73">
        <v>0</v>
      </c>
      <c r="E73">
        <v>0</v>
      </c>
      <c r="F73">
        <v>0</v>
      </c>
    </row>
    <row r="74" spans="1:6" x14ac:dyDescent="0.2">
      <c r="A74" t="s">
        <v>79</v>
      </c>
      <c r="B74">
        <v>1455</v>
      </c>
      <c r="C74">
        <v>400</v>
      </c>
      <c r="D74">
        <v>300</v>
      </c>
      <c r="E74">
        <v>95</v>
      </c>
      <c r="F74">
        <v>1055</v>
      </c>
    </row>
    <row r="75" spans="1:6" x14ac:dyDescent="0.2">
      <c r="A75" t="s">
        <v>80</v>
      </c>
      <c r="B75">
        <v>730</v>
      </c>
      <c r="C75">
        <v>395</v>
      </c>
      <c r="D75">
        <v>245</v>
      </c>
      <c r="E75">
        <v>150</v>
      </c>
      <c r="F75">
        <v>340</v>
      </c>
    </row>
    <row r="76" spans="1:6" x14ac:dyDescent="0.2">
      <c r="A76" t="s">
        <v>81</v>
      </c>
      <c r="B76">
        <v>19685</v>
      </c>
      <c r="C76">
        <v>9725</v>
      </c>
      <c r="D76">
        <v>5895</v>
      </c>
      <c r="E76">
        <v>3830</v>
      </c>
      <c r="F76">
        <v>9960</v>
      </c>
    </row>
    <row r="77" spans="1:6" x14ac:dyDescent="0.2">
      <c r="A77" t="s">
        <v>82</v>
      </c>
      <c r="B77">
        <v>755</v>
      </c>
      <c r="C77">
        <v>375</v>
      </c>
      <c r="D77">
        <v>260</v>
      </c>
      <c r="E77">
        <v>120</v>
      </c>
      <c r="F77">
        <v>380</v>
      </c>
    </row>
    <row r="78" spans="1:6" x14ac:dyDescent="0.2">
      <c r="A78" t="s">
        <v>83</v>
      </c>
      <c r="B78">
        <v>1505</v>
      </c>
      <c r="C78">
        <v>745</v>
      </c>
      <c r="D78">
        <v>285</v>
      </c>
      <c r="E78">
        <v>465</v>
      </c>
      <c r="F78">
        <v>755</v>
      </c>
    </row>
    <row r="79" spans="1:6" x14ac:dyDescent="0.2">
      <c r="A79" t="s">
        <v>84</v>
      </c>
      <c r="B79">
        <v>330</v>
      </c>
      <c r="C79">
        <v>80</v>
      </c>
      <c r="D79">
        <v>50</v>
      </c>
      <c r="E79">
        <v>40</v>
      </c>
      <c r="F79">
        <v>245</v>
      </c>
    </row>
    <row r="80" spans="1:6" x14ac:dyDescent="0.2">
      <c r="A80" t="s">
        <v>85</v>
      </c>
      <c r="B80">
        <v>50</v>
      </c>
      <c r="C80">
        <v>25</v>
      </c>
      <c r="D80">
        <v>20</v>
      </c>
      <c r="E80">
        <v>0</v>
      </c>
      <c r="F80">
        <v>25</v>
      </c>
    </row>
    <row r="81" spans="1:6" x14ac:dyDescent="0.2">
      <c r="A81" t="s">
        <v>86</v>
      </c>
      <c r="B81">
        <v>1005</v>
      </c>
      <c r="C81">
        <v>185</v>
      </c>
      <c r="D81">
        <v>85</v>
      </c>
      <c r="E81">
        <v>105</v>
      </c>
      <c r="F81">
        <v>815</v>
      </c>
    </row>
    <row r="82" spans="1:6" x14ac:dyDescent="0.2">
      <c r="A82" t="s">
        <v>87</v>
      </c>
      <c r="B82">
        <v>135</v>
      </c>
      <c r="C82">
        <v>70</v>
      </c>
      <c r="D82">
        <v>60</v>
      </c>
      <c r="E82">
        <v>0</v>
      </c>
      <c r="F82">
        <v>70</v>
      </c>
    </row>
    <row r="83" spans="1:6" x14ac:dyDescent="0.2">
      <c r="A83" t="s">
        <v>88</v>
      </c>
      <c r="B83">
        <v>170</v>
      </c>
      <c r="C83">
        <v>120</v>
      </c>
      <c r="D83">
        <v>115</v>
      </c>
      <c r="E83">
        <v>0</v>
      </c>
      <c r="F83">
        <v>50</v>
      </c>
    </row>
    <row r="84" spans="1:6" x14ac:dyDescent="0.2">
      <c r="A84" t="s">
        <v>282</v>
      </c>
      <c r="B84">
        <v>1580</v>
      </c>
      <c r="C84">
        <v>350</v>
      </c>
      <c r="D84">
        <v>255</v>
      </c>
      <c r="E84">
        <v>95</v>
      </c>
      <c r="F84">
        <v>1225</v>
      </c>
    </row>
    <row r="85" spans="1:6" x14ac:dyDescent="0.2">
      <c r="A85" t="s">
        <v>90</v>
      </c>
      <c r="B85">
        <v>925</v>
      </c>
      <c r="C85">
        <v>440</v>
      </c>
      <c r="D85">
        <v>315</v>
      </c>
      <c r="E85">
        <v>125</v>
      </c>
      <c r="F85">
        <v>485</v>
      </c>
    </row>
    <row r="86" spans="1:6" x14ac:dyDescent="0.2">
      <c r="A86" t="s">
        <v>91</v>
      </c>
      <c r="B86">
        <v>4770</v>
      </c>
      <c r="C86">
        <v>3225</v>
      </c>
      <c r="D86">
        <v>1365</v>
      </c>
      <c r="E86">
        <v>1860</v>
      </c>
      <c r="F86">
        <v>1545</v>
      </c>
    </row>
    <row r="87" spans="1:6" x14ac:dyDescent="0.2">
      <c r="A87" t="s">
        <v>92</v>
      </c>
      <c r="B87">
        <v>5135</v>
      </c>
      <c r="C87">
        <v>2675</v>
      </c>
      <c r="D87">
        <v>1865</v>
      </c>
      <c r="E87">
        <v>815</v>
      </c>
      <c r="F87">
        <v>2460</v>
      </c>
    </row>
    <row r="88" spans="1:6" x14ac:dyDescent="0.2">
      <c r="A88" t="s">
        <v>93</v>
      </c>
      <c r="B88">
        <v>210</v>
      </c>
      <c r="C88">
        <v>145</v>
      </c>
      <c r="D88">
        <v>100</v>
      </c>
      <c r="E88">
        <v>45</v>
      </c>
      <c r="F88">
        <v>65</v>
      </c>
    </row>
    <row r="89" spans="1:6" x14ac:dyDescent="0.2">
      <c r="A89" t="s">
        <v>94</v>
      </c>
      <c r="B89">
        <v>3110</v>
      </c>
      <c r="C89">
        <v>1275</v>
      </c>
      <c r="D89">
        <v>1130</v>
      </c>
      <c r="E89">
        <v>145</v>
      </c>
      <c r="F89">
        <v>1840</v>
      </c>
    </row>
    <row r="90" spans="1:6" x14ac:dyDescent="0.2">
      <c r="A90" t="s">
        <v>95</v>
      </c>
      <c r="B90">
        <v>13220</v>
      </c>
      <c r="C90">
        <v>4725</v>
      </c>
      <c r="D90">
        <v>2745</v>
      </c>
      <c r="E90">
        <v>1985</v>
      </c>
      <c r="F90">
        <v>8490</v>
      </c>
    </row>
    <row r="91" spans="1:6" x14ac:dyDescent="0.2">
      <c r="A91" t="s">
        <v>96</v>
      </c>
      <c r="B91">
        <v>90</v>
      </c>
      <c r="C91">
        <v>55</v>
      </c>
      <c r="D91">
        <v>50</v>
      </c>
      <c r="E91">
        <v>0</v>
      </c>
      <c r="F91">
        <v>35</v>
      </c>
    </row>
    <row r="92" spans="1:6" x14ac:dyDescent="0.2">
      <c r="A92" t="s">
        <v>97</v>
      </c>
      <c r="B92">
        <v>0</v>
      </c>
      <c r="C92">
        <v>0</v>
      </c>
      <c r="D92">
        <v>0</v>
      </c>
      <c r="E92">
        <v>0</v>
      </c>
      <c r="F92">
        <v>0</v>
      </c>
    </row>
    <row r="93" spans="1:6" x14ac:dyDescent="0.2">
      <c r="A93" t="s">
        <v>98</v>
      </c>
      <c r="B93">
        <v>110</v>
      </c>
      <c r="C93">
        <v>40</v>
      </c>
      <c r="D93">
        <v>25</v>
      </c>
      <c r="E93">
        <v>0</v>
      </c>
      <c r="F93">
        <v>75</v>
      </c>
    </row>
    <row r="94" spans="1:6" x14ac:dyDescent="0.2">
      <c r="A94" t="s">
        <v>99</v>
      </c>
      <c r="B94">
        <v>0</v>
      </c>
      <c r="C94">
        <v>0</v>
      </c>
      <c r="D94">
        <v>0</v>
      </c>
      <c r="E94">
        <v>0</v>
      </c>
      <c r="F94">
        <v>0</v>
      </c>
    </row>
    <row r="95" spans="1:6" x14ac:dyDescent="0.2">
      <c r="A95" t="s">
        <v>100</v>
      </c>
      <c r="B95">
        <v>60</v>
      </c>
      <c r="C95">
        <v>0</v>
      </c>
      <c r="D95">
        <v>0</v>
      </c>
      <c r="E95">
        <v>0</v>
      </c>
      <c r="F95">
        <v>50</v>
      </c>
    </row>
    <row r="96" spans="1:6" x14ac:dyDescent="0.2">
      <c r="A96" t="s">
        <v>101</v>
      </c>
      <c r="B96">
        <v>645</v>
      </c>
      <c r="C96">
        <v>205</v>
      </c>
      <c r="D96">
        <v>120</v>
      </c>
      <c r="E96">
        <v>85</v>
      </c>
      <c r="F96">
        <v>440</v>
      </c>
    </row>
    <row r="97" spans="1:6" x14ac:dyDescent="0.2">
      <c r="A97" t="s">
        <v>102</v>
      </c>
      <c r="B97">
        <v>0</v>
      </c>
      <c r="C97">
        <v>0</v>
      </c>
      <c r="D97">
        <v>0</v>
      </c>
      <c r="E97">
        <v>0</v>
      </c>
      <c r="F97">
        <v>0</v>
      </c>
    </row>
    <row r="98" spans="1:6" x14ac:dyDescent="0.2">
      <c r="A98" t="s">
        <v>103</v>
      </c>
      <c r="B98">
        <v>0</v>
      </c>
      <c r="C98">
        <v>0</v>
      </c>
      <c r="D98">
        <v>0</v>
      </c>
      <c r="E98">
        <v>0</v>
      </c>
      <c r="F98">
        <v>0</v>
      </c>
    </row>
    <row r="99" spans="1:6" x14ac:dyDescent="0.2">
      <c r="A99" t="s">
        <v>104</v>
      </c>
      <c r="B99">
        <v>140</v>
      </c>
      <c r="C99">
        <v>75</v>
      </c>
      <c r="D99">
        <v>60</v>
      </c>
      <c r="E99">
        <v>15</v>
      </c>
      <c r="F99">
        <v>65</v>
      </c>
    </row>
    <row r="100" spans="1:6" x14ac:dyDescent="0.2">
      <c r="A100" t="s">
        <v>105</v>
      </c>
      <c r="B100">
        <v>305</v>
      </c>
      <c r="C100">
        <v>130</v>
      </c>
      <c r="D100">
        <v>95</v>
      </c>
      <c r="E100">
        <v>35</v>
      </c>
      <c r="F100">
        <v>180</v>
      </c>
    </row>
    <row r="101" spans="1:6" x14ac:dyDescent="0.2">
      <c r="A101" t="s">
        <v>283</v>
      </c>
      <c r="B101">
        <v>11850</v>
      </c>
      <c r="C101">
        <v>4215</v>
      </c>
      <c r="D101">
        <v>2375</v>
      </c>
      <c r="E101">
        <v>1835</v>
      </c>
      <c r="F101">
        <v>7640</v>
      </c>
    </row>
    <row r="102" spans="1:6" x14ac:dyDescent="0.2">
      <c r="A102" t="s">
        <v>107</v>
      </c>
      <c r="B102">
        <v>6015</v>
      </c>
      <c r="C102">
        <v>3630</v>
      </c>
      <c r="D102">
        <v>2550</v>
      </c>
      <c r="E102">
        <v>1080</v>
      </c>
      <c r="F102">
        <v>2385</v>
      </c>
    </row>
    <row r="103" spans="1:6" x14ac:dyDescent="0.2">
      <c r="A103" t="s">
        <v>108</v>
      </c>
      <c r="B103">
        <v>1130</v>
      </c>
      <c r="C103">
        <v>765</v>
      </c>
      <c r="D103">
        <v>495</v>
      </c>
      <c r="E103">
        <v>275</v>
      </c>
      <c r="F103">
        <v>365</v>
      </c>
    </row>
    <row r="104" spans="1:6" x14ac:dyDescent="0.2">
      <c r="A104" t="s">
        <v>109</v>
      </c>
      <c r="B104">
        <v>485</v>
      </c>
      <c r="C104">
        <v>375</v>
      </c>
      <c r="D104">
        <v>260</v>
      </c>
      <c r="E104">
        <v>115</v>
      </c>
      <c r="F104">
        <v>110</v>
      </c>
    </row>
    <row r="105" spans="1:6" x14ac:dyDescent="0.2">
      <c r="A105" t="s">
        <v>110</v>
      </c>
      <c r="B105">
        <v>310</v>
      </c>
      <c r="C105">
        <v>180</v>
      </c>
      <c r="D105">
        <v>140</v>
      </c>
      <c r="E105">
        <v>40</v>
      </c>
      <c r="F105">
        <v>125</v>
      </c>
    </row>
    <row r="106" spans="1:6" x14ac:dyDescent="0.2">
      <c r="A106" t="s">
        <v>111</v>
      </c>
      <c r="B106">
        <v>0</v>
      </c>
      <c r="C106">
        <v>0</v>
      </c>
      <c r="D106">
        <v>0</v>
      </c>
      <c r="E106">
        <v>0</v>
      </c>
      <c r="F106">
        <v>0</v>
      </c>
    </row>
    <row r="107" spans="1:6" x14ac:dyDescent="0.2">
      <c r="A107" t="s">
        <v>112</v>
      </c>
      <c r="B107">
        <v>580</v>
      </c>
      <c r="C107">
        <v>295</v>
      </c>
      <c r="D107">
        <v>200</v>
      </c>
      <c r="E107">
        <v>90</v>
      </c>
      <c r="F107">
        <v>290</v>
      </c>
    </row>
    <row r="108" spans="1:6" x14ac:dyDescent="0.2">
      <c r="A108" t="s">
        <v>113</v>
      </c>
      <c r="B108">
        <v>775</v>
      </c>
      <c r="C108">
        <v>415</v>
      </c>
      <c r="D108">
        <v>300</v>
      </c>
      <c r="E108">
        <v>120</v>
      </c>
      <c r="F108">
        <v>355</v>
      </c>
    </row>
    <row r="109" spans="1:6" x14ac:dyDescent="0.2">
      <c r="A109" t="s">
        <v>284</v>
      </c>
      <c r="B109">
        <v>525</v>
      </c>
      <c r="C109">
        <v>355</v>
      </c>
      <c r="D109">
        <v>290</v>
      </c>
      <c r="E109">
        <v>70</v>
      </c>
      <c r="F109">
        <v>170</v>
      </c>
    </row>
    <row r="110" spans="1:6" x14ac:dyDescent="0.2">
      <c r="A110" t="s">
        <v>285</v>
      </c>
      <c r="B110">
        <v>270</v>
      </c>
      <c r="C110">
        <v>215</v>
      </c>
      <c r="D110">
        <v>100</v>
      </c>
      <c r="E110">
        <v>115</v>
      </c>
      <c r="F110">
        <v>50</v>
      </c>
    </row>
    <row r="111" spans="1:6" x14ac:dyDescent="0.2">
      <c r="A111" t="s">
        <v>116</v>
      </c>
      <c r="B111">
        <v>75</v>
      </c>
      <c r="C111">
        <v>35</v>
      </c>
      <c r="D111">
        <v>15</v>
      </c>
      <c r="E111">
        <v>15</v>
      </c>
      <c r="F111">
        <v>0</v>
      </c>
    </row>
    <row r="112" spans="1:6" x14ac:dyDescent="0.2">
      <c r="A112" t="s">
        <v>117</v>
      </c>
      <c r="B112">
        <v>0</v>
      </c>
      <c r="C112">
        <v>0</v>
      </c>
      <c r="D112">
        <v>0</v>
      </c>
      <c r="E112">
        <v>0</v>
      </c>
      <c r="F112">
        <v>0</v>
      </c>
    </row>
    <row r="113" spans="1:6" x14ac:dyDescent="0.2">
      <c r="A113" t="s">
        <v>118</v>
      </c>
      <c r="B113">
        <v>695</v>
      </c>
      <c r="C113">
        <v>295</v>
      </c>
      <c r="D113">
        <v>240</v>
      </c>
      <c r="E113">
        <v>60</v>
      </c>
      <c r="F113">
        <v>400</v>
      </c>
    </row>
    <row r="114" spans="1:6" x14ac:dyDescent="0.2">
      <c r="A114" t="s">
        <v>119</v>
      </c>
      <c r="B114">
        <v>885</v>
      </c>
      <c r="C114">
        <v>525</v>
      </c>
      <c r="D114">
        <v>360</v>
      </c>
      <c r="E114">
        <v>160</v>
      </c>
      <c r="F114">
        <v>365</v>
      </c>
    </row>
    <row r="115" spans="1:6" x14ac:dyDescent="0.2">
      <c r="A115" t="s">
        <v>120</v>
      </c>
      <c r="B115">
        <v>20</v>
      </c>
      <c r="C115">
        <v>15</v>
      </c>
      <c r="D115">
        <v>15</v>
      </c>
      <c r="E115">
        <v>0</v>
      </c>
      <c r="F115">
        <v>0</v>
      </c>
    </row>
    <row r="116" spans="1:6" x14ac:dyDescent="0.2">
      <c r="A116" t="s">
        <v>121</v>
      </c>
      <c r="B116">
        <v>285</v>
      </c>
      <c r="C116">
        <v>155</v>
      </c>
      <c r="D116">
        <v>130</v>
      </c>
      <c r="E116">
        <v>25</v>
      </c>
      <c r="F116">
        <v>125</v>
      </c>
    </row>
    <row r="117" spans="1:6" x14ac:dyDescent="0.2">
      <c r="A117" t="s">
        <v>286</v>
      </c>
      <c r="B117">
        <v>0</v>
      </c>
      <c r="C117">
        <v>0</v>
      </c>
      <c r="D117">
        <v>0</v>
      </c>
      <c r="E117">
        <v>0</v>
      </c>
      <c r="F117">
        <v>0</v>
      </c>
    </row>
    <row r="118" spans="1:6" x14ac:dyDescent="0.2">
      <c r="A118" t="s">
        <v>123</v>
      </c>
      <c r="B118">
        <v>44865</v>
      </c>
      <c r="C118">
        <v>17355</v>
      </c>
      <c r="D118">
        <v>13190</v>
      </c>
      <c r="E118">
        <v>4155</v>
      </c>
      <c r="F118">
        <v>27510</v>
      </c>
    </row>
    <row r="119" spans="1:6" x14ac:dyDescent="0.2">
      <c r="A119" t="s">
        <v>124</v>
      </c>
      <c r="B119">
        <v>8550</v>
      </c>
      <c r="C119">
        <v>2940</v>
      </c>
      <c r="D119">
        <v>2210</v>
      </c>
      <c r="E119">
        <v>730</v>
      </c>
      <c r="F119">
        <v>5605</v>
      </c>
    </row>
    <row r="120" spans="1:6" x14ac:dyDescent="0.2">
      <c r="A120" t="s">
        <v>125</v>
      </c>
      <c r="B120">
        <v>280</v>
      </c>
      <c r="C120">
        <v>55</v>
      </c>
      <c r="D120">
        <v>35</v>
      </c>
      <c r="E120">
        <v>0</v>
      </c>
      <c r="F120">
        <v>225</v>
      </c>
    </row>
    <row r="121" spans="1:6" x14ac:dyDescent="0.2">
      <c r="A121" t="s">
        <v>126</v>
      </c>
      <c r="B121">
        <v>80</v>
      </c>
      <c r="C121">
        <v>10</v>
      </c>
      <c r="D121">
        <v>0</v>
      </c>
      <c r="E121">
        <v>0</v>
      </c>
      <c r="F121">
        <v>65</v>
      </c>
    </row>
    <row r="122" spans="1:6" x14ac:dyDescent="0.2">
      <c r="A122" t="s">
        <v>127</v>
      </c>
      <c r="B122">
        <v>0</v>
      </c>
      <c r="C122">
        <v>0</v>
      </c>
      <c r="D122">
        <v>0</v>
      </c>
      <c r="E122">
        <v>0</v>
      </c>
      <c r="F122">
        <v>0</v>
      </c>
    </row>
    <row r="123" spans="1:6" x14ac:dyDescent="0.2">
      <c r="A123" t="s">
        <v>128</v>
      </c>
      <c r="B123">
        <v>840</v>
      </c>
      <c r="C123">
        <v>145</v>
      </c>
      <c r="D123">
        <v>90</v>
      </c>
      <c r="E123">
        <v>55</v>
      </c>
      <c r="F123">
        <v>695</v>
      </c>
    </row>
    <row r="124" spans="1:6" x14ac:dyDescent="0.2">
      <c r="A124" t="s">
        <v>129</v>
      </c>
      <c r="B124">
        <v>45</v>
      </c>
      <c r="C124">
        <v>35</v>
      </c>
      <c r="D124">
        <v>0</v>
      </c>
      <c r="E124">
        <v>0</v>
      </c>
      <c r="F124">
        <v>0</v>
      </c>
    </row>
    <row r="125" spans="1:6" x14ac:dyDescent="0.2">
      <c r="A125" t="s">
        <v>130</v>
      </c>
      <c r="B125">
        <v>965</v>
      </c>
      <c r="C125">
        <v>515</v>
      </c>
      <c r="D125">
        <v>450</v>
      </c>
      <c r="E125">
        <v>70</v>
      </c>
      <c r="F125">
        <v>450</v>
      </c>
    </row>
    <row r="126" spans="1:6" x14ac:dyDescent="0.2">
      <c r="A126" t="s">
        <v>131</v>
      </c>
      <c r="B126">
        <v>500</v>
      </c>
      <c r="C126">
        <v>180</v>
      </c>
      <c r="D126">
        <v>180</v>
      </c>
      <c r="E126">
        <v>0</v>
      </c>
      <c r="F126">
        <v>315</v>
      </c>
    </row>
    <row r="127" spans="1:6" x14ac:dyDescent="0.2">
      <c r="A127" t="s">
        <v>132</v>
      </c>
      <c r="B127">
        <v>0</v>
      </c>
      <c r="C127">
        <v>0</v>
      </c>
      <c r="D127">
        <v>0</v>
      </c>
      <c r="E127">
        <v>0</v>
      </c>
      <c r="F127">
        <v>0</v>
      </c>
    </row>
    <row r="128" spans="1:6" x14ac:dyDescent="0.2">
      <c r="A128" t="s">
        <v>133</v>
      </c>
      <c r="B128">
        <v>115</v>
      </c>
      <c r="C128">
        <v>50</v>
      </c>
      <c r="D128">
        <v>25</v>
      </c>
      <c r="E128">
        <v>20</v>
      </c>
      <c r="F128">
        <v>65</v>
      </c>
    </row>
    <row r="129" spans="1:6" x14ac:dyDescent="0.2">
      <c r="A129" t="s">
        <v>134</v>
      </c>
      <c r="B129">
        <v>170</v>
      </c>
      <c r="C129">
        <v>60</v>
      </c>
      <c r="D129">
        <v>55</v>
      </c>
      <c r="E129">
        <v>0</v>
      </c>
      <c r="F129">
        <v>110</v>
      </c>
    </row>
    <row r="130" spans="1:6" x14ac:dyDescent="0.2">
      <c r="A130" t="s">
        <v>135</v>
      </c>
      <c r="B130">
        <v>50</v>
      </c>
      <c r="C130">
        <v>35</v>
      </c>
      <c r="D130">
        <v>40</v>
      </c>
      <c r="E130">
        <v>0</v>
      </c>
      <c r="F130">
        <v>0</v>
      </c>
    </row>
    <row r="131" spans="1:6" x14ac:dyDescent="0.2">
      <c r="A131" t="s">
        <v>136</v>
      </c>
      <c r="B131">
        <v>75</v>
      </c>
      <c r="C131">
        <v>0</v>
      </c>
      <c r="D131">
        <v>0</v>
      </c>
      <c r="E131">
        <v>0</v>
      </c>
      <c r="F131">
        <v>55</v>
      </c>
    </row>
    <row r="132" spans="1:6" x14ac:dyDescent="0.2">
      <c r="A132" t="s">
        <v>137</v>
      </c>
      <c r="B132">
        <v>4460</v>
      </c>
      <c r="C132">
        <v>1550</v>
      </c>
      <c r="D132">
        <v>1065</v>
      </c>
      <c r="E132">
        <v>485</v>
      </c>
      <c r="F132">
        <v>2910</v>
      </c>
    </row>
    <row r="133" spans="1:6" x14ac:dyDescent="0.2">
      <c r="A133" t="s">
        <v>138</v>
      </c>
      <c r="B133">
        <v>605</v>
      </c>
      <c r="C133">
        <v>160</v>
      </c>
      <c r="D133">
        <v>130</v>
      </c>
      <c r="E133">
        <v>30</v>
      </c>
      <c r="F133">
        <v>450</v>
      </c>
    </row>
    <row r="134" spans="1:6" x14ac:dyDescent="0.2">
      <c r="A134" t="s">
        <v>139</v>
      </c>
      <c r="B134">
        <v>170</v>
      </c>
      <c r="C134">
        <v>85</v>
      </c>
      <c r="D134">
        <v>75</v>
      </c>
      <c r="E134">
        <v>0</v>
      </c>
      <c r="F134">
        <v>80</v>
      </c>
    </row>
    <row r="135" spans="1:6" x14ac:dyDescent="0.2">
      <c r="A135" t="s">
        <v>140</v>
      </c>
      <c r="B135">
        <v>195</v>
      </c>
      <c r="C135">
        <v>35</v>
      </c>
      <c r="D135">
        <v>25</v>
      </c>
      <c r="E135">
        <v>15</v>
      </c>
      <c r="F135">
        <v>160</v>
      </c>
    </row>
    <row r="136" spans="1:6" x14ac:dyDescent="0.2">
      <c r="A136" t="s">
        <v>141</v>
      </c>
      <c r="B136">
        <v>11025</v>
      </c>
      <c r="C136">
        <v>4605</v>
      </c>
      <c r="D136">
        <v>4060</v>
      </c>
      <c r="E136">
        <v>545</v>
      </c>
      <c r="F136">
        <v>6420</v>
      </c>
    </row>
    <row r="137" spans="1:6" x14ac:dyDescent="0.2">
      <c r="A137" t="s">
        <v>142</v>
      </c>
      <c r="B137">
        <v>695</v>
      </c>
      <c r="C137">
        <v>180</v>
      </c>
      <c r="D137">
        <v>135</v>
      </c>
      <c r="E137">
        <v>50</v>
      </c>
      <c r="F137">
        <v>510</v>
      </c>
    </row>
    <row r="138" spans="1:6" x14ac:dyDescent="0.2">
      <c r="A138" t="s">
        <v>143</v>
      </c>
      <c r="B138">
        <v>0</v>
      </c>
      <c r="C138">
        <v>0</v>
      </c>
      <c r="D138">
        <v>0</v>
      </c>
      <c r="E138">
        <v>0</v>
      </c>
      <c r="F138">
        <v>0</v>
      </c>
    </row>
    <row r="139" spans="1:6" x14ac:dyDescent="0.2">
      <c r="A139" t="s">
        <v>144</v>
      </c>
      <c r="B139">
        <v>175</v>
      </c>
      <c r="C139">
        <v>30</v>
      </c>
      <c r="D139">
        <v>30</v>
      </c>
      <c r="E139">
        <v>0</v>
      </c>
      <c r="F139">
        <v>145</v>
      </c>
    </row>
    <row r="140" spans="1:6" x14ac:dyDescent="0.2">
      <c r="A140" t="s">
        <v>145</v>
      </c>
      <c r="B140">
        <v>410</v>
      </c>
      <c r="C140">
        <v>85</v>
      </c>
      <c r="D140">
        <v>75</v>
      </c>
      <c r="E140">
        <v>10</v>
      </c>
      <c r="F140">
        <v>330</v>
      </c>
    </row>
    <row r="141" spans="1:6" x14ac:dyDescent="0.2">
      <c r="A141" t="s">
        <v>146</v>
      </c>
      <c r="B141">
        <v>1840</v>
      </c>
      <c r="C141">
        <v>830</v>
      </c>
      <c r="D141">
        <v>795</v>
      </c>
      <c r="E141">
        <v>30</v>
      </c>
      <c r="F141">
        <v>1010</v>
      </c>
    </row>
    <row r="142" spans="1:6" x14ac:dyDescent="0.2">
      <c r="A142" t="s">
        <v>147</v>
      </c>
      <c r="B142">
        <v>2245</v>
      </c>
      <c r="C142">
        <v>1080</v>
      </c>
      <c r="D142">
        <v>965</v>
      </c>
      <c r="E142">
        <v>115</v>
      </c>
      <c r="F142">
        <v>1160</v>
      </c>
    </row>
    <row r="143" spans="1:6" x14ac:dyDescent="0.2">
      <c r="A143" t="s">
        <v>148</v>
      </c>
      <c r="B143">
        <v>275</v>
      </c>
      <c r="C143">
        <v>110</v>
      </c>
      <c r="D143">
        <v>80</v>
      </c>
      <c r="E143">
        <v>25</v>
      </c>
      <c r="F143">
        <v>170</v>
      </c>
    </row>
    <row r="144" spans="1:6" x14ac:dyDescent="0.2">
      <c r="A144" t="s">
        <v>149</v>
      </c>
      <c r="B144">
        <v>45</v>
      </c>
      <c r="C144">
        <v>35</v>
      </c>
      <c r="D144">
        <v>35</v>
      </c>
      <c r="E144">
        <v>0</v>
      </c>
      <c r="F144">
        <v>0</v>
      </c>
    </row>
    <row r="145" spans="1:6" x14ac:dyDescent="0.2">
      <c r="A145" t="s">
        <v>150</v>
      </c>
      <c r="B145">
        <v>1330</v>
      </c>
      <c r="C145">
        <v>370</v>
      </c>
      <c r="D145">
        <v>235</v>
      </c>
      <c r="E145">
        <v>130</v>
      </c>
      <c r="F145">
        <v>965</v>
      </c>
    </row>
    <row r="146" spans="1:6" x14ac:dyDescent="0.2">
      <c r="A146" t="s">
        <v>151</v>
      </c>
      <c r="B146">
        <v>30</v>
      </c>
      <c r="C146">
        <v>25</v>
      </c>
      <c r="D146">
        <v>25</v>
      </c>
      <c r="E146">
        <v>0</v>
      </c>
      <c r="F146">
        <v>0</v>
      </c>
    </row>
    <row r="147" spans="1:6" x14ac:dyDescent="0.2">
      <c r="A147" t="s">
        <v>152</v>
      </c>
      <c r="B147">
        <v>20</v>
      </c>
      <c r="C147">
        <v>0</v>
      </c>
      <c r="D147">
        <v>0</v>
      </c>
      <c r="E147">
        <v>0</v>
      </c>
      <c r="F147">
        <v>0</v>
      </c>
    </row>
    <row r="148" spans="1:6" x14ac:dyDescent="0.2">
      <c r="A148" t="s">
        <v>153</v>
      </c>
      <c r="B148">
        <v>540</v>
      </c>
      <c r="C148">
        <v>165</v>
      </c>
      <c r="D148">
        <v>160</v>
      </c>
      <c r="E148">
        <v>0</v>
      </c>
      <c r="F148">
        <v>370</v>
      </c>
    </row>
    <row r="149" spans="1:6" x14ac:dyDescent="0.2">
      <c r="A149" t="s">
        <v>154</v>
      </c>
      <c r="B149">
        <v>0</v>
      </c>
      <c r="C149">
        <v>0</v>
      </c>
      <c r="D149">
        <v>0</v>
      </c>
      <c r="E149">
        <v>0</v>
      </c>
      <c r="F149">
        <v>0</v>
      </c>
    </row>
    <row r="150" spans="1:6" x14ac:dyDescent="0.2">
      <c r="A150" t="s">
        <v>155</v>
      </c>
      <c r="B150">
        <v>1275</v>
      </c>
      <c r="C150">
        <v>550</v>
      </c>
      <c r="D150">
        <v>455</v>
      </c>
      <c r="E150">
        <v>95</v>
      </c>
      <c r="F150">
        <v>720</v>
      </c>
    </row>
    <row r="151" spans="1:6" x14ac:dyDescent="0.2">
      <c r="A151" t="s">
        <v>287</v>
      </c>
      <c r="B151">
        <v>635</v>
      </c>
      <c r="C151">
        <v>405</v>
      </c>
      <c r="D151">
        <v>380</v>
      </c>
      <c r="E151">
        <v>25</v>
      </c>
      <c r="F151">
        <v>235</v>
      </c>
    </row>
    <row r="152" spans="1:6" x14ac:dyDescent="0.2">
      <c r="A152" t="s">
        <v>157</v>
      </c>
      <c r="B152">
        <v>545</v>
      </c>
      <c r="C152">
        <v>215</v>
      </c>
      <c r="D152">
        <v>215</v>
      </c>
      <c r="E152">
        <v>0</v>
      </c>
      <c r="F152">
        <v>335</v>
      </c>
    </row>
    <row r="153" spans="1:6" x14ac:dyDescent="0.2">
      <c r="A153" t="s">
        <v>158</v>
      </c>
      <c r="B153">
        <v>270</v>
      </c>
      <c r="C153">
        <v>155</v>
      </c>
      <c r="D153">
        <v>140</v>
      </c>
      <c r="E153">
        <v>0</v>
      </c>
      <c r="F153">
        <v>115</v>
      </c>
    </row>
    <row r="154" spans="1:6" x14ac:dyDescent="0.2">
      <c r="A154" t="s">
        <v>159</v>
      </c>
      <c r="B154">
        <v>670</v>
      </c>
      <c r="C154">
        <v>360</v>
      </c>
      <c r="D154">
        <v>335</v>
      </c>
      <c r="E154">
        <v>25</v>
      </c>
      <c r="F154">
        <v>305</v>
      </c>
    </row>
    <row r="155" spans="1:6" x14ac:dyDescent="0.2">
      <c r="A155" t="s">
        <v>160</v>
      </c>
      <c r="B155">
        <v>19350</v>
      </c>
      <c r="C155">
        <v>7460</v>
      </c>
      <c r="D155">
        <v>4980</v>
      </c>
      <c r="E155">
        <v>2480</v>
      </c>
      <c r="F155">
        <v>11890</v>
      </c>
    </row>
    <row r="156" spans="1:6" x14ac:dyDescent="0.2">
      <c r="A156" t="s">
        <v>161</v>
      </c>
      <c r="B156">
        <v>6990</v>
      </c>
      <c r="C156">
        <v>2675</v>
      </c>
      <c r="D156">
        <v>1700</v>
      </c>
      <c r="E156">
        <v>975</v>
      </c>
      <c r="F156">
        <v>4315</v>
      </c>
    </row>
    <row r="157" spans="1:6" x14ac:dyDescent="0.2">
      <c r="A157" t="s">
        <v>162</v>
      </c>
      <c r="B157">
        <v>4255</v>
      </c>
      <c r="C157">
        <v>1645</v>
      </c>
      <c r="D157">
        <v>1095</v>
      </c>
      <c r="E157">
        <v>555</v>
      </c>
      <c r="F157">
        <v>2610</v>
      </c>
    </row>
    <row r="158" spans="1:6" x14ac:dyDescent="0.2">
      <c r="A158" t="s">
        <v>288</v>
      </c>
      <c r="B158">
        <v>720</v>
      </c>
      <c r="C158">
        <v>250</v>
      </c>
      <c r="D158">
        <v>200</v>
      </c>
      <c r="E158">
        <v>55</v>
      </c>
      <c r="F158">
        <v>465</v>
      </c>
    </row>
    <row r="159" spans="1:6" x14ac:dyDescent="0.2">
      <c r="A159" t="s">
        <v>164</v>
      </c>
      <c r="B159">
        <v>5195</v>
      </c>
      <c r="C159">
        <v>2020</v>
      </c>
      <c r="D159">
        <v>1285</v>
      </c>
      <c r="E159">
        <v>730</v>
      </c>
      <c r="F159">
        <v>3180</v>
      </c>
    </row>
    <row r="160" spans="1:6" x14ac:dyDescent="0.2">
      <c r="A160" t="s">
        <v>165</v>
      </c>
      <c r="B160">
        <v>1465</v>
      </c>
      <c r="C160">
        <v>635</v>
      </c>
      <c r="D160">
        <v>575</v>
      </c>
      <c r="E160">
        <v>55</v>
      </c>
      <c r="F160">
        <v>835</v>
      </c>
    </row>
    <row r="161" spans="1:6" x14ac:dyDescent="0.2">
      <c r="A161" t="s">
        <v>166</v>
      </c>
      <c r="B161">
        <v>720</v>
      </c>
      <c r="C161">
        <v>230</v>
      </c>
      <c r="D161">
        <v>125</v>
      </c>
      <c r="E161">
        <v>105</v>
      </c>
      <c r="F161">
        <v>490</v>
      </c>
    </row>
    <row r="162" spans="1:6" x14ac:dyDescent="0.2">
      <c r="A162" t="s">
        <v>167</v>
      </c>
      <c r="B162">
        <v>3555</v>
      </c>
      <c r="C162">
        <v>1080</v>
      </c>
      <c r="D162">
        <v>1010</v>
      </c>
      <c r="E162">
        <v>70</v>
      </c>
      <c r="F162">
        <v>2475</v>
      </c>
    </row>
    <row r="163" spans="1:6" x14ac:dyDescent="0.2">
      <c r="A163" t="s">
        <v>168</v>
      </c>
      <c r="B163">
        <v>120</v>
      </c>
      <c r="C163">
        <v>65</v>
      </c>
      <c r="D163">
        <v>45</v>
      </c>
      <c r="E163">
        <v>25</v>
      </c>
      <c r="F163">
        <v>55</v>
      </c>
    </row>
    <row r="164" spans="1:6" x14ac:dyDescent="0.2">
      <c r="A164" t="s">
        <v>169</v>
      </c>
      <c r="B164">
        <v>1235</v>
      </c>
      <c r="C164">
        <v>195</v>
      </c>
      <c r="D164">
        <v>185</v>
      </c>
      <c r="E164">
        <v>0</v>
      </c>
      <c r="F164">
        <v>1045</v>
      </c>
    </row>
    <row r="165" spans="1:6" x14ac:dyDescent="0.2">
      <c r="A165" t="s">
        <v>170</v>
      </c>
      <c r="B165">
        <v>20</v>
      </c>
      <c r="C165">
        <v>0</v>
      </c>
      <c r="D165">
        <v>0</v>
      </c>
      <c r="E165">
        <v>0</v>
      </c>
      <c r="F165">
        <v>25</v>
      </c>
    </row>
    <row r="166" spans="1:6" x14ac:dyDescent="0.2">
      <c r="A166" t="s">
        <v>171</v>
      </c>
      <c r="B166">
        <v>40</v>
      </c>
      <c r="C166">
        <v>20</v>
      </c>
      <c r="D166">
        <v>20</v>
      </c>
      <c r="E166">
        <v>0</v>
      </c>
      <c r="F166">
        <v>25</v>
      </c>
    </row>
    <row r="167" spans="1:6" x14ac:dyDescent="0.2">
      <c r="A167" t="s">
        <v>172</v>
      </c>
      <c r="B167">
        <v>1870</v>
      </c>
      <c r="C167">
        <v>700</v>
      </c>
      <c r="D167">
        <v>665</v>
      </c>
      <c r="E167">
        <v>40</v>
      </c>
      <c r="F167">
        <v>1165</v>
      </c>
    </row>
    <row r="168" spans="1:6" x14ac:dyDescent="0.2">
      <c r="A168" t="s">
        <v>173</v>
      </c>
      <c r="B168">
        <v>160</v>
      </c>
      <c r="C168">
        <v>75</v>
      </c>
      <c r="D168">
        <v>75</v>
      </c>
      <c r="E168">
        <v>0</v>
      </c>
      <c r="F168">
        <v>85</v>
      </c>
    </row>
    <row r="169" spans="1:6" x14ac:dyDescent="0.2">
      <c r="A169" t="s">
        <v>174</v>
      </c>
      <c r="B169">
        <v>0</v>
      </c>
      <c r="C169">
        <v>0</v>
      </c>
      <c r="D169">
        <v>0</v>
      </c>
      <c r="E169">
        <v>0</v>
      </c>
      <c r="F169">
        <v>0</v>
      </c>
    </row>
    <row r="170" spans="1:6" x14ac:dyDescent="0.2">
      <c r="A170" t="s">
        <v>175</v>
      </c>
      <c r="B170">
        <v>90</v>
      </c>
      <c r="C170">
        <v>25</v>
      </c>
      <c r="D170">
        <v>25</v>
      </c>
      <c r="E170">
        <v>0</v>
      </c>
      <c r="F170">
        <v>55</v>
      </c>
    </row>
    <row r="171" spans="1:6" x14ac:dyDescent="0.2">
      <c r="A171" t="s">
        <v>176</v>
      </c>
      <c r="B171">
        <v>2380</v>
      </c>
      <c r="C171">
        <v>1260</v>
      </c>
      <c r="D171">
        <v>930</v>
      </c>
      <c r="E171">
        <v>335</v>
      </c>
      <c r="F171">
        <v>1115</v>
      </c>
    </row>
    <row r="172" spans="1:6" x14ac:dyDescent="0.2">
      <c r="A172" t="s">
        <v>177</v>
      </c>
      <c r="B172">
        <v>90</v>
      </c>
      <c r="C172">
        <v>35</v>
      </c>
      <c r="D172">
        <v>35</v>
      </c>
      <c r="E172">
        <v>0</v>
      </c>
      <c r="F172">
        <v>55</v>
      </c>
    </row>
    <row r="173" spans="1:6" x14ac:dyDescent="0.2">
      <c r="A173" t="s">
        <v>178</v>
      </c>
      <c r="B173">
        <v>0</v>
      </c>
      <c r="C173">
        <v>0</v>
      </c>
      <c r="D173">
        <v>0</v>
      </c>
      <c r="E173">
        <v>0</v>
      </c>
      <c r="F173">
        <v>0</v>
      </c>
    </row>
    <row r="174" spans="1:6" x14ac:dyDescent="0.2">
      <c r="A174" t="s">
        <v>179</v>
      </c>
      <c r="B174">
        <v>55</v>
      </c>
      <c r="C174">
        <v>30</v>
      </c>
      <c r="D174">
        <v>30</v>
      </c>
      <c r="E174">
        <v>0</v>
      </c>
      <c r="F174">
        <v>25</v>
      </c>
    </row>
    <row r="175" spans="1:6" x14ac:dyDescent="0.2">
      <c r="A175" t="s">
        <v>180</v>
      </c>
      <c r="B175">
        <v>2190</v>
      </c>
      <c r="C175">
        <v>1185</v>
      </c>
      <c r="D175">
        <v>850</v>
      </c>
      <c r="E175">
        <v>330</v>
      </c>
      <c r="F175">
        <v>1005</v>
      </c>
    </row>
    <row r="176" spans="1:6" x14ac:dyDescent="0.2">
      <c r="A176" t="s">
        <v>181</v>
      </c>
      <c r="B176">
        <v>30</v>
      </c>
      <c r="C176">
        <v>0</v>
      </c>
      <c r="D176">
        <v>0</v>
      </c>
      <c r="E176">
        <v>0</v>
      </c>
      <c r="F176">
        <v>0</v>
      </c>
    </row>
    <row r="177" spans="1:6" x14ac:dyDescent="0.2">
      <c r="A177" t="s">
        <v>289</v>
      </c>
      <c r="B177">
        <v>0</v>
      </c>
      <c r="C177">
        <v>0</v>
      </c>
      <c r="D177">
        <v>0</v>
      </c>
      <c r="E177">
        <v>0</v>
      </c>
      <c r="F177">
        <v>0</v>
      </c>
    </row>
    <row r="178" spans="1:6" x14ac:dyDescent="0.2">
      <c r="A178" t="s">
        <v>183</v>
      </c>
      <c r="B178">
        <v>195340</v>
      </c>
      <c r="C178">
        <v>86020</v>
      </c>
      <c r="D178">
        <v>73920</v>
      </c>
      <c r="E178">
        <v>12095</v>
      </c>
      <c r="F178">
        <v>109315</v>
      </c>
    </row>
    <row r="179" spans="1:6" x14ac:dyDescent="0.2">
      <c r="A179" t="s">
        <v>184</v>
      </c>
      <c r="B179">
        <v>38395</v>
      </c>
      <c r="C179">
        <v>15900</v>
      </c>
      <c r="D179">
        <v>11700</v>
      </c>
      <c r="E179">
        <v>4205</v>
      </c>
      <c r="F179">
        <v>22495</v>
      </c>
    </row>
    <row r="180" spans="1:6" x14ac:dyDescent="0.2">
      <c r="A180" t="s">
        <v>185</v>
      </c>
      <c r="B180">
        <v>1630</v>
      </c>
      <c r="C180">
        <v>760</v>
      </c>
      <c r="D180">
        <v>660</v>
      </c>
      <c r="E180">
        <v>100</v>
      </c>
      <c r="F180">
        <v>865</v>
      </c>
    </row>
    <row r="181" spans="1:6" x14ac:dyDescent="0.2">
      <c r="A181" t="s">
        <v>186</v>
      </c>
      <c r="B181">
        <v>300</v>
      </c>
      <c r="C181">
        <v>105</v>
      </c>
      <c r="D181">
        <v>75</v>
      </c>
      <c r="E181">
        <v>30</v>
      </c>
      <c r="F181">
        <v>190</v>
      </c>
    </row>
    <row r="182" spans="1:6" x14ac:dyDescent="0.2">
      <c r="A182" t="s">
        <v>187</v>
      </c>
      <c r="B182">
        <v>370</v>
      </c>
      <c r="C182">
        <v>100</v>
      </c>
      <c r="D182">
        <v>95</v>
      </c>
      <c r="E182">
        <v>0</v>
      </c>
      <c r="F182">
        <v>270</v>
      </c>
    </row>
    <row r="183" spans="1:6" x14ac:dyDescent="0.2">
      <c r="A183" t="s">
        <v>188</v>
      </c>
      <c r="B183">
        <v>265</v>
      </c>
      <c r="C183">
        <v>80</v>
      </c>
      <c r="D183">
        <v>65</v>
      </c>
      <c r="E183">
        <v>15</v>
      </c>
      <c r="F183">
        <v>185</v>
      </c>
    </row>
    <row r="184" spans="1:6" x14ac:dyDescent="0.2">
      <c r="A184" t="s">
        <v>189</v>
      </c>
      <c r="B184">
        <v>65</v>
      </c>
      <c r="C184">
        <v>35</v>
      </c>
      <c r="D184">
        <v>20</v>
      </c>
      <c r="E184">
        <v>0</v>
      </c>
      <c r="F184">
        <v>35</v>
      </c>
    </row>
    <row r="185" spans="1:6" x14ac:dyDescent="0.2">
      <c r="A185" t="s">
        <v>190</v>
      </c>
      <c r="B185">
        <v>240</v>
      </c>
      <c r="C185">
        <v>230</v>
      </c>
      <c r="D185">
        <v>225</v>
      </c>
      <c r="E185">
        <v>0</v>
      </c>
      <c r="F185">
        <v>0</v>
      </c>
    </row>
    <row r="186" spans="1:6" x14ac:dyDescent="0.2">
      <c r="A186" t="s">
        <v>290</v>
      </c>
      <c r="B186">
        <v>5575</v>
      </c>
      <c r="C186">
        <v>2345</v>
      </c>
      <c r="D186">
        <v>1525</v>
      </c>
      <c r="E186">
        <v>820</v>
      </c>
      <c r="F186">
        <v>3230</v>
      </c>
    </row>
    <row r="187" spans="1:6" x14ac:dyDescent="0.2">
      <c r="A187" t="s">
        <v>192</v>
      </c>
      <c r="B187">
        <v>3650</v>
      </c>
      <c r="C187">
        <v>850</v>
      </c>
      <c r="D187">
        <v>725</v>
      </c>
      <c r="E187">
        <v>135</v>
      </c>
      <c r="F187">
        <v>2790</v>
      </c>
    </row>
    <row r="188" spans="1:6" x14ac:dyDescent="0.2">
      <c r="A188" t="s">
        <v>193</v>
      </c>
      <c r="B188">
        <v>4795</v>
      </c>
      <c r="C188">
        <v>2220</v>
      </c>
      <c r="D188">
        <v>1390</v>
      </c>
      <c r="E188">
        <v>830</v>
      </c>
      <c r="F188">
        <v>2570</v>
      </c>
    </row>
    <row r="189" spans="1:6" x14ac:dyDescent="0.2">
      <c r="A189" t="s">
        <v>194</v>
      </c>
      <c r="B189">
        <v>1665</v>
      </c>
      <c r="C189">
        <v>620</v>
      </c>
      <c r="D189">
        <v>440</v>
      </c>
      <c r="E189">
        <v>185</v>
      </c>
      <c r="F189">
        <v>1040</v>
      </c>
    </row>
    <row r="190" spans="1:6" x14ac:dyDescent="0.2">
      <c r="A190" t="s">
        <v>195</v>
      </c>
      <c r="B190">
        <v>1045</v>
      </c>
      <c r="C190">
        <v>355</v>
      </c>
      <c r="D190">
        <v>280</v>
      </c>
      <c r="E190">
        <v>75</v>
      </c>
      <c r="F190">
        <v>690</v>
      </c>
    </row>
    <row r="191" spans="1:6" x14ac:dyDescent="0.2">
      <c r="A191" t="s">
        <v>196</v>
      </c>
      <c r="B191">
        <v>1155</v>
      </c>
      <c r="C191">
        <v>485</v>
      </c>
      <c r="D191">
        <v>390</v>
      </c>
      <c r="E191">
        <v>90</v>
      </c>
      <c r="F191">
        <v>675</v>
      </c>
    </row>
    <row r="192" spans="1:6" x14ac:dyDescent="0.2">
      <c r="A192" t="s">
        <v>197</v>
      </c>
      <c r="B192">
        <v>325</v>
      </c>
      <c r="C192">
        <v>170</v>
      </c>
      <c r="D192">
        <v>155</v>
      </c>
      <c r="E192">
        <v>10</v>
      </c>
      <c r="F192">
        <v>155</v>
      </c>
    </row>
    <row r="193" spans="1:6" x14ac:dyDescent="0.2">
      <c r="A193" t="s">
        <v>198</v>
      </c>
      <c r="B193">
        <v>3515</v>
      </c>
      <c r="C193">
        <v>1825</v>
      </c>
      <c r="D193">
        <v>1180</v>
      </c>
      <c r="E193">
        <v>650</v>
      </c>
      <c r="F193">
        <v>1685</v>
      </c>
    </row>
    <row r="194" spans="1:6" x14ac:dyDescent="0.2">
      <c r="A194" t="s">
        <v>199</v>
      </c>
      <c r="B194">
        <v>460</v>
      </c>
      <c r="C194">
        <v>175</v>
      </c>
      <c r="D194">
        <v>150</v>
      </c>
      <c r="E194">
        <v>25</v>
      </c>
      <c r="F194">
        <v>285</v>
      </c>
    </row>
    <row r="195" spans="1:6" x14ac:dyDescent="0.2">
      <c r="A195" t="s">
        <v>200</v>
      </c>
      <c r="B195">
        <v>480</v>
      </c>
      <c r="C195">
        <v>130</v>
      </c>
      <c r="D195">
        <v>110</v>
      </c>
      <c r="E195">
        <v>20</v>
      </c>
      <c r="F195">
        <v>355</v>
      </c>
    </row>
    <row r="196" spans="1:6" x14ac:dyDescent="0.2">
      <c r="A196" t="s">
        <v>201</v>
      </c>
      <c r="B196">
        <v>3030</v>
      </c>
      <c r="C196">
        <v>1240</v>
      </c>
      <c r="D196">
        <v>990</v>
      </c>
      <c r="E196">
        <v>250</v>
      </c>
      <c r="F196">
        <v>1790</v>
      </c>
    </row>
    <row r="197" spans="1:6" x14ac:dyDescent="0.2">
      <c r="A197" t="s">
        <v>291</v>
      </c>
      <c r="B197">
        <v>1660</v>
      </c>
      <c r="C197">
        <v>790</v>
      </c>
      <c r="D197">
        <v>575</v>
      </c>
      <c r="E197">
        <v>215</v>
      </c>
      <c r="F197">
        <v>865</v>
      </c>
    </row>
    <row r="198" spans="1:6" x14ac:dyDescent="0.2">
      <c r="A198" t="s">
        <v>203</v>
      </c>
      <c r="B198">
        <v>265</v>
      </c>
      <c r="C198">
        <v>100</v>
      </c>
      <c r="D198">
        <v>100</v>
      </c>
      <c r="E198">
        <v>0</v>
      </c>
      <c r="F198">
        <v>165</v>
      </c>
    </row>
    <row r="199" spans="1:6" x14ac:dyDescent="0.2">
      <c r="A199" t="s">
        <v>204</v>
      </c>
      <c r="B199">
        <v>1545</v>
      </c>
      <c r="C199">
        <v>730</v>
      </c>
      <c r="D199">
        <v>535</v>
      </c>
      <c r="E199">
        <v>200</v>
      </c>
      <c r="F199">
        <v>820</v>
      </c>
    </row>
    <row r="200" spans="1:6" x14ac:dyDescent="0.2">
      <c r="A200" t="s">
        <v>205</v>
      </c>
      <c r="B200">
        <v>55</v>
      </c>
      <c r="C200">
        <v>40</v>
      </c>
      <c r="D200">
        <v>35</v>
      </c>
      <c r="E200">
        <v>0</v>
      </c>
      <c r="F200">
        <v>0</v>
      </c>
    </row>
    <row r="201" spans="1:6" x14ac:dyDescent="0.2">
      <c r="A201" t="s">
        <v>206</v>
      </c>
      <c r="B201">
        <v>5195</v>
      </c>
      <c r="C201">
        <v>2085</v>
      </c>
      <c r="D201">
        <v>1680</v>
      </c>
      <c r="E201">
        <v>400</v>
      </c>
      <c r="F201">
        <v>3110</v>
      </c>
    </row>
    <row r="202" spans="1:6" x14ac:dyDescent="0.2">
      <c r="A202" t="s">
        <v>207</v>
      </c>
      <c r="B202">
        <v>535</v>
      </c>
      <c r="C202">
        <v>190</v>
      </c>
      <c r="D202">
        <v>170</v>
      </c>
      <c r="E202">
        <v>20</v>
      </c>
      <c r="F202">
        <v>350</v>
      </c>
    </row>
    <row r="203" spans="1:6" x14ac:dyDescent="0.2">
      <c r="A203" t="s">
        <v>292</v>
      </c>
      <c r="B203">
        <v>325</v>
      </c>
      <c r="C203">
        <v>125</v>
      </c>
      <c r="D203">
        <v>75</v>
      </c>
      <c r="E203">
        <v>50</v>
      </c>
      <c r="F203">
        <v>200</v>
      </c>
    </row>
    <row r="204" spans="1:6" x14ac:dyDescent="0.2">
      <c r="A204" t="s">
        <v>209</v>
      </c>
      <c r="B204">
        <v>260</v>
      </c>
      <c r="C204">
        <v>105</v>
      </c>
      <c r="D204">
        <v>60</v>
      </c>
      <c r="E204">
        <v>40</v>
      </c>
      <c r="F204">
        <v>150</v>
      </c>
    </row>
    <row r="205" spans="1:6" x14ac:dyDescent="0.2">
      <c r="A205" t="s">
        <v>210</v>
      </c>
      <c r="B205">
        <v>51630</v>
      </c>
      <c r="C205">
        <v>26630</v>
      </c>
      <c r="D205">
        <v>25025</v>
      </c>
      <c r="E205">
        <v>1605</v>
      </c>
      <c r="F205">
        <v>25000</v>
      </c>
    </row>
    <row r="206" spans="1:6" x14ac:dyDescent="0.2">
      <c r="A206" t="s">
        <v>293</v>
      </c>
      <c r="B206">
        <v>35900</v>
      </c>
      <c r="C206">
        <v>19315</v>
      </c>
      <c r="D206">
        <v>18730</v>
      </c>
      <c r="E206">
        <v>585</v>
      </c>
      <c r="F206">
        <v>16585</v>
      </c>
    </row>
    <row r="207" spans="1:6" x14ac:dyDescent="0.2">
      <c r="A207" t="s">
        <v>212</v>
      </c>
      <c r="B207">
        <v>2245</v>
      </c>
      <c r="C207">
        <v>1590</v>
      </c>
      <c r="D207">
        <v>1385</v>
      </c>
      <c r="E207">
        <v>205</v>
      </c>
      <c r="F207">
        <v>650</v>
      </c>
    </row>
    <row r="208" spans="1:6" x14ac:dyDescent="0.2">
      <c r="A208" t="s">
        <v>213</v>
      </c>
      <c r="B208">
        <v>1515</v>
      </c>
      <c r="C208">
        <v>870</v>
      </c>
      <c r="D208">
        <v>590</v>
      </c>
      <c r="E208">
        <v>280</v>
      </c>
      <c r="F208">
        <v>645</v>
      </c>
    </row>
    <row r="209" spans="1:6" x14ac:dyDescent="0.2">
      <c r="A209" t="s">
        <v>294</v>
      </c>
      <c r="B209">
        <v>0</v>
      </c>
      <c r="C209">
        <v>0</v>
      </c>
      <c r="D209">
        <v>0</v>
      </c>
      <c r="E209">
        <v>0</v>
      </c>
      <c r="F209">
        <v>0</v>
      </c>
    </row>
    <row r="210" spans="1:6" x14ac:dyDescent="0.2">
      <c r="A210" t="s">
        <v>295</v>
      </c>
      <c r="B210">
        <v>8905</v>
      </c>
      <c r="C210">
        <v>3255</v>
      </c>
      <c r="D210">
        <v>3115</v>
      </c>
      <c r="E210">
        <v>140</v>
      </c>
      <c r="F210">
        <v>5650</v>
      </c>
    </row>
    <row r="211" spans="1:6" x14ac:dyDescent="0.2">
      <c r="A211" t="s">
        <v>216</v>
      </c>
      <c r="B211">
        <v>100</v>
      </c>
      <c r="C211">
        <v>80</v>
      </c>
      <c r="D211">
        <v>80</v>
      </c>
      <c r="E211">
        <v>0</v>
      </c>
      <c r="F211">
        <v>20</v>
      </c>
    </row>
    <row r="212" spans="1:6" x14ac:dyDescent="0.2">
      <c r="A212" t="s">
        <v>217</v>
      </c>
      <c r="B212">
        <v>125</v>
      </c>
      <c r="C212">
        <v>20</v>
      </c>
      <c r="D212">
        <v>0</v>
      </c>
      <c r="E212">
        <v>0</v>
      </c>
      <c r="F212">
        <v>110</v>
      </c>
    </row>
    <row r="213" spans="1:6" x14ac:dyDescent="0.2">
      <c r="A213" t="s">
        <v>218</v>
      </c>
      <c r="B213">
        <v>2805</v>
      </c>
      <c r="C213">
        <v>1495</v>
      </c>
      <c r="D213">
        <v>1115</v>
      </c>
      <c r="E213">
        <v>380</v>
      </c>
      <c r="F213">
        <v>1305</v>
      </c>
    </row>
    <row r="214" spans="1:6" x14ac:dyDescent="0.2">
      <c r="A214" t="s">
        <v>219</v>
      </c>
      <c r="B214">
        <v>46720</v>
      </c>
      <c r="C214">
        <v>14760</v>
      </c>
      <c r="D214">
        <v>13745</v>
      </c>
      <c r="E214">
        <v>1015</v>
      </c>
      <c r="F214">
        <v>31955</v>
      </c>
    </row>
    <row r="215" spans="1:6" x14ac:dyDescent="0.2">
      <c r="A215" t="s">
        <v>220</v>
      </c>
      <c r="B215">
        <v>115</v>
      </c>
      <c r="C215">
        <v>35</v>
      </c>
      <c r="D215">
        <v>30</v>
      </c>
      <c r="E215">
        <v>0</v>
      </c>
      <c r="F215">
        <v>85</v>
      </c>
    </row>
    <row r="216" spans="1:6" x14ac:dyDescent="0.2">
      <c r="A216" t="s">
        <v>221</v>
      </c>
      <c r="B216">
        <v>380</v>
      </c>
      <c r="C216">
        <v>125</v>
      </c>
      <c r="D216">
        <v>95</v>
      </c>
      <c r="E216">
        <v>30</v>
      </c>
      <c r="F216">
        <v>255</v>
      </c>
    </row>
    <row r="217" spans="1:6" x14ac:dyDescent="0.2">
      <c r="A217" t="s">
        <v>222</v>
      </c>
      <c r="B217">
        <v>385</v>
      </c>
      <c r="C217">
        <v>305</v>
      </c>
      <c r="D217">
        <v>260</v>
      </c>
      <c r="E217">
        <v>40</v>
      </c>
      <c r="F217">
        <v>75</v>
      </c>
    </row>
    <row r="218" spans="1:6" x14ac:dyDescent="0.2">
      <c r="A218" t="s">
        <v>223</v>
      </c>
      <c r="B218">
        <v>705</v>
      </c>
      <c r="C218">
        <v>225</v>
      </c>
      <c r="D218">
        <v>205</v>
      </c>
      <c r="E218">
        <v>0</v>
      </c>
      <c r="F218">
        <v>480</v>
      </c>
    </row>
    <row r="219" spans="1:6" x14ac:dyDescent="0.2">
      <c r="A219" t="s">
        <v>296</v>
      </c>
      <c r="B219">
        <v>75</v>
      </c>
      <c r="C219">
        <v>40</v>
      </c>
      <c r="D219">
        <v>20</v>
      </c>
      <c r="E219">
        <v>0</v>
      </c>
      <c r="F219">
        <v>35</v>
      </c>
    </row>
    <row r="220" spans="1:6" x14ac:dyDescent="0.2">
      <c r="A220" t="s">
        <v>225</v>
      </c>
      <c r="B220">
        <v>815</v>
      </c>
      <c r="C220">
        <v>325</v>
      </c>
      <c r="D220">
        <v>270</v>
      </c>
      <c r="E220">
        <v>50</v>
      </c>
      <c r="F220">
        <v>495</v>
      </c>
    </row>
    <row r="221" spans="1:6" x14ac:dyDescent="0.2">
      <c r="A221" t="s">
        <v>226</v>
      </c>
      <c r="B221">
        <v>38405</v>
      </c>
      <c r="C221">
        <v>11080</v>
      </c>
      <c r="D221">
        <v>10405</v>
      </c>
      <c r="E221">
        <v>670</v>
      </c>
      <c r="F221">
        <v>27325</v>
      </c>
    </row>
    <row r="222" spans="1:6" x14ac:dyDescent="0.2">
      <c r="A222" t="s">
        <v>227</v>
      </c>
      <c r="B222">
        <v>1195</v>
      </c>
      <c r="C222">
        <v>475</v>
      </c>
      <c r="D222">
        <v>435</v>
      </c>
      <c r="E222">
        <v>45</v>
      </c>
      <c r="F222">
        <v>720</v>
      </c>
    </row>
    <row r="223" spans="1:6" x14ac:dyDescent="0.2">
      <c r="A223" t="s">
        <v>228</v>
      </c>
      <c r="B223">
        <v>1915</v>
      </c>
      <c r="C223">
        <v>740</v>
      </c>
      <c r="D223">
        <v>675</v>
      </c>
      <c r="E223">
        <v>65</v>
      </c>
      <c r="F223">
        <v>1180</v>
      </c>
    </row>
    <row r="224" spans="1:6" x14ac:dyDescent="0.2">
      <c r="A224" t="s">
        <v>297</v>
      </c>
      <c r="B224">
        <v>2725</v>
      </c>
      <c r="C224">
        <v>1420</v>
      </c>
      <c r="D224">
        <v>1345</v>
      </c>
      <c r="E224">
        <v>70</v>
      </c>
      <c r="F224">
        <v>1310</v>
      </c>
    </row>
    <row r="225" spans="1:6" x14ac:dyDescent="0.2">
      <c r="A225" t="s">
        <v>230</v>
      </c>
      <c r="B225">
        <v>58590</v>
      </c>
      <c r="C225">
        <v>28730</v>
      </c>
      <c r="D225">
        <v>23455</v>
      </c>
      <c r="E225">
        <v>5275</v>
      </c>
      <c r="F225">
        <v>29865</v>
      </c>
    </row>
    <row r="226" spans="1:6" x14ac:dyDescent="0.2">
      <c r="A226" t="s">
        <v>231</v>
      </c>
      <c r="B226">
        <v>4610</v>
      </c>
      <c r="C226">
        <v>2045</v>
      </c>
      <c r="D226">
        <v>1460</v>
      </c>
      <c r="E226">
        <v>585</v>
      </c>
      <c r="F226">
        <v>2565</v>
      </c>
    </row>
    <row r="227" spans="1:6" x14ac:dyDescent="0.2">
      <c r="A227" t="s">
        <v>232</v>
      </c>
      <c r="B227">
        <v>55</v>
      </c>
      <c r="C227">
        <v>0</v>
      </c>
      <c r="D227">
        <v>0</v>
      </c>
      <c r="E227">
        <v>0</v>
      </c>
      <c r="F227">
        <v>50</v>
      </c>
    </row>
    <row r="228" spans="1:6" x14ac:dyDescent="0.2">
      <c r="A228" t="s">
        <v>233</v>
      </c>
      <c r="B228">
        <v>27940</v>
      </c>
      <c r="C228">
        <v>12835</v>
      </c>
      <c r="D228">
        <v>11930</v>
      </c>
      <c r="E228">
        <v>905</v>
      </c>
      <c r="F228">
        <v>15105</v>
      </c>
    </row>
    <row r="229" spans="1:6" x14ac:dyDescent="0.2">
      <c r="A229" t="s">
        <v>234</v>
      </c>
      <c r="B229">
        <v>1690</v>
      </c>
      <c r="C229">
        <v>300</v>
      </c>
      <c r="D229">
        <v>270</v>
      </c>
      <c r="E229">
        <v>30</v>
      </c>
      <c r="F229">
        <v>1395</v>
      </c>
    </row>
    <row r="230" spans="1:6" x14ac:dyDescent="0.2">
      <c r="A230" t="s">
        <v>235</v>
      </c>
      <c r="B230">
        <v>19430</v>
      </c>
      <c r="C230">
        <v>11610</v>
      </c>
      <c r="D230">
        <v>7965</v>
      </c>
      <c r="E230">
        <v>3640</v>
      </c>
      <c r="F230">
        <v>7825</v>
      </c>
    </row>
    <row r="231" spans="1:6" x14ac:dyDescent="0.2">
      <c r="A231" t="s">
        <v>236</v>
      </c>
      <c r="B231">
        <v>4865</v>
      </c>
      <c r="C231">
        <v>1940</v>
      </c>
      <c r="D231">
        <v>1825</v>
      </c>
      <c r="E231">
        <v>115</v>
      </c>
      <c r="F231">
        <v>2925</v>
      </c>
    </row>
    <row r="232" spans="1:6" x14ac:dyDescent="0.2">
      <c r="A232" t="s">
        <v>298</v>
      </c>
      <c r="B232">
        <v>0</v>
      </c>
      <c r="C232">
        <v>0</v>
      </c>
      <c r="D232">
        <v>0</v>
      </c>
      <c r="E232">
        <v>0</v>
      </c>
      <c r="F232">
        <v>0</v>
      </c>
    </row>
    <row r="233" spans="1:6" x14ac:dyDescent="0.2">
      <c r="A233" t="s">
        <v>238</v>
      </c>
      <c r="B233">
        <v>2665</v>
      </c>
      <c r="C233">
        <v>1470</v>
      </c>
      <c r="D233">
        <v>815</v>
      </c>
      <c r="E233">
        <v>660</v>
      </c>
      <c r="F233">
        <v>1195</v>
      </c>
    </row>
    <row r="234" spans="1:6" x14ac:dyDescent="0.2">
      <c r="A234" t="s">
        <v>239</v>
      </c>
      <c r="B234">
        <v>1560</v>
      </c>
      <c r="C234">
        <v>970</v>
      </c>
      <c r="D234">
        <v>515</v>
      </c>
      <c r="E234">
        <v>455</v>
      </c>
      <c r="F234">
        <v>590</v>
      </c>
    </row>
    <row r="235" spans="1:6" x14ac:dyDescent="0.2">
      <c r="A235" t="s">
        <v>240</v>
      </c>
      <c r="B235">
        <v>235</v>
      </c>
      <c r="C235">
        <v>110</v>
      </c>
      <c r="D235">
        <v>100</v>
      </c>
      <c r="E235">
        <v>0</v>
      </c>
      <c r="F235">
        <v>125</v>
      </c>
    </row>
    <row r="236" spans="1:6" x14ac:dyDescent="0.2">
      <c r="A236" t="s">
        <v>241</v>
      </c>
      <c r="B236">
        <v>0</v>
      </c>
      <c r="C236">
        <v>0</v>
      </c>
      <c r="D236">
        <v>0</v>
      </c>
      <c r="E236">
        <v>0</v>
      </c>
      <c r="F236">
        <v>0</v>
      </c>
    </row>
    <row r="237" spans="1:6" x14ac:dyDescent="0.2">
      <c r="A237" t="s">
        <v>242</v>
      </c>
      <c r="B237">
        <v>15</v>
      </c>
      <c r="C237">
        <v>0</v>
      </c>
      <c r="D237">
        <v>0</v>
      </c>
      <c r="E237">
        <v>0</v>
      </c>
      <c r="F237">
        <v>15</v>
      </c>
    </row>
    <row r="238" spans="1:6" x14ac:dyDescent="0.2">
      <c r="A238" t="s">
        <v>243</v>
      </c>
      <c r="B238">
        <v>725</v>
      </c>
      <c r="C238">
        <v>330</v>
      </c>
      <c r="D238">
        <v>170</v>
      </c>
      <c r="E238">
        <v>160</v>
      </c>
      <c r="F238">
        <v>395</v>
      </c>
    </row>
    <row r="239" spans="1:6" x14ac:dyDescent="0.2">
      <c r="A239" t="s">
        <v>244</v>
      </c>
      <c r="B239">
        <v>0</v>
      </c>
      <c r="C239">
        <v>0</v>
      </c>
      <c r="D239">
        <v>0</v>
      </c>
      <c r="E239">
        <v>0</v>
      </c>
      <c r="F239">
        <v>0</v>
      </c>
    </row>
    <row r="240" spans="1:6" x14ac:dyDescent="0.2">
      <c r="A240" t="s">
        <v>245</v>
      </c>
      <c r="B240">
        <v>0</v>
      </c>
      <c r="C240">
        <v>0</v>
      </c>
      <c r="D240">
        <v>0</v>
      </c>
      <c r="E240">
        <v>0</v>
      </c>
      <c r="F240">
        <v>0</v>
      </c>
    </row>
    <row r="241" spans="1:6" x14ac:dyDescent="0.2">
      <c r="A241" t="s">
        <v>246</v>
      </c>
      <c r="B241">
        <v>0</v>
      </c>
      <c r="C241">
        <v>0</v>
      </c>
      <c r="D241">
        <v>0</v>
      </c>
      <c r="E241">
        <v>0</v>
      </c>
      <c r="F241">
        <v>0</v>
      </c>
    </row>
    <row r="242" spans="1:6" x14ac:dyDescent="0.2">
      <c r="A242" t="s">
        <v>299</v>
      </c>
      <c r="B242">
        <v>80</v>
      </c>
      <c r="C242">
        <v>50</v>
      </c>
      <c r="D242">
        <v>20</v>
      </c>
      <c r="E242">
        <v>30</v>
      </c>
      <c r="F242">
        <v>30</v>
      </c>
    </row>
    <row r="243" spans="1:6" x14ac:dyDescent="0.2">
      <c r="A243" t="s">
        <v>248</v>
      </c>
      <c r="B243">
        <v>0</v>
      </c>
      <c r="C243">
        <v>0</v>
      </c>
      <c r="D243">
        <v>0</v>
      </c>
      <c r="E243">
        <v>0</v>
      </c>
      <c r="F243">
        <v>0</v>
      </c>
    </row>
    <row r="244" spans="1:6" x14ac:dyDescent="0.2">
      <c r="A244" t="s">
        <v>249</v>
      </c>
    </row>
    <row r="245" spans="1:6" x14ac:dyDescent="0.2">
      <c r="A245" t="s">
        <v>250</v>
      </c>
    </row>
    <row r="246" spans="1:6" x14ac:dyDescent="0.2">
      <c r="A246" t="s">
        <v>251</v>
      </c>
    </row>
    <row r="247" spans="1:6" x14ac:dyDescent="0.2">
      <c r="A247" t="s">
        <v>327</v>
      </c>
    </row>
    <row r="248" spans="1:6" x14ac:dyDescent="0.2">
      <c r="A248" t="s">
        <v>253</v>
      </c>
    </row>
    <row r="249" spans="1:6" x14ac:dyDescent="0.2">
      <c r="A249" t="s">
        <v>301</v>
      </c>
    </row>
    <row r="250" spans="1:6" x14ac:dyDescent="0.2">
      <c r="A250" t="s">
        <v>302</v>
      </c>
    </row>
    <row r="251" spans="1:6" x14ac:dyDescent="0.2">
      <c r="A251" t="s">
        <v>303</v>
      </c>
    </row>
    <row r="252" spans="1:6" x14ac:dyDescent="0.2">
      <c r="A252" t="s">
        <v>304</v>
      </c>
    </row>
    <row r="253" spans="1:6" x14ac:dyDescent="0.2">
      <c r="A253" t="s">
        <v>305</v>
      </c>
    </row>
    <row r="254" spans="1:6" x14ac:dyDescent="0.2">
      <c r="A254" t="s">
        <v>306</v>
      </c>
    </row>
    <row r="255" spans="1:6" x14ac:dyDescent="0.2">
      <c r="A255" t="s">
        <v>307</v>
      </c>
    </row>
    <row r="256" spans="1:6" x14ac:dyDescent="0.2">
      <c r="A256" t="s">
        <v>308</v>
      </c>
    </row>
    <row r="257" spans="1:1" x14ac:dyDescent="0.2">
      <c r="A257" t="s">
        <v>309</v>
      </c>
    </row>
    <row r="258" spans="1:1" x14ac:dyDescent="0.2">
      <c r="A258" t="s">
        <v>310</v>
      </c>
    </row>
    <row r="259" spans="1:1" x14ac:dyDescent="0.2">
      <c r="A259" t="s">
        <v>311</v>
      </c>
    </row>
    <row r="260" spans="1:1" x14ac:dyDescent="0.2">
      <c r="A260" t="s">
        <v>312</v>
      </c>
    </row>
    <row r="261" spans="1:1" x14ac:dyDescent="0.2">
      <c r="A261" t="s">
        <v>313</v>
      </c>
    </row>
    <row r="262" spans="1:1" x14ac:dyDescent="0.2">
      <c r="A262" t="s">
        <v>314</v>
      </c>
    </row>
    <row r="263" spans="1:1" x14ac:dyDescent="0.2">
      <c r="A263" t="s">
        <v>315</v>
      </c>
    </row>
    <row r="264" spans="1:1" x14ac:dyDescent="0.2">
      <c r="A264" t="s">
        <v>316</v>
      </c>
    </row>
    <row r="265" spans="1:1" x14ac:dyDescent="0.2">
      <c r="A265" t="s">
        <v>317</v>
      </c>
    </row>
    <row r="266" spans="1:1" x14ac:dyDescent="0.2">
      <c r="A266" t="s">
        <v>318</v>
      </c>
    </row>
    <row r="267" spans="1:1" x14ac:dyDescent="0.2">
      <c r="A267" t="s">
        <v>319</v>
      </c>
    </row>
    <row r="268" spans="1:1" x14ac:dyDescent="0.2">
      <c r="A268" t="s">
        <v>320</v>
      </c>
    </row>
    <row r="269" spans="1:1" x14ac:dyDescent="0.2">
      <c r="A269" t="s">
        <v>321</v>
      </c>
    </row>
    <row r="270" spans="1:1" x14ac:dyDescent="0.2">
      <c r="A270" t="s">
        <v>322</v>
      </c>
    </row>
    <row r="271" spans="1:1" x14ac:dyDescent="0.2">
      <c r="A271" t="s">
        <v>275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0EF06-45FB-8043-8E23-1574B198D8D6}">
  <dimension ref="A1:I271"/>
  <sheetViews>
    <sheetView tabSelected="1" workbookViewId="0">
      <pane xSplit="1" topLeftCell="B1" activePane="topRight" state="frozen"/>
      <selection pane="topRight" sqref="A1:B1048576"/>
    </sheetView>
  </sheetViews>
  <sheetFormatPr baseColWidth="10" defaultRowHeight="16" x14ac:dyDescent="0.2"/>
  <cols>
    <col min="1" max="1" width="28.1640625" customWidth="1"/>
    <col min="2" max="2" width="34.5" customWidth="1"/>
    <col min="3" max="3" width="25.5" customWidth="1"/>
    <col min="4" max="4" width="33.5" customWidth="1"/>
    <col min="5" max="5" width="27.5" customWidth="1"/>
    <col min="6" max="6" width="26.6640625" customWidth="1"/>
    <col min="7" max="7" width="27.1640625" customWidth="1"/>
    <col min="8" max="8" width="32" customWidth="1"/>
  </cols>
  <sheetData>
    <row r="1" spans="1:9" x14ac:dyDescent="0.2">
      <c r="A1" t="s">
        <v>0</v>
      </c>
    </row>
    <row r="2" spans="1:9" x14ac:dyDescent="0.2">
      <c r="A2" t="s">
        <v>1</v>
      </c>
    </row>
    <row r="3" spans="1:9" x14ac:dyDescent="0.2">
      <c r="A3" t="s">
        <v>2</v>
      </c>
    </row>
    <row r="4" spans="1:9" x14ac:dyDescent="0.2">
      <c r="A4" t="s">
        <v>326</v>
      </c>
    </row>
    <row r="5" spans="1:9" x14ac:dyDescent="0.2">
      <c r="A5" t="s">
        <v>4</v>
      </c>
    </row>
    <row r="6" spans="1:9" x14ac:dyDescent="0.2">
      <c r="A6" t="s">
        <v>5</v>
      </c>
    </row>
    <row r="7" spans="1:9" x14ac:dyDescent="0.2">
      <c r="A7" t="s">
        <v>6</v>
      </c>
      <c r="B7" t="s">
        <v>277</v>
      </c>
      <c r="C7" t="s">
        <v>8</v>
      </c>
      <c r="D7" t="s">
        <v>9</v>
      </c>
      <c r="E7" t="s">
        <v>10</v>
      </c>
      <c r="F7" t="s">
        <v>278</v>
      </c>
      <c r="G7" t="s">
        <v>323</v>
      </c>
      <c r="H7" t="s">
        <v>324</v>
      </c>
    </row>
    <row r="8" spans="1:9" x14ac:dyDescent="0.2">
      <c r="A8" t="s">
        <v>13</v>
      </c>
      <c r="B8">
        <v>376920</v>
      </c>
      <c r="C8">
        <v>169525</v>
      </c>
      <c r="D8">
        <v>131570</v>
      </c>
      <c r="E8">
        <v>37955</v>
      </c>
      <c r="F8">
        <v>207395</v>
      </c>
      <c r="G8">
        <v>28990</v>
      </c>
      <c r="H8">
        <v>347930</v>
      </c>
      <c r="I8">
        <f>SUM(G8:H8)</f>
        <v>376920</v>
      </c>
    </row>
    <row r="9" spans="1:9" x14ac:dyDescent="0.2">
      <c r="A9" t="s">
        <v>14</v>
      </c>
      <c r="B9">
        <v>205</v>
      </c>
      <c r="C9">
        <v>70</v>
      </c>
      <c r="D9">
        <v>65</v>
      </c>
      <c r="E9">
        <v>0</v>
      </c>
      <c r="F9">
        <v>130</v>
      </c>
      <c r="G9">
        <v>20</v>
      </c>
      <c r="H9">
        <v>190</v>
      </c>
    </row>
    <row r="10" spans="1:9" x14ac:dyDescent="0.2">
      <c r="A10" t="s">
        <v>15</v>
      </c>
      <c r="B10">
        <v>376715</v>
      </c>
      <c r="C10">
        <v>169455</v>
      </c>
      <c r="D10">
        <v>131505</v>
      </c>
      <c r="E10">
        <v>37950</v>
      </c>
      <c r="F10">
        <v>207260</v>
      </c>
      <c r="G10">
        <v>28970</v>
      </c>
      <c r="H10">
        <v>347745</v>
      </c>
      <c r="I10">
        <f>SUM(G10:H10)</f>
        <v>376715</v>
      </c>
    </row>
    <row r="11" spans="1:9" x14ac:dyDescent="0.2">
      <c r="A11" t="s">
        <v>16</v>
      </c>
      <c r="B11">
        <v>80400</v>
      </c>
      <c r="C11">
        <v>41855</v>
      </c>
      <c r="D11">
        <v>29400</v>
      </c>
      <c r="E11">
        <v>12455</v>
      </c>
      <c r="F11">
        <v>38545</v>
      </c>
      <c r="G11">
        <v>6325</v>
      </c>
      <c r="H11">
        <v>74080</v>
      </c>
    </row>
    <row r="12" spans="1:9" x14ac:dyDescent="0.2">
      <c r="A12" t="s">
        <v>17</v>
      </c>
      <c r="B12">
        <v>39045</v>
      </c>
      <c r="C12">
        <v>23310</v>
      </c>
      <c r="D12">
        <v>15535</v>
      </c>
      <c r="E12">
        <v>7780</v>
      </c>
      <c r="F12">
        <v>15735</v>
      </c>
      <c r="G12">
        <v>3570</v>
      </c>
      <c r="H12">
        <v>35480</v>
      </c>
    </row>
    <row r="13" spans="1:9" x14ac:dyDescent="0.2">
      <c r="A13" t="s">
        <v>18</v>
      </c>
      <c r="B13">
        <v>0</v>
      </c>
      <c r="C13">
        <v>0</v>
      </c>
      <c r="D13">
        <v>0</v>
      </c>
      <c r="E13">
        <v>0</v>
      </c>
      <c r="F13">
        <v>0</v>
      </c>
      <c r="G13">
        <v>0</v>
      </c>
      <c r="H13">
        <v>0</v>
      </c>
    </row>
    <row r="14" spans="1:9" x14ac:dyDescent="0.2">
      <c r="A14" t="s">
        <v>19</v>
      </c>
      <c r="B14">
        <v>39045</v>
      </c>
      <c r="C14">
        <v>23310</v>
      </c>
      <c r="D14">
        <v>15535</v>
      </c>
      <c r="E14">
        <v>7775</v>
      </c>
      <c r="F14">
        <v>15735</v>
      </c>
      <c r="G14">
        <v>3570</v>
      </c>
      <c r="H14">
        <v>35480</v>
      </c>
    </row>
    <row r="15" spans="1:9" x14ac:dyDescent="0.2">
      <c r="A15" t="s">
        <v>20</v>
      </c>
      <c r="B15">
        <v>10290</v>
      </c>
      <c r="C15">
        <v>5115</v>
      </c>
      <c r="D15">
        <v>4010</v>
      </c>
      <c r="E15">
        <v>1100</v>
      </c>
      <c r="F15">
        <v>5175</v>
      </c>
      <c r="G15">
        <v>915</v>
      </c>
      <c r="H15">
        <v>9375</v>
      </c>
    </row>
    <row r="16" spans="1:9" x14ac:dyDescent="0.2">
      <c r="A16" t="s">
        <v>21</v>
      </c>
      <c r="B16">
        <v>140</v>
      </c>
      <c r="C16">
        <v>120</v>
      </c>
      <c r="D16">
        <v>110</v>
      </c>
      <c r="E16">
        <v>0</v>
      </c>
      <c r="F16">
        <v>15</v>
      </c>
      <c r="G16">
        <v>0</v>
      </c>
      <c r="H16">
        <v>120</v>
      </c>
    </row>
    <row r="17" spans="1:8" x14ac:dyDescent="0.2">
      <c r="A17" t="s">
        <v>22</v>
      </c>
      <c r="B17">
        <v>350</v>
      </c>
      <c r="C17">
        <v>105</v>
      </c>
      <c r="D17">
        <v>60</v>
      </c>
      <c r="E17">
        <v>50</v>
      </c>
      <c r="F17">
        <v>245</v>
      </c>
      <c r="G17">
        <v>0</v>
      </c>
      <c r="H17">
        <v>350</v>
      </c>
    </row>
    <row r="18" spans="1:8" x14ac:dyDescent="0.2">
      <c r="A18" t="s">
        <v>23</v>
      </c>
      <c r="B18">
        <v>1115</v>
      </c>
      <c r="C18">
        <v>405</v>
      </c>
      <c r="D18">
        <v>330</v>
      </c>
      <c r="E18">
        <v>75</v>
      </c>
      <c r="F18">
        <v>710</v>
      </c>
      <c r="G18">
        <v>120</v>
      </c>
      <c r="H18">
        <v>1000</v>
      </c>
    </row>
    <row r="19" spans="1:8" x14ac:dyDescent="0.2">
      <c r="A19" t="s">
        <v>24</v>
      </c>
      <c r="B19">
        <v>700</v>
      </c>
      <c r="C19">
        <v>505</v>
      </c>
      <c r="D19">
        <v>445</v>
      </c>
      <c r="E19">
        <v>60</v>
      </c>
      <c r="F19">
        <v>195</v>
      </c>
      <c r="G19">
        <v>195</v>
      </c>
      <c r="H19">
        <v>505</v>
      </c>
    </row>
    <row r="20" spans="1:8" x14ac:dyDescent="0.2">
      <c r="A20" t="s">
        <v>25</v>
      </c>
      <c r="B20">
        <v>380</v>
      </c>
      <c r="C20">
        <v>140</v>
      </c>
      <c r="D20">
        <v>120</v>
      </c>
      <c r="E20">
        <v>25</v>
      </c>
      <c r="F20">
        <v>240</v>
      </c>
      <c r="G20">
        <v>30</v>
      </c>
      <c r="H20">
        <v>350</v>
      </c>
    </row>
    <row r="21" spans="1:8" x14ac:dyDescent="0.2">
      <c r="A21" t="s">
        <v>26</v>
      </c>
      <c r="B21">
        <v>7345</v>
      </c>
      <c r="C21">
        <v>3725</v>
      </c>
      <c r="D21">
        <v>2865</v>
      </c>
      <c r="E21">
        <v>855</v>
      </c>
      <c r="F21">
        <v>3620</v>
      </c>
      <c r="G21">
        <v>510</v>
      </c>
      <c r="H21">
        <v>6830</v>
      </c>
    </row>
    <row r="22" spans="1:8" x14ac:dyDescent="0.2">
      <c r="A22" t="s">
        <v>27</v>
      </c>
      <c r="B22">
        <v>165</v>
      </c>
      <c r="C22">
        <v>90</v>
      </c>
      <c r="D22">
        <v>70</v>
      </c>
      <c r="E22">
        <v>15</v>
      </c>
      <c r="F22">
        <v>75</v>
      </c>
      <c r="G22">
        <v>40</v>
      </c>
      <c r="H22">
        <v>125</v>
      </c>
    </row>
    <row r="23" spans="1:8" x14ac:dyDescent="0.2">
      <c r="A23" t="s">
        <v>28</v>
      </c>
      <c r="B23">
        <v>95</v>
      </c>
      <c r="C23">
        <v>30</v>
      </c>
      <c r="D23">
        <v>20</v>
      </c>
      <c r="E23">
        <v>15</v>
      </c>
      <c r="F23">
        <v>65</v>
      </c>
      <c r="G23">
        <v>0</v>
      </c>
      <c r="H23">
        <v>95</v>
      </c>
    </row>
    <row r="24" spans="1:8" x14ac:dyDescent="0.2">
      <c r="A24" t="s">
        <v>29</v>
      </c>
      <c r="B24">
        <v>13235</v>
      </c>
      <c r="C24">
        <v>5745</v>
      </c>
      <c r="D24">
        <v>4895</v>
      </c>
      <c r="E24">
        <v>850</v>
      </c>
      <c r="F24">
        <v>7490</v>
      </c>
      <c r="G24">
        <v>925</v>
      </c>
      <c r="H24">
        <v>12315</v>
      </c>
    </row>
    <row r="25" spans="1:8" x14ac:dyDescent="0.2">
      <c r="A25" t="s">
        <v>30</v>
      </c>
      <c r="B25">
        <v>0</v>
      </c>
      <c r="C25">
        <v>0</v>
      </c>
      <c r="D25">
        <v>0</v>
      </c>
      <c r="E25">
        <v>0</v>
      </c>
      <c r="F25">
        <v>0</v>
      </c>
      <c r="G25">
        <v>0</v>
      </c>
      <c r="H25">
        <v>0</v>
      </c>
    </row>
    <row r="26" spans="1:8" x14ac:dyDescent="0.2">
      <c r="A26" t="s">
        <v>31</v>
      </c>
      <c r="B26">
        <v>0</v>
      </c>
      <c r="C26">
        <v>0</v>
      </c>
      <c r="D26">
        <v>0</v>
      </c>
      <c r="E26">
        <v>0</v>
      </c>
      <c r="F26">
        <v>0</v>
      </c>
      <c r="G26">
        <v>0</v>
      </c>
      <c r="H26">
        <v>0</v>
      </c>
    </row>
    <row r="27" spans="1:8" x14ac:dyDescent="0.2">
      <c r="A27" t="s">
        <v>32</v>
      </c>
      <c r="B27">
        <v>0</v>
      </c>
      <c r="C27">
        <v>0</v>
      </c>
      <c r="D27">
        <v>0</v>
      </c>
      <c r="E27">
        <v>0</v>
      </c>
      <c r="F27">
        <v>0</v>
      </c>
      <c r="G27">
        <v>0</v>
      </c>
      <c r="H27">
        <v>0</v>
      </c>
    </row>
    <row r="28" spans="1:8" x14ac:dyDescent="0.2">
      <c r="A28" t="s">
        <v>33</v>
      </c>
      <c r="B28">
        <v>90</v>
      </c>
      <c r="C28">
        <v>45</v>
      </c>
      <c r="D28">
        <v>25</v>
      </c>
      <c r="E28">
        <v>20</v>
      </c>
      <c r="F28">
        <v>45</v>
      </c>
      <c r="G28">
        <v>0</v>
      </c>
      <c r="H28">
        <v>75</v>
      </c>
    </row>
    <row r="29" spans="1:8" x14ac:dyDescent="0.2">
      <c r="A29" t="s">
        <v>34</v>
      </c>
      <c r="B29">
        <v>220</v>
      </c>
      <c r="C29">
        <v>130</v>
      </c>
      <c r="D29">
        <v>110</v>
      </c>
      <c r="E29">
        <v>25</v>
      </c>
      <c r="F29">
        <v>85</v>
      </c>
      <c r="G29">
        <v>15</v>
      </c>
      <c r="H29">
        <v>200</v>
      </c>
    </row>
    <row r="30" spans="1:8" x14ac:dyDescent="0.2">
      <c r="A30" t="s">
        <v>35</v>
      </c>
      <c r="B30">
        <v>380</v>
      </c>
      <c r="C30">
        <v>345</v>
      </c>
      <c r="D30">
        <v>320</v>
      </c>
      <c r="E30">
        <v>25</v>
      </c>
      <c r="F30">
        <v>35</v>
      </c>
      <c r="G30">
        <v>25</v>
      </c>
      <c r="H30">
        <v>355</v>
      </c>
    </row>
    <row r="31" spans="1:8" x14ac:dyDescent="0.2">
      <c r="A31" t="s">
        <v>36</v>
      </c>
      <c r="B31">
        <v>150</v>
      </c>
      <c r="C31">
        <v>100</v>
      </c>
      <c r="D31">
        <v>95</v>
      </c>
      <c r="E31">
        <v>0</v>
      </c>
      <c r="F31">
        <v>45</v>
      </c>
      <c r="G31">
        <v>20</v>
      </c>
      <c r="H31">
        <v>130</v>
      </c>
    </row>
    <row r="32" spans="1:8" x14ac:dyDescent="0.2">
      <c r="A32" t="s">
        <v>37</v>
      </c>
      <c r="B32">
        <v>1120</v>
      </c>
      <c r="C32">
        <v>440</v>
      </c>
      <c r="D32">
        <v>255</v>
      </c>
      <c r="E32">
        <v>185</v>
      </c>
      <c r="F32">
        <v>680</v>
      </c>
      <c r="G32">
        <v>50</v>
      </c>
      <c r="H32">
        <v>1070</v>
      </c>
    </row>
    <row r="33" spans="1:8" x14ac:dyDescent="0.2">
      <c r="A33" t="s">
        <v>38</v>
      </c>
      <c r="B33">
        <v>0</v>
      </c>
      <c r="C33">
        <v>0</v>
      </c>
      <c r="D33">
        <v>0</v>
      </c>
      <c r="E33">
        <v>0</v>
      </c>
      <c r="F33">
        <v>0</v>
      </c>
      <c r="G33">
        <v>0</v>
      </c>
      <c r="H33">
        <v>0</v>
      </c>
    </row>
    <row r="34" spans="1:8" x14ac:dyDescent="0.2">
      <c r="A34" t="s">
        <v>39</v>
      </c>
      <c r="B34">
        <v>35</v>
      </c>
      <c r="C34">
        <v>0</v>
      </c>
      <c r="D34">
        <v>0</v>
      </c>
      <c r="E34">
        <v>0</v>
      </c>
      <c r="F34">
        <v>0</v>
      </c>
      <c r="G34">
        <v>0</v>
      </c>
      <c r="H34">
        <v>30</v>
      </c>
    </row>
    <row r="35" spans="1:8" x14ac:dyDescent="0.2">
      <c r="A35" t="s">
        <v>40</v>
      </c>
      <c r="B35">
        <v>550</v>
      </c>
      <c r="C35">
        <v>235</v>
      </c>
      <c r="D35">
        <v>190</v>
      </c>
      <c r="E35">
        <v>45</v>
      </c>
      <c r="F35">
        <v>315</v>
      </c>
      <c r="G35">
        <v>50</v>
      </c>
      <c r="H35">
        <v>505</v>
      </c>
    </row>
    <row r="36" spans="1:8" x14ac:dyDescent="0.2">
      <c r="A36" t="s">
        <v>41</v>
      </c>
      <c r="B36">
        <v>150</v>
      </c>
      <c r="C36">
        <v>80</v>
      </c>
      <c r="D36">
        <v>65</v>
      </c>
      <c r="E36">
        <v>0</v>
      </c>
      <c r="F36">
        <v>70</v>
      </c>
      <c r="G36">
        <v>0</v>
      </c>
      <c r="H36">
        <v>140</v>
      </c>
    </row>
    <row r="37" spans="1:8" x14ac:dyDescent="0.2">
      <c r="A37" t="s">
        <v>42</v>
      </c>
      <c r="B37">
        <v>0</v>
      </c>
      <c r="C37">
        <v>0</v>
      </c>
      <c r="D37">
        <v>0</v>
      </c>
      <c r="E37">
        <v>0</v>
      </c>
      <c r="F37">
        <v>0</v>
      </c>
      <c r="G37">
        <v>0</v>
      </c>
      <c r="H37">
        <v>0</v>
      </c>
    </row>
    <row r="38" spans="1:8" x14ac:dyDescent="0.2">
      <c r="A38" t="s">
        <v>43</v>
      </c>
      <c r="B38">
        <v>6100</v>
      </c>
      <c r="C38">
        <v>2580</v>
      </c>
      <c r="D38">
        <v>2410</v>
      </c>
      <c r="E38">
        <v>170</v>
      </c>
      <c r="F38">
        <v>3515</v>
      </c>
      <c r="G38">
        <v>390</v>
      </c>
      <c r="H38">
        <v>5705</v>
      </c>
    </row>
    <row r="39" spans="1:8" x14ac:dyDescent="0.2">
      <c r="A39" t="s">
        <v>44</v>
      </c>
      <c r="B39">
        <v>2760</v>
      </c>
      <c r="C39">
        <v>1150</v>
      </c>
      <c r="D39">
        <v>935</v>
      </c>
      <c r="E39">
        <v>210</v>
      </c>
      <c r="F39">
        <v>1615</v>
      </c>
      <c r="G39">
        <v>190</v>
      </c>
      <c r="H39">
        <v>2575</v>
      </c>
    </row>
    <row r="40" spans="1:8" x14ac:dyDescent="0.2">
      <c r="A40" t="s">
        <v>45</v>
      </c>
      <c r="B40">
        <v>35</v>
      </c>
      <c r="C40">
        <v>0</v>
      </c>
      <c r="D40">
        <v>0</v>
      </c>
      <c r="E40">
        <v>0</v>
      </c>
      <c r="F40">
        <v>0</v>
      </c>
      <c r="G40">
        <v>0</v>
      </c>
      <c r="H40">
        <v>40</v>
      </c>
    </row>
    <row r="41" spans="1:8" x14ac:dyDescent="0.2">
      <c r="A41" t="s">
        <v>46</v>
      </c>
      <c r="B41">
        <v>0</v>
      </c>
      <c r="C41">
        <v>0</v>
      </c>
      <c r="D41">
        <v>0</v>
      </c>
      <c r="E41">
        <v>0</v>
      </c>
      <c r="F41">
        <v>0</v>
      </c>
      <c r="G41">
        <v>0</v>
      </c>
      <c r="H41">
        <v>0</v>
      </c>
    </row>
    <row r="42" spans="1:8" x14ac:dyDescent="0.2">
      <c r="A42" t="s">
        <v>47</v>
      </c>
      <c r="B42">
        <v>60</v>
      </c>
      <c r="C42">
        <v>0</v>
      </c>
      <c r="D42">
        <v>0</v>
      </c>
      <c r="E42">
        <v>0</v>
      </c>
      <c r="F42">
        <v>0</v>
      </c>
      <c r="G42">
        <v>0</v>
      </c>
      <c r="H42">
        <v>35</v>
      </c>
    </row>
    <row r="43" spans="1:8" x14ac:dyDescent="0.2">
      <c r="A43" t="s">
        <v>48</v>
      </c>
      <c r="B43">
        <v>15</v>
      </c>
      <c r="C43">
        <v>0</v>
      </c>
      <c r="D43">
        <v>0</v>
      </c>
      <c r="E43">
        <v>0</v>
      </c>
      <c r="F43">
        <v>0</v>
      </c>
      <c r="G43">
        <v>0</v>
      </c>
      <c r="H43">
        <v>0</v>
      </c>
    </row>
    <row r="44" spans="1:8" x14ac:dyDescent="0.2">
      <c r="A44" t="s">
        <v>49</v>
      </c>
      <c r="B44">
        <v>195</v>
      </c>
      <c r="C44">
        <v>90</v>
      </c>
      <c r="D44">
        <v>35</v>
      </c>
      <c r="E44">
        <v>55</v>
      </c>
      <c r="F44">
        <v>105</v>
      </c>
      <c r="G44">
        <v>0</v>
      </c>
      <c r="H44">
        <v>165</v>
      </c>
    </row>
    <row r="45" spans="1:8" x14ac:dyDescent="0.2">
      <c r="A45" t="s">
        <v>50</v>
      </c>
      <c r="B45">
        <v>480</v>
      </c>
      <c r="C45">
        <v>135</v>
      </c>
      <c r="D45">
        <v>110</v>
      </c>
      <c r="E45">
        <v>0</v>
      </c>
      <c r="F45">
        <v>340</v>
      </c>
      <c r="G45">
        <v>45</v>
      </c>
      <c r="H45">
        <v>435</v>
      </c>
    </row>
    <row r="46" spans="1:8" x14ac:dyDescent="0.2">
      <c r="A46" t="s">
        <v>51</v>
      </c>
      <c r="B46">
        <v>0</v>
      </c>
      <c r="C46">
        <v>0</v>
      </c>
      <c r="D46">
        <v>0</v>
      </c>
      <c r="E46">
        <v>0</v>
      </c>
      <c r="F46">
        <v>0</v>
      </c>
      <c r="G46">
        <v>0</v>
      </c>
      <c r="H46">
        <v>0</v>
      </c>
    </row>
    <row r="47" spans="1:8" x14ac:dyDescent="0.2">
      <c r="A47" t="s">
        <v>52</v>
      </c>
      <c r="B47">
        <v>825</v>
      </c>
      <c r="C47">
        <v>305</v>
      </c>
      <c r="D47">
        <v>245</v>
      </c>
      <c r="E47">
        <v>55</v>
      </c>
      <c r="F47">
        <v>520</v>
      </c>
      <c r="G47">
        <v>45</v>
      </c>
      <c r="H47">
        <v>775</v>
      </c>
    </row>
    <row r="48" spans="1:8" x14ac:dyDescent="0.2">
      <c r="A48" t="s">
        <v>53</v>
      </c>
      <c r="B48">
        <v>0</v>
      </c>
      <c r="C48">
        <v>0</v>
      </c>
      <c r="D48">
        <v>0</v>
      </c>
      <c r="E48">
        <v>0</v>
      </c>
      <c r="F48">
        <v>0</v>
      </c>
      <c r="G48">
        <v>0</v>
      </c>
      <c r="H48">
        <v>0</v>
      </c>
    </row>
    <row r="49" spans="1:8" x14ac:dyDescent="0.2">
      <c r="A49" t="s">
        <v>54</v>
      </c>
      <c r="B49">
        <v>15</v>
      </c>
      <c r="C49">
        <v>15</v>
      </c>
      <c r="D49">
        <v>15</v>
      </c>
      <c r="E49">
        <v>0</v>
      </c>
      <c r="F49">
        <v>0</v>
      </c>
      <c r="G49">
        <v>0</v>
      </c>
      <c r="H49">
        <v>15</v>
      </c>
    </row>
    <row r="50" spans="1:8" x14ac:dyDescent="0.2">
      <c r="A50" t="s">
        <v>55</v>
      </c>
      <c r="B50">
        <v>0</v>
      </c>
      <c r="C50">
        <v>0</v>
      </c>
      <c r="D50">
        <v>0</v>
      </c>
      <c r="E50">
        <v>0</v>
      </c>
      <c r="F50">
        <v>0</v>
      </c>
      <c r="G50">
        <v>0</v>
      </c>
      <c r="H50">
        <v>0</v>
      </c>
    </row>
    <row r="51" spans="1:8" x14ac:dyDescent="0.2">
      <c r="A51" t="s">
        <v>56</v>
      </c>
      <c r="B51">
        <v>17805</v>
      </c>
      <c r="C51">
        <v>7675</v>
      </c>
      <c r="D51">
        <v>4955</v>
      </c>
      <c r="E51">
        <v>2720</v>
      </c>
      <c r="F51">
        <v>10130</v>
      </c>
      <c r="G51">
        <v>915</v>
      </c>
      <c r="H51">
        <v>16890</v>
      </c>
    </row>
    <row r="52" spans="1:8" x14ac:dyDescent="0.2">
      <c r="A52" t="s">
        <v>57</v>
      </c>
      <c r="B52">
        <v>1015</v>
      </c>
      <c r="C52">
        <v>525</v>
      </c>
      <c r="D52">
        <v>195</v>
      </c>
      <c r="E52">
        <v>325</v>
      </c>
      <c r="F52">
        <v>490</v>
      </c>
      <c r="G52">
        <v>30</v>
      </c>
      <c r="H52">
        <v>985</v>
      </c>
    </row>
    <row r="53" spans="1:8" x14ac:dyDescent="0.2">
      <c r="A53" t="s">
        <v>279</v>
      </c>
      <c r="B53">
        <v>925</v>
      </c>
      <c r="C53">
        <v>770</v>
      </c>
      <c r="D53">
        <v>655</v>
      </c>
      <c r="E53">
        <v>115</v>
      </c>
      <c r="F53">
        <v>155</v>
      </c>
      <c r="G53">
        <v>55</v>
      </c>
      <c r="H53">
        <v>870</v>
      </c>
    </row>
    <row r="54" spans="1:8" x14ac:dyDescent="0.2">
      <c r="A54" t="s">
        <v>59</v>
      </c>
      <c r="B54">
        <v>1475</v>
      </c>
      <c r="C54">
        <v>445</v>
      </c>
      <c r="D54">
        <v>230</v>
      </c>
      <c r="E54">
        <v>210</v>
      </c>
      <c r="F54">
        <v>1030</v>
      </c>
      <c r="G54">
        <v>70</v>
      </c>
      <c r="H54">
        <v>1400</v>
      </c>
    </row>
    <row r="55" spans="1:8" x14ac:dyDescent="0.2">
      <c r="A55" t="s">
        <v>60</v>
      </c>
      <c r="B55">
        <v>755</v>
      </c>
      <c r="C55">
        <v>340</v>
      </c>
      <c r="D55">
        <v>230</v>
      </c>
      <c r="E55">
        <v>105</v>
      </c>
      <c r="F55">
        <v>415</v>
      </c>
      <c r="G55">
        <v>70</v>
      </c>
      <c r="H55">
        <v>680</v>
      </c>
    </row>
    <row r="56" spans="1:8" x14ac:dyDescent="0.2">
      <c r="A56" t="s">
        <v>61</v>
      </c>
      <c r="B56">
        <v>7505</v>
      </c>
      <c r="C56">
        <v>2830</v>
      </c>
      <c r="D56">
        <v>1655</v>
      </c>
      <c r="E56">
        <v>1175</v>
      </c>
      <c r="F56">
        <v>4675</v>
      </c>
      <c r="G56">
        <v>335</v>
      </c>
      <c r="H56">
        <v>7170</v>
      </c>
    </row>
    <row r="57" spans="1:8" x14ac:dyDescent="0.2">
      <c r="A57" t="s">
        <v>62</v>
      </c>
      <c r="B57">
        <v>725</v>
      </c>
      <c r="C57">
        <v>285</v>
      </c>
      <c r="D57">
        <v>210</v>
      </c>
      <c r="E57">
        <v>80</v>
      </c>
      <c r="F57">
        <v>435</v>
      </c>
      <c r="G57">
        <v>20</v>
      </c>
      <c r="H57">
        <v>705</v>
      </c>
    </row>
    <row r="58" spans="1:8" x14ac:dyDescent="0.2">
      <c r="A58" t="s">
        <v>63</v>
      </c>
      <c r="B58">
        <v>0</v>
      </c>
      <c r="C58">
        <v>0</v>
      </c>
      <c r="D58">
        <v>0</v>
      </c>
      <c r="E58">
        <v>0</v>
      </c>
      <c r="F58">
        <v>0</v>
      </c>
      <c r="G58">
        <v>0</v>
      </c>
      <c r="H58">
        <v>0</v>
      </c>
    </row>
    <row r="59" spans="1:8" x14ac:dyDescent="0.2">
      <c r="A59" t="s">
        <v>64</v>
      </c>
      <c r="B59">
        <v>1285</v>
      </c>
      <c r="C59">
        <v>590</v>
      </c>
      <c r="D59">
        <v>515</v>
      </c>
      <c r="E59">
        <v>70</v>
      </c>
      <c r="F59">
        <v>695</v>
      </c>
      <c r="G59">
        <v>115</v>
      </c>
      <c r="H59">
        <v>1165</v>
      </c>
    </row>
    <row r="60" spans="1:8" x14ac:dyDescent="0.2">
      <c r="A60" t="s">
        <v>65</v>
      </c>
      <c r="B60">
        <v>590</v>
      </c>
      <c r="C60">
        <v>480</v>
      </c>
      <c r="D60">
        <v>395</v>
      </c>
      <c r="E60">
        <v>90</v>
      </c>
      <c r="F60">
        <v>110</v>
      </c>
      <c r="G60">
        <v>60</v>
      </c>
      <c r="H60">
        <v>530</v>
      </c>
    </row>
    <row r="61" spans="1:8" x14ac:dyDescent="0.2">
      <c r="A61" t="s">
        <v>66</v>
      </c>
      <c r="B61">
        <v>1715</v>
      </c>
      <c r="C61">
        <v>690</v>
      </c>
      <c r="D61">
        <v>485</v>
      </c>
      <c r="E61">
        <v>200</v>
      </c>
      <c r="F61">
        <v>1020</v>
      </c>
      <c r="G61">
        <v>45</v>
      </c>
      <c r="H61">
        <v>1660</v>
      </c>
    </row>
    <row r="62" spans="1:8" x14ac:dyDescent="0.2">
      <c r="A62" t="s">
        <v>67</v>
      </c>
      <c r="B62">
        <v>15</v>
      </c>
      <c r="C62">
        <v>15</v>
      </c>
      <c r="D62">
        <v>15</v>
      </c>
      <c r="E62">
        <v>0</v>
      </c>
      <c r="F62">
        <v>0</v>
      </c>
      <c r="G62">
        <v>0</v>
      </c>
      <c r="H62">
        <v>0</v>
      </c>
    </row>
    <row r="63" spans="1:8" x14ac:dyDescent="0.2">
      <c r="A63" t="s">
        <v>68</v>
      </c>
      <c r="B63">
        <v>210</v>
      </c>
      <c r="C63">
        <v>80</v>
      </c>
      <c r="D63">
        <v>25</v>
      </c>
      <c r="E63">
        <v>55</v>
      </c>
      <c r="F63">
        <v>135</v>
      </c>
      <c r="G63">
        <v>0</v>
      </c>
      <c r="H63">
        <v>200</v>
      </c>
    </row>
    <row r="64" spans="1:8" x14ac:dyDescent="0.2">
      <c r="A64" t="s">
        <v>280</v>
      </c>
      <c r="B64">
        <v>1595</v>
      </c>
      <c r="C64">
        <v>625</v>
      </c>
      <c r="D64">
        <v>330</v>
      </c>
      <c r="E64">
        <v>295</v>
      </c>
      <c r="F64">
        <v>975</v>
      </c>
      <c r="G64">
        <v>85</v>
      </c>
      <c r="H64">
        <v>1515</v>
      </c>
    </row>
    <row r="65" spans="1:8" x14ac:dyDescent="0.2">
      <c r="A65" t="s">
        <v>281</v>
      </c>
      <c r="B65">
        <v>20</v>
      </c>
      <c r="C65">
        <v>0</v>
      </c>
      <c r="D65">
        <v>0</v>
      </c>
      <c r="E65">
        <v>0</v>
      </c>
      <c r="F65">
        <v>0</v>
      </c>
      <c r="G65">
        <v>0</v>
      </c>
      <c r="H65">
        <v>20</v>
      </c>
    </row>
    <row r="66" spans="1:8" x14ac:dyDescent="0.2">
      <c r="A66" t="s">
        <v>71</v>
      </c>
      <c r="B66">
        <v>53445</v>
      </c>
      <c r="C66">
        <v>22760</v>
      </c>
      <c r="D66">
        <v>14175</v>
      </c>
      <c r="E66">
        <v>8580</v>
      </c>
      <c r="F66">
        <v>30685</v>
      </c>
      <c r="G66">
        <v>5045</v>
      </c>
      <c r="H66">
        <v>48400</v>
      </c>
    </row>
    <row r="67" spans="1:8" x14ac:dyDescent="0.2">
      <c r="A67" t="s">
        <v>72</v>
      </c>
      <c r="B67">
        <v>14530</v>
      </c>
      <c r="C67">
        <v>4680</v>
      </c>
      <c r="D67">
        <v>2990</v>
      </c>
      <c r="E67">
        <v>1685</v>
      </c>
      <c r="F67">
        <v>9850</v>
      </c>
      <c r="G67">
        <v>1235</v>
      </c>
      <c r="H67">
        <v>13295</v>
      </c>
    </row>
    <row r="68" spans="1:8" x14ac:dyDescent="0.2">
      <c r="A68" t="s">
        <v>73</v>
      </c>
      <c r="B68">
        <v>195</v>
      </c>
      <c r="C68">
        <v>45</v>
      </c>
      <c r="D68">
        <v>45</v>
      </c>
      <c r="E68">
        <v>0</v>
      </c>
      <c r="F68">
        <v>150</v>
      </c>
      <c r="G68">
        <v>20</v>
      </c>
      <c r="H68">
        <v>175</v>
      </c>
    </row>
    <row r="69" spans="1:8" x14ac:dyDescent="0.2">
      <c r="A69" t="s">
        <v>74</v>
      </c>
      <c r="B69">
        <v>925</v>
      </c>
      <c r="C69">
        <v>415</v>
      </c>
      <c r="D69">
        <v>260</v>
      </c>
      <c r="E69">
        <v>155</v>
      </c>
      <c r="F69">
        <v>510</v>
      </c>
      <c r="G69">
        <v>65</v>
      </c>
      <c r="H69">
        <v>860</v>
      </c>
    </row>
    <row r="70" spans="1:8" x14ac:dyDescent="0.2">
      <c r="A70" t="s">
        <v>75</v>
      </c>
      <c r="B70">
        <v>5940</v>
      </c>
      <c r="C70">
        <v>1895</v>
      </c>
      <c r="D70">
        <v>1010</v>
      </c>
      <c r="E70">
        <v>885</v>
      </c>
      <c r="F70">
        <v>4050</v>
      </c>
      <c r="G70">
        <v>360</v>
      </c>
      <c r="H70">
        <v>5580</v>
      </c>
    </row>
    <row r="71" spans="1:8" x14ac:dyDescent="0.2">
      <c r="A71" t="s">
        <v>76</v>
      </c>
      <c r="B71">
        <v>5250</v>
      </c>
      <c r="C71">
        <v>1510</v>
      </c>
      <c r="D71">
        <v>1120</v>
      </c>
      <c r="E71">
        <v>390</v>
      </c>
      <c r="F71">
        <v>3740</v>
      </c>
      <c r="G71">
        <v>565</v>
      </c>
      <c r="H71">
        <v>4685</v>
      </c>
    </row>
    <row r="72" spans="1:8" x14ac:dyDescent="0.2">
      <c r="A72" t="s">
        <v>77</v>
      </c>
      <c r="B72">
        <v>20</v>
      </c>
      <c r="C72">
        <v>0</v>
      </c>
      <c r="D72">
        <v>0</v>
      </c>
      <c r="E72">
        <v>0</v>
      </c>
      <c r="F72">
        <v>0</v>
      </c>
      <c r="G72">
        <v>0</v>
      </c>
      <c r="H72">
        <v>20</v>
      </c>
    </row>
    <row r="73" spans="1:8" x14ac:dyDescent="0.2">
      <c r="A73" t="s">
        <v>78</v>
      </c>
      <c r="B73">
        <v>0</v>
      </c>
      <c r="C73">
        <v>0</v>
      </c>
      <c r="D73">
        <v>0</v>
      </c>
      <c r="E73">
        <v>0</v>
      </c>
      <c r="F73">
        <v>0</v>
      </c>
      <c r="G73">
        <v>0</v>
      </c>
      <c r="H73">
        <v>0</v>
      </c>
    </row>
    <row r="74" spans="1:8" x14ac:dyDescent="0.2">
      <c r="A74" t="s">
        <v>79</v>
      </c>
      <c r="B74">
        <v>1455</v>
      </c>
      <c r="C74">
        <v>400</v>
      </c>
      <c r="D74">
        <v>300</v>
      </c>
      <c r="E74">
        <v>95</v>
      </c>
      <c r="F74">
        <v>1055</v>
      </c>
      <c r="G74">
        <v>150</v>
      </c>
      <c r="H74">
        <v>1305</v>
      </c>
    </row>
    <row r="75" spans="1:8" x14ac:dyDescent="0.2">
      <c r="A75" t="s">
        <v>80</v>
      </c>
      <c r="B75">
        <v>730</v>
      </c>
      <c r="C75">
        <v>395</v>
      </c>
      <c r="D75">
        <v>245</v>
      </c>
      <c r="E75">
        <v>150</v>
      </c>
      <c r="F75">
        <v>340</v>
      </c>
      <c r="G75">
        <v>75</v>
      </c>
      <c r="H75">
        <v>665</v>
      </c>
    </row>
    <row r="76" spans="1:8" x14ac:dyDescent="0.2">
      <c r="A76" t="s">
        <v>81</v>
      </c>
      <c r="B76">
        <v>19685</v>
      </c>
      <c r="C76">
        <v>9725</v>
      </c>
      <c r="D76">
        <v>5895</v>
      </c>
      <c r="E76">
        <v>3830</v>
      </c>
      <c r="F76">
        <v>9960</v>
      </c>
      <c r="G76">
        <v>1685</v>
      </c>
      <c r="H76">
        <v>18000</v>
      </c>
    </row>
    <row r="77" spans="1:8" x14ac:dyDescent="0.2">
      <c r="A77" t="s">
        <v>82</v>
      </c>
      <c r="B77">
        <v>755</v>
      </c>
      <c r="C77">
        <v>375</v>
      </c>
      <c r="D77">
        <v>260</v>
      </c>
      <c r="E77">
        <v>120</v>
      </c>
      <c r="F77">
        <v>380</v>
      </c>
      <c r="G77">
        <v>65</v>
      </c>
      <c r="H77">
        <v>690</v>
      </c>
    </row>
    <row r="78" spans="1:8" x14ac:dyDescent="0.2">
      <c r="A78" t="s">
        <v>83</v>
      </c>
      <c r="B78">
        <v>1505</v>
      </c>
      <c r="C78">
        <v>745</v>
      </c>
      <c r="D78">
        <v>285</v>
      </c>
      <c r="E78">
        <v>465</v>
      </c>
      <c r="F78">
        <v>755</v>
      </c>
      <c r="G78">
        <v>80</v>
      </c>
      <c r="H78">
        <v>1425</v>
      </c>
    </row>
    <row r="79" spans="1:8" x14ac:dyDescent="0.2">
      <c r="A79" t="s">
        <v>84</v>
      </c>
      <c r="B79">
        <v>330</v>
      </c>
      <c r="C79">
        <v>80</v>
      </c>
      <c r="D79">
        <v>50</v>
      </c>
      <c r="E79">
        <v>40</v>
      </c>
      <c r="F79">
        <v>245</v>
      </c>
      <c r="G79">
        <v>25</v>
      </c>
      <c r="H79">
        <v>305</v>
      </c>
    </row>
    <row r="80" spans="1:8" x14ac:dyDescent="0.2">
      <c r="A80" t="s">
        <v>85</v>
      </c>
      <c r="B80">
        <v>50</v>
      </c>
      <c r="C80">
        <v>25</v>
      </c>
      <c r="D80">
        <v>20</v>
      </c>
      <c r="E80">
        <v>0</v>
      </c>
      <c r="F80">
        <v>25</v>
      </c>
      <c r="G80">
        <v>0</v>
      </c>
      <c r="H80">
        <v>50</v>
      </c>
    </row>
    <row r="81" spans="1:8" x14ac:dyDescent="0.2">
      <c r="A81" t="s">
        <v>86</v>
      </c>
      <c r="B81">
        <v>1005</v>
      </c>
      <c r="C81">
        <v>185</v>
      </c>
      <c r="D81">
        <v>85</v>
      </c>
      <c r="E81">
        <v>105</v>
      </c>
      <c r="F81">
        <v>815</v>
      </c>
      <c r="G81">
        <v>0</v>
      </c>
      <c r="H81">
        <v>995</v>
      </c>
    </row>
    <row r="82" spans="1:8" x14ac:dyDescent="0.2">
      <c r="A82" t="s">
        <v>87</v>
      </c>
      <c r="B82">
        <v>135</v>
      </c>
      <c r="C82">
        <v>70</v>
      </c>
      <c r="D82">
        <v>60</v>
      </c>
      <c r="E82">
        <v>0</v>
      </c>
      <c r="F82">
        <v>70</v>
      </c>
      <c r="G82">
        <v>25</v>
      </c>
      <c r="H82">
        <v>115</v>
      </c>
    </row>
    <row r="83" spans="1:8" x14ac:dyDescent="0.2">
      <c r="A83" t="s">
        <v>88</v>
      </c>
      <c r="B83">
        <v>170</v>
      </c>
      <c r="C83">
        <v>120</v>
      </c>
      <c r="D83">
        <v>115</v>
      </c>
      <c r="E83">
        <v>0</v>
      </c>
      <c r="F83">
        <v>50</v>
      </c>
      <c r="G83">
        <v>0</v>
      </c>
      <c r="H83">
        <v>155</v>
      </c>
    </row>
    <row r="84" spans="1:8" x14ac:dyDescent="0.2">
      <c r="A84" t="s">
        <v>282</v>
      </c>
      <c r="B84">
        <v>1580</v>
      </c>
      <c r="C84">
        <v>350</v>
      </c>
      <c r="D84">
        <v>255</v>
      </c>
      <c r="E84">
        <v>95</v>
      </c>
      <c r="F84">
        <v>1225</v>
      </c>
      <c r="G84">
        <v>0</v>
      </c>
      <c r="H84">
        <v>1570</v>
      </c>
    </row>
    <row r="85" spans="1:8" x14ac:dyDescent="0.2">
      <c r="A85" t="s">
        <v>90</v>
      </c>
      <c r="B85">
        <v>925</v>
      </c>
      <c r="C85">
        <v>440</v>
      </c>
      <c r="D85">
        <v>315</v>
      </c>
      <c r="E85">
        <v>125</v>
      </c>
      <c r="F85">
        <v>485</v>
      </c>
      <c r="G85">
        <v>140</v>
      </c>
      <c r="H85">
        <v>780</v>
      </c>
    </row>
    <row r="86" spans="1:8" x14ac:dyDescent="0.2">
      <c r="A86" t="s">
        <v>91</v>
      </c>
      <c r="B86">
        <v>4770</v>
      </c>
      <c r="C86">
        <v>3225</v>
      </c>
      <c r="D86">
        <v>1365</v>
      </c>
      <c r="E86">
        <v>1860</v>
      </c>
      <c r="F86">
        <v>1545</v>
      </c>
      <c r="G86">
        <v>460</v>
      </c>
      <c r="H86">
        <v>4310</v>
      </c>
    </row>
    <row r="87" spans="1:8" x14ac:dyDescent="0.2">
      <c r="A87" t="s">
        <v>92</v>
      </c>
      <c r="B87">
        <v>5135</v>
      </c>
      <c r="C87">
        <v>2675</v>
      </c>
      <c r="D87">
        <v>1865</v>
      </c>
      <c r="E87">
        <v>815</v>
      </c>
      <c r="F87">
        <v>2460</v>
      </c>
      <c r="G87">
        <v>565</v>
      </c>
      <c r="H87">
        <v>4570</v>
      </c>
    </row>
    <row r="88" spans="1:8" x14ac:dyDescent="0.2">
      <c r="A88" t="s">
        <v>93</v>
      </c>
      <c r="B88">
        <v>210</v>
      </c>
      <c r="C88">
        <v>145</v>
      </c>
      <c r="D88">
        <v>100</v>
      </c>
      <c r="E88">
        <v>45</v>
      </c>
      <c r="F88">
        <v>65</v>
      </c>
      <c r="G88">
        <v>35</v>
      </c>
      <c r="H88">
        <v>180</v>
      </c>
    </row>
    <row r="89" spans="1:8" x14ac:dyDescent="0.2">
      <c r="A89" t="s">
        <v>94</v>
      </c>
      <c r="B89">
        <v>3110</v>
      </c>
      <c r="C89">
        <v>1275</v>
      </c>
      <c r="D89">
        <v>1130</v>
      </c>
      <c r="E89">
        <v>145</v>
      </c>
      <c r="F89">
        <v>1840</v>
      </c>
      <c r="G89">
        <v>255</v>
      </c>
      <c r="H89">
        <v>2855</v>
      </c>
    </row>
    <row r="90" spans="1:8" x14ac:dyDescent="0.2">
      <c r="A90" t="s">
        <v>95</v>
      </c>
      <c r="B90">
        <v>13220</v>
      </c>
      <c r="C90">
        <v>4725</v>
      </c>
      <c r="D90">
        <v>2745</v>
      </c>
      <c r="E90">
        <v>1985</v>
      </c>
      <c r="F90">
        <v>8490</v>
      </c>
      <c r="G90">
        <v>890</v>
      </c>
      <c r="H90">
        <v>12325</v>
      </c>
    </row>
    <row r="91" spans="1:8" x14ac:dyDescent="0.2">
      <c r="A91" t="s">
        <v>96</v>
      </c>
      <c r="B91">
        <v>90</v>
      </c>
      <c r="C91">
        <v>55</v>
      </c>
      <c r="D91">
        <v>50</v>
      </c>
      <c r="E91">
        <v>0</v>
      </c>
      <c r="F91">
        <v>35</v>
      </c>
      <c r="G91">
        <v>10</v>
      </c>
      <c r="H91">
        <v>80</v>
      </c>
    </row>
    <row r="92" spans="1:8" x14ac:dyDescent="0.2">
      <c r="A92" t="s">
        <v>97</v>
      </c>
      <c r="B92">
        <v>0</v>
      </c>
      <c r="C92">
        <v>0</v>
      </c>
      <c r="D92">
        <v>0</v>
      </c>
      <c r="E92">
        <v>0</v>
      </c>
      <c r="F92">
        <v>0</v>
      </c>
      <c r="G92">
        <v>0</v>
      </c>
      <c r="H92">
        <v>0</v>
      </c>
    </row>
    <row r="93" spans="1:8" x14ac:dyDescent="0.2">
      <c r="A93" t="s">
        <v>98</v>
      </c>
      <c r="B93">
        <v>110</v>
      </c>
      <c r="C93">
        <v>40</v>
      </c>
      <c r="D93">
        <v>25</v>
      </c>
      <c r="E93">
        <v>0</v>
      </c>
      <c r="F93">
        <v>75</v>
      </c>
      <c r="G93">
        <v>15</v>
      </c>
      <c r="H93">
        <v>95</v>
      </c>
    </row>
    <row r="94" spans="1:8" x14ac:dyDescent="0.2">
      <c r="A94" t="s">
        <v>99</v>
      </c>
      <c r="B94">
        <v>0</v>
      </c>
      <c r="C94">
        <v>0</v>
      </c>
      <c r="D94">
        <v>0</v>
      </c>
      <c r="E94">
        <v>0</v>
      </c>
      <c r="F94">
        <v>0</v>
      </c>
      <c r="G94">
        <v>0</v>
      </c>
      <c r="H94">
        <v>0</v>
      </c>
    </row>
    <row r="95" spans="1:8" x14ac:dyDescent="0.2">
      <c r="A95" t="s">
        <v>100</v>
      </c>
      <c r="B95">
        <v>60</v>
      </c>
      <c r="C95">
        <v>0</v>
      </c>
      <c r="D95">
        <v>0</v>
      </c>
      <c r="E95">
        <v>0</v>
      </c>
      <c r="F95">
        <v>50</v>
      </c>
      <c r="G95">
        <v>0</v>
      </c>
      <c r="H95">
        <v>60</v>
      </c>
    </row>
    <row r="96" spans="1:8" x14ac:dyDescent="0.2">
      <c r="A96" t="s">
        <v>101</v>
      </c>
      <c r="B96">
        <v>645</v>
      </c>
      <c r="C96">
        <v>205</v>
      </c>
      <c r="D96">
        <v>120</v>
      </c>
      <c r="E96">
        <v>85</v>
      </c>
      <c r="F96">
        <v>440</v>
      </c>
      <c r="G96">
        <v>0</v>
      </c>
      <c r="H96">
        <v>645</v>
      </c>
    </row>
    <row r="97" spans="1:8" x14ac:dyDescent="0.2">
      <c r="A97" t="s">
        <v>102</v>
      </c>
      <c r="B97">
        <v>0</v>
      </c>
      <c r="C97">
        <v>0</v>
      </c>
      <c r="D97">
        <v>0</v>
      </c>
      <c r="E97">
        <v>0</v>
      </c>
      <c r="F97">
        <v>0</v>
      </c>
      <c r="G97">
        <v>0</v>
      </c>
      <c r="H97">
        <v>0</v>
      </c>
    </row>
    <row r="98" spans="1:8" x14ac:dyDescent="0.2">
      <c r="A98" t="s">
        <v>103</v>
      </c>
      <c r="B98">
        <v>0</v>
      </c>
      <c r="C98">
        <v>0</v>
      </c>
      <c r="D98">
        <v>0</v>
      </c>
      <c r="E98">
        <v>0</v>
      </c>
      <c r="F98">
        <v>0</v>
      </c>
      <c r="G98">
        <v>0</v>
      </c>
      <c r="H98">
        <v>0</v>
      </c>
    </row>
    <row r="99" spans="1:8" x14ac:dyDescent="0.2">
      <c r="A99" t="s">
        <v>104</v>
      </c>
      <c r="B99">
        <v>140</v>
      </c>
      <c r="C99">
        <v>75</v>
      </c>
      <c r="D99">
        <v>60</v>
      </c>
      <c r="E99">
        <v>15</v>
      </c>
      <c r="F99">
        <v>65</v>
      </c>
      <c r="G99">
        <v>0</v>
      </c>
      <c r="H99">
        <v>135</v>
      </c>
    </row>
    <row r="100" spans="1:8" x14ac:dyDescent="0.2">
      <c r="A100" t="s">
        <v>105</v>
      </c>
      <c r="B100">
        <v>305</v>
      </c>
      <c r="C100">
        <v>130</v>
      </c>
      <c r="D100">
        <v>95</v>
      </c>
      <c r="E100">
        <v>35</v>
      </c>
      <c r="F100">
        <v>180</v>
      </c>
      <c r="G100">
        <v>55</v>
      </c>
      <c r="H100">
        <v>250</v>
      </c>
    </row>
    <row r="101" spans="1:8" x14ac:dyDescent="0.2">
      <c r="A101" t="s">
        <v>283</v>
      </c>
      <c r="B101">
        <v>11850</v>
      </c>
      <c r="C101">
        <v>4215</v>
      </c>
      <c r="D101">
        <v>2375</v>
      </c>
      <c r="E101">
        <v>1835</v>
      </c>
      <c r="F101">
        <v>7640</v>
      </c>
      <c r="G101">
        <v>795</v>
      </c>
      <c r="H101">
        <v>11055</v>
      </c>
    </row>
    <row r="102" spans="1:8" x14ac:dyDescent="0.2">
      <c r="A102" t="s">
        <v>107</v>
      </c>
      <c r="B102">
        <v>6015</v>
      </c>
      <c r="C102">
        <v>3630</v>
      </c>
      <c r="D102">
        <v>2550</v>
      </c>
      <c r="E102">
        <v>1080</v>
      </c>
      <c r="F102">
        <v>2385</v>
      </c>
      <c r="G102">
        <v>1230</v>
      </c>
      <c r="H102">
        <v>4780</v>
      </c>
    </row>
    <row r="103" spans="1:8" x14ac:dyDescent="0.2">
      <c r="A103" t="s">
        <v>108</v>
      </c>
      <c r="B103">
        <v>1130</v>
      </c>
      <c r="C103">
        <v>765</v>
      </c>
      <c r="D103">
        <v>495</v>
      </c>
      <c r="E103">
        <v>275</v>
      </c>
      <c r="F103">
        <v>365</v>
      </c>
      <c r="G103">
        <v>240</v>
      </c>
      <c r="H103">
        <v>890</v>
      </c>
    </row>
    <row r="104" spans="1:8" x14ac:dyDescent="0.2">
      <c r="A104" t="s">
        <v>109</v>
      </c>
      <c r="B104">
        <v>485</v>
      </c>
      <c r="C104">
        <v>375</v>
      </c>
      <c r="D104">
        <v>260</v>
      </c>
      <c r="E104">
        <v>115</v>
      </c>
      <c r="F104">
        <v>110</v>
      </c>
      <c r="G104">
        <v>165</v>
      </c>
      <c r="H104">
        <v>315</v>
      </c>
    </row>
    <row r="105" spans="1:8" x14ac:dyDescent="0.2">
      <c r="A105" t="s">
        <v>110</v>
      </c>
      <c r="B105">
        <v>310</v>
      </c>
      <c r="C105">
        <v>180</v>
      </c>
      <c r="D105">
        <v>140</v>
      </c>
      <c r="E105">
        <v>40</v>
      </c>
      <c r="F105">
        <v>125</v>
      </c>
      <c r="G105">
        <v>130</v>
      </c>
      <c r="H105">
        <v>175</v>
      </c>
    </row>
    <row r="106" spans="1:8" x14ac:dyDescent="0.2">
      <c r="A106" t="s">
        <v>111</v>
      </c>
      <c r="B106">
        <v>0</v>
      </c>
      <c r="C106">
        <v>0</v>
      </c>
      <c r="D106">
        <v>0</v>
      </c>
      <c r="E106">
        <v>0</v>
      </c>
      <c r="F106">
        <v>0</v>
      </c>
      <c r="G106">
        <v>0</v>
      </c>
      <c r="H106">
        <v>0</v>
      </c>
    </row>
    <row r="107" spans="1:8" x14ac:dyDescent="0.2">
      <c r="A107" t="s">
        <v>112</v>
      </c>
      <c r="B107">
        <v>580</v>
      </c>
      <c r="C107">
        <v>295</v>
      </c>
      <c r="D107">
        <v>200</v>
      </c>
      <c r="E107">
        <v>90</v>
      </c>
      <c r="F107">
        <v>290</v>
      </c>
      <c r="G107">
        <v>35</v>
      </c>
      <c r="H107">
        <v>540</v>
      </c>
    </row>
    <row r="108" spans="1:8" x14ac:dyDescent="0.2">
      <c r="A108" t="s">
        <v>113</v>
      </c>
      <c r="B108">
        <v>775</v>
      </c>
      <c r="C108">
        <v>415</v>
      </c>
      <c r="D108">
        <v>300</v>
      </c>
      <c r="E108">
        <v>120</v>
      </c>
      <c r="F108">
        <v>355</v>
      </c>
      <c r="G108">
        <v>70</v>
      </c>
      <c r="H108">
        <v>700</v>
      </c>
    </row>
    <row r="109" spans="1:8" x14ac:dyDescent="0.2">
      <c r="A109" t="s">
        <v>284</v>
      </c>
      <c r="B109">
        <v>525</v>
      </c>
      <c r="C109">
        <v>355</v>
      </c>
      <c r="D109">
        <v>290</v>
      </c>
      <c r="E109">
        <v>70</v>
      </c>
      <c r="F109">
        <v>170</v>
      </c>
      <c r="G109">
        <v>250</v>
      </c>
      <c r="H109">
        <v>270</v>
      </c>
    </row>
    <row r="110" spans="1:8" x14ac:dyDescent="0.2">
      <c r="A110" t="s">
        <v>285</v>
      </c>
      <c r="B110">
        <v>270</v>
      </c>
      <c r="C110">
        <v>215</v>
      </c>
      <c r="D110">
        <v>100</v>
      </c>
      <c r="E110">
        <v>115</v>
      </c>
      <c r="F110">
        <v>50</v>
      </c>
      <c r="G110">
        <v>40</v>
      </c>
      <c r="H110">
        <v>225</v>
      </c>
    </row>
    <row r="111" spans="1:8" x14ac:dyDescent="0.2">
      <c r="A111" t="s">
        <v>116</v>
      </c>
      <c r="B111">
        <v>75</v>
      </c>
      <c r="C111">
        <v>35</v>
      </c>
      <c r="D111">
        <v>15</v>
      </c>
      <c r="E111">
        <v>15</v>
      </c>
      <c r="F111">
        <v>0</v>
      </c>
      <c r="G111">
        <v>0</v>
      </c>
      <c r="H111">
        <v>75</v>
      </c>
    </row>
    <row r="112" spans="1:8" x14ac:dyDescent="0.2">
      <c r="A112" t="s">
        <v>117</v>
      </c>
      <c r="B112">
        <v>0</v>
      </c>
      <c r="C112">
        <v>0</v>
      </c>
      <c r="D112">
        <v>0</v>
      </c>
      <c r="E112">
        <v>0</v>
      </c>
      <c r="F112">
        <v>0</v>
      </c>
      <c r="G112">
        <v>0</v>
      </c>
      <c r="H112">
        <v>0</v>
      </c>
    </row>
    <row r="113" spans="1:8" x14ac:dyDescent="0.2">
      <c r="A113" t="s">
        <v>118</v>
      </c>
      <c r="B113">
        <v>695</v>
      </c>
      <c r="C113">
        <v>295</v>
      </c>
      <c r="D113">
        <v>240</v>
      </c>
      <c r="E113">
        <v>60</v>
      </c>
      <c r="F113">
        <v>400</v>
      </c>
      <c r="G113">
        <v>35</v>
      </c>
      <c r="H113">
        <v>660</v>
      </c>
    </row>
    <row r="114" spans="1:8" x14ac:dyDescent="0.2">
      <c r="A114" t="s">
        <v>119</v>
      </c>
      <c r="B114">
        <v>885</v>
      </c>
      <c r="C114">
        <v>525</v>
      </c>
      <c r="D114">
        <v>360</v>
      </c>
      <c r="E114">
        <v>160</v>
      </c>
      <c r="F114">
        <v>365</v>
      </c>
      <c r="G114">
        <v>235</v>
      </c>
      <c r="H114">
        <v>655</v>
      </c>
    </row>
    <row r="115" spans="1:8" x14ac:dyDescent="0.2">
      <c r="A115" t="s">
        <v>120</v>
      </c>
      <c r="B115">
        <v>20</v>
      </c>
      <c r="C115">
        <v>15</v>
      </c>
      <c r="D115">
        <v>15</v>
      </c>
      <c r="E115">
        <v>0</v>
      </c>
      <c r="F115">
        <v>0</v>
      </c>
      <c r="G115">
        <v>0</v>
      </c>
      <c r="H115">
        <v>0</v>
      </c>
    </row>
    <row r="116" spans="1:8" x14ac:dyDescent="0.2">
      <c r="A116" t="s">
        <v>121</v>
      </c>
      <c r="B116">
        <v>285</v>
      </c>
      <c r="C116">
        <v>155</v>
      </c>
      <c r="D116">
        <v>130</v>
      </c>
      <c r="E116">
        <v>25</v>
      </c>
      <c r="F116">
        <v>125</v>
      </c>
      <c r="G116">
        <v>0</v>
      </c>
      <c r="H116">
        <v>270</v>
      </c>
    </row>
    <row r="117" spans="1:8" x14ac:dyDescent="0.2">
      <c r="A117" t="s">
        <v>286</v>
      </c>
      <c r="B117">
        <v>0</v>
      </c>
      <c r="C117">
        <v>0</v>
      </c>
      <c r="D117">
        <v>0</v>
      </c>
      <c r="E117">
        <v>0</v>
      </c>
      <c r="F117">
        <v>0</v>
      </c>
      <c r="G117">
        <v>0</v>
      </c>
      <c r="H117">
        <v>0</v>
      </c>
    </row>
    <row r="118" spans="1:8" x14ac:dyDescent="0.2">
      <c r="A118" t="s">
        <v>123</v>
      </c>
      <c r="B118">
        <v>44865</v>
      </c>
      <c r="C118">
        <v>17355</v>
      </c>
      <c r="D118">
        <v>13190</v>
      </c>
      <c r="E118">
        <v>4155</v>
      </c>
      <c r="F118">
        <v>27510</v>
      </c>
      <c r="G118">
        <v>2405</v>
      </c>
      <c r="H118">
        <v>42460</v>
      </c>
    </row>
    <row r="119" spans="1:8" x14ac:dyDescent="0.2">
      <c r="A119" t="s">
        <v>124</v>
      </c>
      <c r="B119">
        <v>8550</v>
      </c>
      <c r="C119">
        <v>2940</v>
      </c>
      <c r="D119">
        <v>2210</v>
      </c>
      <c r="E119">
        <v>730</v>
      </c>
      <c r="F119">
        <v>5605</v>
      </c>
      <c r="G119">
        <v>310</v>
      </c>
      <c r="H119">
        <v>8245</v>
      </c>
    </row>
    <row r="120" spans="1:8" x14ac:dyDescent="0.2">
      <c r="A120" t="s">
        <v>125</v>
      </c>
      <c r="B120">
        <v>280</v>
      </c>
      <c r="C120">
        <v>55</v>
      </c>
      <c r="D120">
        <v>35</v>
      </c>
      <c r="E120">
        <v>0</v>
      </c>
      <c r="F120">
        <v>225</v>
      </c>
      <c r="G120">
        <v>0</v>
      </c>
      <c r="H120">
        <v>280</v>
      </c>
    </row>
    <row r="121" spans="1:8" x14ac:dyDescent="0.2">
      <c r="A121" t="s">
        <v>126</v>
      </c>
      <c r="B121">
        <v>80</v>
      </c>
      <c r="C121">
        <v>10</v>
      </c>
      <c r="D121">
        <v>0</v>
      </c>
      <c r="E121">
        <v>0</v>
      </c>
      <c r="F121">
        <v>65</v>
      </c>
      <c r="G121">
        <v>0</v>
      </c>
      <c r="H121">
        <v>80</v>
      </c>
    </row>
    <row r="122" spans="1:8" x14ac:dyDescent="0.2">
      <c r="A122" t="s">
        <v>127</v>
      </c>
      <c r="B122">
        <v>0</v>
      </c>
      <c r="C122">
        <v>0</v>
      </c>
      <c r="D122">
        <v>0</v>
      </c>
      <c r="E122">
        <v>0</v>
      </c>
      <c r="F122">
        <v>0</v>
      </c>
      <c r="G122">
        <v>0</v>
      </c>
      <c r="H122">
        <v>0</v>
      </c>
    </row>
    <row r="123" spans="1:8" x14ac:dyDescent="0.2">
      <c r="A123" t="s">
        <v>128</v>
      </c>
      <c r="B123">
        <v>840</v>
      </c>
      <c r="C123">
        <v>145</v>
      </c>
      <c r="D123">
        <v>90</v>
      </c>
      <c r="E123">
        <v>55</v>
      </c>
      <c r="F123">
        <v>695</v>
      </c>
      <c r="G123">
        <v>0</v>
      </c>
      <c r="H123">
        <v>825</v>
      </c>
    </row>
    <row r="124" spans="1:8" x14ac:dyDescent="0.2">
      <c r="A124" t="s">
        <v>129</v>
      </c>
      <c r="B124">
        <v>45</v>
      </c>
      <c r="C124">
        <v>35</v>
      </c>
      <c r="D124">
        <v>0</v>
      </c>
      <c r="E124">
        <v>0</v>
      </c>
      <c r="F124">
        <v>0</v>
      </c>
      <c r="G124">
        <v>0</v>
      </c>
      <c r="H124">
        <v>40</v>
      </c>
    </row>
    <row r="125" spans="1:8" x14ac:dyDescent="0.2">
      <c r="A125" t="s">
        <v>130</v>
      </c>
      <c r="B125">
        <v>965</v>
      </c>
      <c r="C125">
        <v>515</v>
      </c>
      <c r="D125">
        <v>450</v>
      </c>
      <c r="E125">
        <v>70</v>
      </c>
      <c r="F125">
        <v>450</v>
      </c>
      <c r="G125">
        <v>70</v>
      </c>
      <c r="H125">
        <v>895</v>
      </c>
    </row>
    <row r="126" spans="1:8" x14ac:dyDescent="0.2">
      <c r="A126" t="s">
        <v>131</v>
      </c>
      <c r="B126">
        <v>500</v>
      </c>
      <c r="C126">
        <v>180</v>
      </c>
      <c r="D126">
        <v>180</v>
      </c>
      <c r="E126">
        <v>0</v>
      </c>
      <c r="F126">
        <v>315</v>
      </c>
      <c r="G126">
        <v>20</v>
      </c>
      <c r="H126">
        <v>480</v>
      </c>
    </row>
    <row r="127" spans="1:8" x14ac:dyDescent="0.2">
      <c r="A127" t="s">
        <v>132</v>
      </c>
      <c r="B127">
        <v>0</v>
      </c>
      <c r="C127">
        <v>0</v>
      </c>
      <c r="D127">
        <v>0</v>
      </c>
      <c r="E127">
        <v>0</v>
      </c>
      <c r="F127">
        <v>0</v>
      </c>
      <c r="G127">
        <v>0</v>
      </c>
      <c r="H127">
        <v>0</v>
      </c>
    </row>
    <row r="128" spans="1:8" x14ac:dyDescent="0.2">
      <c r="A128" t="s">
        <v>133</v>
      </c>
      <c r="B128">
        <v>115</v>
      </c>
      <c r="C128">
        <v>50</v>
      </c>
      <c r="D128">
        <v>25</v>
      </c>
      <c r="E128">
        <v>20</v>
      </c>
      <c r="F128">
        <v>65</v>
      </c>
      <c r="G128">
        <v>0</v>
      </c>
      <c r="H128">
        <v>115</v>
      </c>
    </row>
    <row r="129" spans="1:8" x14ac:dyDescent="0.2">
      <c r="A129" t="s">
        <v>134</v>
      </c>
      <c r="B129">
        <v>170</v>
      </c>
      <c r="C129">
        <v>60</v>
      </c>
      <c r="D129">
        <v>55</v>
      </c>
      <c r="E129">
        <v>0</v>
      </c>
      <c r="F129">
        <v>110</v>
      </c>
      <c r="G129">
        <v>0</v>
      </c>
      <c r="H129">
        <v>160</v>
      </c>
    </row>
    <row r="130" spans="1:8" x14ac:dyDescent="0.2">
      <c r="A130" t="s">
        <v>135</v>
      </c>
      <c r="B130">
        <v>50</v>
      </c>
      <c r="C130">
        <v>35</v>
      </c>
      <c r="D130">
        <v>40</v>
      </c>
      <c r="E130">
        <v>0</v>
      </c>
      <c r="F130">
        <v>0</v>
      </c>
      <c r="G130">
        <v>0</v>
      </c>
      <c r="H130">
        <v>40</v>
      </c>
    </row>
    <row r="131" spans="1:8" x14ac:dyDescent="0.2">
      <c r="A131" t="s">
        <v>136</v>
      </c>
      <c r="B131">
        <v>75</v>
      </c>
      <c r="C131">
        <v>0</v>
      </c>
      <c r="D131">
        <v>0</v>
      </c>
      <c r="E131">
        <v>0</v>
      </c>
      <c r="F131">
        <v>55</v>
      </c>
      <c r="G131">
        <v>0</v>
      </c>
      <c r="H131">
        <v>70</v>
      </c>
    </row>
    <row r="132" spans="1:8" x14ac:dyDescent="0.2">
      <c r="A132" t="s">
        <v>137</v>
      </c>
      <c r="B132">
        <v>4460</v>
      </c>
      <c r="C132">
        <v>1550</v>
      </c>
      <c r="D132">
        <v>1065</v>
      </c>
      <c r="E132">
        <v>485</v>
      </c>
      <c r="F132">
        <v>2910</v>
      </c>
      <c r="G132">
        <v>160</v>
      </c>
      <c r="H132">
        <v>4300</v>
      </c>
    </row>
    <row r="133" spans="1:8" x14ac:dyDescent="0.2">
      <c r="A133" t="s">
        <v>138</v>
      </c>
      <c r="B133">
        <v>605</v>
      </c>
      <c r="C133">
        <v>160</v>
      </c>
      <c r="D133">
        <v>130</v>
      </c>
      <c r="E133">
        <v>30</v>
      </c>
      <c r="F133">
        <v>450</v>
      </c>
      <c r="G133">
        <v>0</v>
      </c>
      <c r="H133">
        <v>600</v>
      </c>
    </row>
    <row r="134" spans="1:8" x14ac:dyDescent="0.2">
      <c r="A134" t="s">
        <v>139</v>
      </c>
      <c r="B134">
        <v>170</v>
      </c>
      <c r="C134">
        <v>85</v>
      </c>
      <c r="D134">
        <v>75</v>
      </c>
      <c r="E134">
        <v>0</v>
      </c>
      <c r="F134">
        <v>80</v>
      </c>
      <c r="G134">
        <v>0</v>
      </c>
      <c r="H134">
        <v>155</v>
      </c>
    </row>
    <row r="135" spans="1:8" x14ac:dyDescent="0.2">
      <c r="A135" t="s">
        <v>140</v>
      </c>
      <c r="B135">
        <v>195</v>
      </c>
      <c r="C135">
        <v>35</v>
      </c>
      <c r="D135">
        <v>25</v>
      </c>
      <c r="E135">
        <v>15</v>
      </c>
      <c r="F135">
        <v>160</v>
      </c>
      <c r="G135">
        <v>0</v>
      </c>
      <c r="H135">
        <v>195</v>
      </c>
    </row>
    <row r="136" spans="1:8" x14ac:dyDescent="0.2">
      <c r="A136" t="s">
        <v>141</v>
      </c>
      <c r="B136">
        <v>11025</v>
      </c>
      <c r="C136">
        <v>4605</v>
      </c>
      <c r="D136">
        <v>4060</v>
      </c>
      <c r="E136">
        <v>545</v>
      </c>
      <c r="F136">
        <v>6420</v>
      </c>
      <c r="G136">
        <v>585</v>
      </c>
      <c r="H136">
        <v>10440</v>
      </c>
    </row>
    <row r="137" spans="1:8" x14ac:dyDescent="0.2">
      <c r="A137" t="s">
        <v>142</v>
      </c>
      <c r="B137">
        <v>695</v>
      </c>
      <c r="C137">
        <v>180</v>
      </c>
      <c r="D137">
        <v>135</v>
      </c>
      <c r="E137">
        <v>50</v>
      </c>
      <c r="F137">
        <v>510</v>
      </c>
      <c r="G137">
        <v>45</v>
      </c>
      <c r="H137">
        <v>650</v>
      </c>
    </row>
    <row r="138" spans="1:8" x14ac:dyDescent="0.2">
      <c r="A138" t="s">
        <v>143</v>
      </c>
      <c r="B138">
        <v>0</v>
      </c>
      <c r="C138">
        <v>0</v>
      </c>
      <c r="D138">
        <v>0</v>
      </c>
      <c r="E138">
        <v>0</v>
      </c>
      <c r="F138">
        <v>0</v>
      </c>
      <c r="G138">
        <v>0</v>
      </c>
      <c r="H138">
        <v>0</v>
      </c>
    </row>
    <row r="139" spans="1:8" x14ac:dyDescent="0.2">
      <c r="A139" t="s">
        <v>144</v>
      </c>
      <c r="B139">
        <v>175</v>
      </c>
      <c r="C139">
        <v>30</v>
      </c>
      <c r="D139">
        <v>30</v>
      </c>
      <c r="E139">
        <v>0</v>
      </c>
      <c r="F139">
        <v>145</v>
      </c>
      <c r="G139">
        <v>25</v>
      </c>
      <c r="H139">
        <v>150</v>
      </c>
    </row>
    <row r="140" spans="1:8" x14ac:dyDescent="0.2">
      <c r="A140" t="s">
        <v>145</v>
      </c>
      <c r="B140">
        <v>410</v>
      </c>
      <c r="C140">
        <v>85</v>
      </c>
      <c r="D140">
        <v>75</v>
      </c>
      <c r="E140">
        <v>10</v>
      </c>
      <c r="F140">
        <v>330</v>
      </c>
      <c r="G140">
        <v>0</v>
      </c>
      <c r="H140">
        <v>410</v>
      </c>
    </row>
    <row r="141" spans="1:8" x14ac:dyDescent="0.2">
      <c r="A141" t="s">
        <v>146</v>
      </c>
      <c r="B141">
        <v>1840</v>
      </c>
      <c r="C141">
        <v>830</v>
      </c>
      <c r="D141">
        <v>795</v>
      </c>
      <c r="E141">
        <v>30</v>
      </c>
      <c r="F141">
        <v>1010</v>
      </c>
      <c r="G141">
        <v>25</v>
      </c>
      <c r="H141">
        <v>1815</v>
      </c>
    </row>
    <row r="142" spans="1:8" x14ac:dyDescent="0.2">
      <c r="A142" t="s">
        <v>147</v>
      </c>
      <c r="B142">
        <v>2245</v>
      </c>
      <c r="C142">
        <v>1080</v>
      </c>
      <c r="D142">
        <v>965</v>
      </c>
      <c r="E142">
        <v>115</v>
      </c>
      <c r="F142">
        <v>1160</v>
      </c>
      <c r="G142">
        <v>230</v>
      </c>
      <c r="H142">
        <v>2015</v>
      </c>
    </row>
    <row r="143" spans="1:8" x14ac:dyDescent="0.2">
      <c r="A143" t="s">
        <v>148</v>
      </c>
      <c r="B143">
        <v>275</v>
      </c>
      <c r="C143">
        <v>110</v>
      </c>
      <c r="D143">
        <v>80</v>
      </c>
      <c r="E143">
        <v>25</v>
      </c>
      <c r="F143">
        <v>170</v>
      </c>
      <c r="G143">
        <v>0</v>
      </c>
      <c r="H143">
        <v>275</v>
      </c>
    </row>
    <row r="144" spans="1:8" x14ac:dyDescent="0.2">
      <c r="A144" t="s">
        <v>149</v>
      </c>
      <c r="B144">
        <v>45</v>
      </c>
      <c r="C144">
        <v>35</v>
      </c>
      <c r="D144">
        <v>35</v>
      </c>
      <c r="E144">
        <v>0</v>
      </c>
      <c r="F144">
        <v>0</v>
      </c>
      <c r="G144">
        <v>0</v>
      </c>
      <c r="H144">
        <v>45</v>
      </c>
    </row>
    <row r="145" spans="1:8" x14ac:dyDescent="0.2">
      <c r="A145" t="s">
        <v>150</v>
      </c>
      <c r="B145">
        <v>1330</v>
      </c>
      <c r="C145">
        <v>370</v>
      </c>
      <c r="D145">
        <v>235</v>
      </c>
      <c r="E145">
        <v>130</v>
      </c>
      <c r="F145">
        <v>965</v>
      </c>
      <c r="G145">
        <v>35</v>
      </c>
      <c r="H145">
        <v>1295</v>
      </c>
    </row>
    <row r="146" spans="1:8" x14ac:dyDescent="0.2">
      <c r="A146" t="s">
        <v>151</v>
      </c>
      <c r="B146">
        <v>30</v>
      </c>
      <c r="C146">
        <v>25</v>
      </c>
      <c r="D146">
        <v>25</v>
      </c>
      <c r="E146">
        <v>0</v>
      </c>
      <c r="F146">
        <v>0</v>
      </c>
      <c r="G146">
        <v>0</v>
      </c>
      <c r="H146">
        <v>25</v>
      </c>
    </row>
    <row r="147" spans="1:8" x14ac:dyDescent="0.2">
      <c r="A147" t="s">
        <v>152</v>
      </c>
      <c r="B147">
        <v>20</v>
      </c>
      <c r="C147">
        <v>0</v>
      </c>
      <c r="D147">
        <v>0</v>
      </c>
      <c r="E147">
        <v>0</v>
      </c>
      <c r="F147">
        <v>0</v>
      </c>
      <c r="G147">
        <v>0</v>
      </c>
      <c r="H147">
        <v>20</v>
      </c>
    </row>
    <row r="148" spans="1:8" x14ac:dyDescent="0.2">
      <c r="A148" t="s">
        <v>153</v>
      </c>
      <c r="B148">
        <v>540</v>
      </c>
      <c r="C148">
        <v>165</v>
      </c>
      <c r="D148">
        <v>160</v>
      </c>
      <c r="E148">
        <v>0</v>
      </c>
      <c r="F148">
        <v>370</v>
      </c>
      <c r="G148">
        <v>0</v>
      </c>
      <c r="H148">
        <v>535</v>
      </c>
    </row>
    <row r="149" spans="1:8" x14ac:dyDescent="0.2">
      <c r="A149" t="s">
        <v>154</v>
      </c>
      <c r="B149">
        <v>0</v>
      </c>
      <c r="C149">
        <v>0</v>
      </c>
      <c r="D149">
        <v>0</v>
      </c>
      <c r="E149">
        <v>0</v>
      </c>
      <c r="F149">
        <v>0</v>
      </c>
      <c r="G149">
        <v>0</v>
      </c>
      <c r="H149">
        <v>0</v>
      </c>
    </row>
    <row r="150" spans="1:8" x14ac:dyDescent="0.2">
      <c r="A150" t="s">
        <v>155</v>
      </c>
      <c r="B150">
        <v>1275</v>
      </c>
      <c r="C150">
        <v>550</v>
      </c>
      <c r="D150">
        <v>455</v>
      </c>
      <c r="E150">
        <v>95</v>
      </c>
      <c r="F150">
        <v>720</v>
      </c>
      <c r="G150">
        <v>55</v>
      </c>
      <c r="H150">
        <v>1220</v>
      </c>
    </row>
    <row r="151" spans="1:8" x14ac:dyDescent="0.2">
      <c r="A151" t="s">
        <v>287</v>
      </c>
      <c r="B151">
        <v>635</v>
      </c>
      <c r="C151">
        <v>405</v>
      </c>
      <c r="D151">
        <v>380</v>
      </c>
      <c r="E151">
        <v>25</v>
      </c>
      <c r="F151">
        <v>235</v>
      </c>
      <c r="G151">
        <v>110</v>
      </c>
      <c r="H151">
        <v>525</v>
      </c>
    </row>
    <row r="152" spans="1:8" x14ac:dyDescent="0.2">
      <c r="A152" t="s">
        <v>157</v>
      </c>
      <c r="B152">
        <v>545</v>
      </c>
      <c r="C152">
        <v>215</v>
      </c>
      <c r="D152">
        <v>215</v>
      </c>
      <c r="E152">
        <v>0</v>
      </c>
      <c r="F152">
        <v>335</v>
      </c>
      <c r="G152">
        <v>25</v>
      </c>
      <c r="H152">
        <v>525</v>
      </c>
    </row>
    <row r="153" spans="1:8" x14ac:dyDescent="0.2">
      <c r="A153" t="s">
        <v>158</v>
      </c>
      <c r="B153">
        <v>270</v>
      </c>
      <c r="C153">
        <v>155</v>
      </c>
      <c r="D153">
        <v>140</v>
      </c>
      <c r="E153">
        <v>0</v>
      </c>
      <c r="F153">
        <v>115</v>
      </c>
      <c r="G153">
        <v>0</v>
      </c>
      <c r="H153">
        <v>255</v>
      </c>
    </row>
    <row r="154" spans="1:8" x14ac:dyDescent="0.2">
      <c r="A154" t="s">
        <v>159</v>
      </c>
      <c r="B154">
        <v>670</v>
      </c>
      <c r="C154">
        <v>360</v>
      </c>
      <c r="D154">
        <v>335</v>
      </c>
      <c r="E154">
        <v>25</v>
      </c>
      <c r="F154">
        <v>305</v>
      </c>
      <c r="G154">
        <v>0</v>
      </c>
      <c r="H154">
        <v>660</v>
      </c>
    </row>
    <row r="155" spans="1:8" x14ac:dyDescent="0.2">
      <c r="A155" t="s">
        <v>160</v>
      </c>
      <c r="B155">
        <v>19350</v>
      </c>
      <c r="C155">
        <v>7460</v>
      </c>
      <c r="D155">
        <v>4980</v>
      </c>
      <c r="E155">
        <v>2480</v>
      </c>
      <c r="F155">
        <v>11890</v>
      </c>
      <c r="G155">
        <v>965</v>
      </c>
      <c r="H155">
        <v>18385</v>
      </c>
    </row>
    <row r="156" spans="1:8" x14ac:dyDescent="0.2">
      <c r="A156" t="s">
        <v>161</v>
      </c>
      <c r="B156">
        <v>6990</v>
      </c>
      <c r="C156">
        <v>2675</v>
      </c>
      <c r="D156">
        <v>1700</v>
      </c>
      <c r="E156">
        <v>975</v>
      </c>
      <c r="F156">
        <v>4315</v>
      </c>
      <c r="G156">
        <v>295</v>
      </c>
      <c r="H156">
        <v>6695</v>
      </c>
    </row>
    <row r="157" spans="1:8" x14ac:dyDescent="0.2">
      <c r="A157" t="s">
        <v>162</v>
      </c>
      <c r="B157">
        <v>4255</v>
      </c>
      <c r="C157">
        <v>1645</v>
      </c>
      <c r="D157">
        <v>1095</v>
      </c>
      <c r="E157">
        <v>555</v>
      </c>
      <c r="F157">
        <v>2610</v>
      </c>
      <c r="G157">
        <v>270</v>
      </c>
      <c r="H157">
        <v>3990</v>
      </c>
    </row>
    <row r="158" spans="1:8" x14ac:dyDescent="0.2">
      <c r="A158" t="s">
        <v>288</v>
      </c>
      <c r="B158">
        <v>720</v>
      </c>
      <c r="C158">
        <v>250</v>
      </c>
      <c r="D158">
        <v>200</v>
      </c>
      <c r="E158">
        <v>55</v>
      </c>
      <c r="F158">
        <v>465</v>
      </c>
      <c r="G158">
        <v>70</v>
      </c>
      <c r="H158">
        <v>650</v>
      </c>
    </row>
    <row r="159" spans="1:8" x14ac:dyDescent="0.2">
      <c r="A159" t="s">
        <v>164</v>
      </c>
      <c r="B159">
        <v>5195</v>
      </c>
      <c r="C159">
        <v>2020</v>
      </c>
      <c r="D159">
        <v>1285</v>
      </c>
      <c r="E159">
        <v>730</v>
      </c>
      <c r="F159">
        <v>3180</v>
      </c>
      <c r="G159">
        <v>215</v>
      </c>
      <c r="H159">
        <v>4985</v>
      </c>
    </row>
    <row r="160" spans="1:8" x14ac:dyDescent="0.2">
      <c r="A160" t="s">
        <v>165</v>
      </c>
      <c r="B160">
        <v>1465</v>
      </c>
      <c r="C160">
        <v>635</v>
      </c>
      <c r="D160">
        <v>575</v>
      </c>
      <c r="E160">
        <v>55</v>
      </c>
      <c r="F160">
        <v>835</v>
      </c>
      <c r="G160">
        <v>105</v>
      </c>
      <c r="H160">
        <v>1365</v>
      </c>
    </row>
    <row r="161" spans="1:8" x14ac:dyDescent="0.2">
      <c r="A161" t="s">
        <v>166</v>
      </c>
      <c r="B161">
        <v>720</v>
      </c>
      <c r="C161">
        <v>230</v>
      </c>
      <c r="D161">
        <v>125</v>
      </c>
      <c r="E161">
        <v>105</v>
      </c>
      <c r="F161">
        <v>490</v>
      </c>
      <c r="G161">
        <v>15</v>
      </c>
      <c r="H161">
        <v>705</v>
      </c>
    </row>
    <row r="162" spans="1:8" x14ac:dyDescent="0.2">
      <c r="A162" t="s">
        <v>167</v>
      </c>
      <c r="B162">
        <v>3555</v>
      </c>
      <c r="C162">
        <v>1080</v>
      </c>
      <c r="D162">
        <v>1010</v>
      </c>
      <c r="E162">
        <v>70</v>
      </c>
      <c r="F162">
        <v>2475</v>
      </c>
      <c r="G162">
        <v>240</v>
      </c>
      <c r="H162">
        <v>3315</v>
      </c>
    </row>
    <row r="163" spans="1:8" x14ac:dyDescent="0.2">
      <c r="A163" t="s">
        <v>168</v>
      </c>
      <c r="B163">
        <v>120</v>
      </c>
      <c r="C163">
        <v>65</v>
      </c>
      <c r="D163">
        <v>45</v>
      </c>
      <c r="E163">
        <v>25</v>
      </c>
      <c r="F163">
        <v>55</v>
      </c>
      <c r="G163">
        <v>0</v>
      </c>
      <c r="H163">
        <v>110</v>
      </c>
    </row>
    <row r="164" spans="1:8" x14ac:dyDescent="0.2">
      <c r="A164" t="s">
        <v>169</v>
      </c>
      <c r="B164">
        <v>1235</v>
      </c>
      <c r="C164">
        <v>195</v>
      </c>
      <c r="D164">
        <v>185</v>
      </c>
      <c r="E164">
        <v>0</v>
      </c>
      <c r="F164">
        <v>1045</v>
      </c>
      <c r="G164">
        <v>0</v>
      </c>
      <c r="H164">
        <v>1220</v>
      </c>
    </row>
    <row r="165" spans="1:8" x14ac:dyDescent="0.2">
      <c r="A165" t="s">
        <v>170</v>
      </c>
      <c r="B165">
        <v>20</v>
      </c>
      <c r="C165">
        <v>0</v>
      </c>
      <c r="D165">
        <v>0</v>
      </c>
      <c r="E165">
        <v>0</v>
      </c>
      <c r="F165">
        <v>25</v>
      </c>
      <c r="G165">
        <v>0</v>
      </c>
      <c r="H165">
        <v>25</v>
      </c>
    </row>
    <row r="166" spans="1:8" x14ac:dyDescent="0.2">
      <c r="A166" t="s">
        <v>171</v>
      </c>
      <c r="B166">
        <v>40</v>
      </c>
      <c r="C166">
        <v>20</v>
      </c>
      <c r="D166">
        <v>20</v>
      </c>
      <c r="E166">
        <v>0</v>
      </c>
      <c r="F166">
        <v>25</v>
      </c>
      <c r="G166">
        <v>0</v>
      </c>
      <c r="H166">
        <v>35</v>
      </c>
    </row>
    <row r="167" spans="1:8" x14ac:dyDescent="0.2">
      <c r="A167" t="s">
        <v>172</v>
      </c>
      <c r="B167">
        <v>1870</v>
      </c>
      <c r="C167">
        <v>700</v>
      </c>
      <c r="D167">
        <v>665</v>
      </c>
      <c r="E167">
        <v>40</v>
      </c>
      <c r="F167">
        <v>1165</v>
      </c>
      <c r="G167">
        <v>200</v>
      </c>
      <c r="H167">
        <v>1670</v>
      </c>
    </row>
    <row r="168" spans="1:8" x14ac:dyDescent="0.2">
      <c r="A168" t="s">
        <v>173</v>
      </c>
      <c r="B168">
        <v>160</v>
      </c>
      <c r="C168">
        <v>75</v>
      </c>
      <c r="D168">
        <v>75</v>
      </c>
      <c r="E168">
        <v>0</v>
      </c>
      <c r="F168">
        <v>85</v>
      </c>
      <c r="G168">
        <v>0</v>
      </c>
      <c r="H168">
        <v>160</v>
      </c>
    </row>
    <row r="169" spans="1:8" x14ac:dyDescent="0.2">
      <c r="A169" t="s">
        <v>174</v>
      </c>
      <c r="B169">
        <v>0</v>
      </c>
      <c r="C169">
        <v>0</v>
      </c>
      <c r="D169">
        <v>0</v>
      </c>
      <c r="E169">
        <v>0</v>
      </c>
      <c r="F169">
        <v>0</v>
      </c>
      <c r="G169">
        <v>0</v>
      </c>
      <c r="H169">
        <v>0</v>
      </c>
    </row>
    <row r="170" spans="1:8" x14ac:dyDescent="0.2">
      <c r="A170" t="s">
        <v>175</v>
      </c>
      <c r="B170">
        <v>90</v>
      </c>
      <c r="C170">
        <v>25</v>
      </c>
      <c r="D170">
        <v>25</v>
      </c>
      <c r="E170">
        <v>0</v>
      </c>
      <c r="F170">
        <v>55</v>
      </c>
      <c r="G170">
        <v>0</v>
      </c>
      <c r="H170">
        <v>85</v>
      </c>
    </row>
    <row r="171" spans="1:8" x14ac:dyDescent="0.2">
      <c r="A171" t="s">
        <v>176</v>
      </c>
      <c r="B171">
        <v>2380</v>
      </c>
      <c r="C171">
        <v>1260</v>
      </c>
      <c r="D171">
        <v>930</v>
      </c>
      <c r="E171">
        <v>335</v>
      </c>
      <c r="F171">
        <v>1115</v>
      </c>
      <c r="G171">
        <v>305</v>
      </c>
      <c r="H171">
        <v>2075</v>
      </c>
    </row>
    <row r="172" spans="1:8" x14ac:dyDescent="0.2">
      <c r="A172" t="s">
        <v>177</v>
      </c>
      <c r="B172">
        <v>90</v>
      </c>
      <c r="C172">
        <v>35</v>
      </c>
      <c r="D172">
        <v>35</v>
      </c>
      <c r="E172">
        <v>0</v>
      </c>
      <c r="F172">
        <v>55</v>
      </c>
      <c r="G172">
        <v>0</v>
      </c>
      <c r="H172">
        <v>80</v>
      </c>
    </row>
    <row r="173" spans="1:8" x14ac:dyDescent="0.2">
      <c r="A173" t="s">
        <v>178</v>
      </c>
      <c r="B173">
        <v>0</v>
      </c>
      <c r="C173">
        <v>0</v>
      </c>
      <c r="D173">
        <v>0</v>
      </c>
      <c r="E173">
        <v>0</v>
      </c>
      <c r="F173">
        <v>0</v>
      </c>
      <c r="G173">
        <v>0</v>
      </c>
      <c r="H173">
        <v>0</v>
      </c>
    </row>
    <row r="174" spans="1:8" x14ac:dyDescent="0.2">
      <c r="A174" t="s">
        <v>179</v>
      </c>
      <c r="B174">
        <v>55</v>
      </c>
      <c r="C174">
        <v>30</v>
      </c>
      <c r="D174">
        <v>30</v>
      </c>
      <c r="E174">
        <v>0</v>
      </c>
      <c r="F174">
        <v>25</v>
      </c>
      <c r="G174">
        <v>0</v>
      </c>
      <c r="H174">
        <v>50</v>
      </c>
    </row>
    <row r="175" spans="1:8" x14ac:dyDescent="0.2">
      <c r="A175" t="s">
        <v>180</v>
      </c>
      <c r="B175">
        <v>2190</v>
      </c>
      <c r="C175">
        <v>1185</v>
      </c>
      <c r="D175">
        <v>850</v>
      </c>
      <c r="E175">
        <v>330</v>
      </c>
      <c r="F175">
        <v>1005</v>
      </c>
      <c r="G175">
        <v>275</v>
      </c>
      <c r="H175">
        <v>1910</v>
      </c>
    </row>
    <row r="176" spans="1:8" x14ac:dyDescent="0.2">
      <c r="A176" t="s">
        <v>181</v>
      </c>
      <c r="B176">
        <v>30</v>
      </c>
      <c r="C176">
        <v>0</v>
      </c>
      <c r="D176">
        <v>0</v>
      </c>
      <c r="E176">
        <v>0</v>
      </c>
      <c r="F176">
        <v>0</v>
      </c>
      <c r="G176">
        <v>0</v>
      </c>
      <c r="H176">
        <v>0</v>
      </c>
    </row>
    <row r="177" spans="1:8" x14ac:dyDescent="0.2">
      <c r="A177" t="s">
        <v>289</v>
      </c>
      <c r="B177">
        <v>0</v>
      </c>
      <c r="C177">
        <v>0</v>
      </c>
      <c r="D177">
        <v>0</v>
      </c>
      <c r="E177">
        <v>0</v>
      </c>
      <c r="F177">
        <v>0</v>
      </c>
      <c r="G177">
        <v>0</v>
      </c>
      <c r="H177">
        <v>0</v>
      </c>
    </row>
    <row r="178" spans="1:8" x14ac:dyDescent="0.2">
      <c r="A178" t="s">
        <v>183</v>
      </c>
      <c r="B178">
        <v>195340</v>
      </c>
      <c r="C178">
        <v>86020</v>
      </c>
      <c r="D178">
        <v>73920</v>
      </c>
      <c r="E178">
        <v>12095</v>
      </c>
      <c r="F178">
        <v>109315</v>
      </c>
      <c r="G178">
        <v>14955</v>
      </c>
      <c r="H178">
        <v>180380</v>
      </c>
    </row>
    <row r="179" spans="1:8" x14ac:dyDescent="0.2">
      <c r="A179" t="s">
        <v>184</v>
      </c>
      <c r="B179">
        <v>38395</v>
      </c>
      <c r="C179">
        <v>15900</v>
      </c>
      <c r="D179">
        <v>11700</v>
      </c>
      <c r="E179">
        <v>4205</v>
      </c>
      <c r="F179">
        <v>22495</v>
      </c>
      <c r="G179">
        <v>2635</v>
      </c>
      <c r="H179">
        <v>35760</v>
      </c>
    </row>
    <row r="180" spans="1:8" x14ac:dyDescent="0.2">
      <c r="A180" t="s">
        <v>185</v>
      </c>
      <c r="B180">
        <v>1630</v>
      </c>
      <c r="C180">
        <v>760</v>
      </c>
      <c r="D180">
        <v>660</v>
      </c>
      <c r="E180">
        <v>100</v>
      </c>
      <c r="F180">
        <v>865</v>
      </c>
      <c r="G180">
        <v>160</v>
      </c>
      <c r="H180">
        <v>1475</v>
      </c>
    </row>
    <row r="181" spans="1:8" x14ac:dyDescent="0.2">
      <c r="A181" t="s">
        <v>186</v>
      </c>
      <c r="B181">
        <v>300</v>
      </c>
      <c r="C181">
        <v>105</v>
      </c>
      <c r="D181">
        <v>75</v>
      </c>
      <c r="E181">
        <v>30</v>
      </c>
      <c r="F181">
        <v>190</v>
      </c>
      <c r="G181">
        <v>0</v>
      </c>
      <c r="H181">
        <v>280</v>
      </c>
    </row>
    <row r="182" spans="1:8" x14ac:dyDescent="0.2">
      <c r="A182" t="s">
        <v>187</v>
      </c>
      <c r="B182">
        <v>370</v>
      </c>
      <c r="C182">
        <v>100</v>
      </c>
      <c r="D182">
        <v>95</v>
      </c>
      <c r="E182">
        <v>0</v>
      </c>
      <c r="F182">
        <v>270</v>
      </c>
      <c r="G182">
        <v>0</v>
      </c>
      <c r="H182">
        <v>350</v>
      </c>
    </row>
    <row r="183" spans="1:8" x14ac:dyDescent="0.2">
      <c r="A183" t="s">
        <v>188</v>
      </c>
      <c r="B183">
        <v>265</v>
      </c>
      <c r="C183">
        <v>80</v>
      </c>
      <c r="D183">
        <v>65</v>
      </c>
      <c r="E183">
        <v>15</v>
      </c>
      <c r="F183">
        <v>185</v>
      </c>
      <c r="G183">
        <v>0</v>
      </c>
      <c r="H183">
        <v>265</v>
      </c>
    </row>
    <row r="184" spans="1:8" x14ac:dyDescent="0.2">
      <c r="A184" t="s">
        <v>189</v>
      </c>
      <c r="B184">
        <v>65</v>
      </c>
      <c r="C184">
        <v>35</v>
      </c>
      <c r="D184">
        <v>20</v>
      </c>
      <c r="E184">
        <v>0</v>
      </c>
      <c r="F184">
        <v>35</v>
      </c>
      <c r="G184">
        <v>0</v>
      </c>
      <c r="H184">
        <v>70</v>
      </c>
    </row>
    <row r="185" spans="1:8" x14ac:dyDescent="0.2">
      <c r="A185" t="s">
        <v>190</v>
      </c>
      <c r="B185">
        <v>240</v>
      </c>
      <c r="C185">
        <v>230</v>
      </c>
      <c r="D185">
        <v>225</v>
      </c>
      <c r="E185">
        <v>0</v>
      </c>
      <c r="F185">
        <v>0</v>
      </c>
      <c r="G185">
        <v>70</v>
      </c>
      <c r="H185">
        <v>170</v>
      </c>
    </row>
    <row r="186" spans="1:8" x14ac:dyDescent="0.2">
      <c r="A186" t="s">
        <v>290</v>
      </c>
      <c r="B186">
        <v>5575</v>
      </c>
      <c r="C186">
        <v>2345</v>
      </c>
      <c r="D186">
        <v>1525</v>
      </c>
      <c r="E186">
        <v>820</v>
      </c>
      <c r="F186">
        <v>3230</v>
      </c>
      <c r="G186">
        <v>325</v>
      </c>
      <c r="H186">
        <v>5250</v>
      </c>
    </row>
    <row r="187" spans="1:8" x14ac:dyDescent="0.2">
      <c r="A187" t="s">
        <v>192</v>
      </c>
      <c r="B187">
        <v>3650</v>
      </c>
      <c r="C187">
        <v>850</v>
      </c>
      <c r="D187">
        <v>725</v>
      </c>
      <c r="E187">
        <v>135</v>
      </c>
      <c r="F187">
        <v>2790</v>
      </c>
      <c r="G187">
        <v>135</v>
      </c>
      <c r="H187">
        <v>3510</v>
      </c>
    </row>
    <row r="188" spans="1:8" x14ac:dyDescent="0.2">
      <c r="A188" t="s">
        <v>193</v>
      </c>
      <c r="B188">
        <v>4795</v>
      </c>
      <c r="C188">
        <v>2220</v>
      </c>
      <c r="D188">
        <v>1390</v>
      </c>
      <c r="E188">
        <v>830</v>
      </c>
      <c r="F188">
        <v>2570</v>
      </c>
      <c r="G188">
        <v>450</v>
      </c>
      <c r="H188">
        <v>4340</v>
      </c>
    </row>
    <row r="189" spans="1:8" x14ac:dyDescent="0.2">
      <c r="A189" t="s">
        <v>194</v>
      </c>
      <c r="B189">
        <v>1665</v>
      </c>
      <c r="C189">
        <v>620</v>
      </c>
      <c r="D189">
        <v>440</v>
      </c>
      <c r="E189">
        <v>185</v>
      </c>
      <c r="F189">
        <v>1040</v>
      </c>
      <c r="G189">
        <v>140</v>
      </c>
      <c r="H189">
        <v>1525</v>
      </c>
    </row>
    <row r="190" spans="1:8" x14ac:dyDescent="0.2">
      <c r="A190" t="s">
        <v>195</v>
      </c>
      <c r="B190">
        <v>1045</v>
      </c>
      <c r="C190">
        <v>355</v>
      </c>
      <c r="D190">
        <v>280</v>
      </c>
      <c r="E190">
        <v>75</v>
      </c>
      <c r="F190">
        <v>690</v>
      </c>
      <c r="G190">
        <v>50</v>
      </c>
      <c r="H190">
        <v>1000</v>
      </c>
    </row>
    <row r="191" spans="1:8" x14ac:dyDescent="0.2">
      <c r="A191" t="s">
        <v>196</v>
      </c>
      <c r="B191">
        <v>1155</v>
      </c>
      <c r="C191">
        <v>485</v>
      </c>
      <c r="D191">
        <v>390</v>
      </c>
      <c r="E191">
        <v>90</v>
      </c>
      <c r="F191">
        <v>675</v>
      </c>
      <c r="G191">
        <v>60</v>
      </c>
      <c r="H191">
        <v>1105</v>
      </c>
    </row>
    <row r="192" spans="1:8" x14ac:dyDescent="0.2">
      <c r="A192" t="s">
        <v>197</v>
      </c>
      <c r="B192">
        <v>325</v>
      </c>
      <c r="C192">
        <v>170</v>
      </c>
      <c r="D192">
        <v>155</v>
      </c>
      <c r="E192">
        <v>10</v>
      </c>
      <c r="F192">
        <v>155</v>
      </c>
      <c r="G192">
        <v>0</v>
      </c>
      <c r="H192">
        <v>320</v>
      </c>
    </row>
    <row r="193" spans="1:8" x14ac:dyDescent="0.2">
      <c r="A193" t="s">
        <v>198</v>
      </c>
      <c r="B193">
        <v>3515</v>
      </c>
      <c r="C193">
        <v>1825</v>
      </c>
      <c r="D193">
        <v>1180</v>
      </c>
      <c r="E193">
        <v>650</v>
      </c>
      <c r="F193">
        <v>1685</v>
      </c>
      <c r="G193">
        <v>240</v>
      </c>
      <c r="H193">
        <v>3280</v>
      </c>
    </row>
    <row r="194" spans="1:8" x14ac:dyDescent="0.2">
      <c r="A194" t="s">
        <v>199</v>
      </c>
      <c r="B194">
        <v>460</v>
      </c>
      <c r="C194">
        <v>175</v>
      </c>
      <c r="D194">
        <v>150</v>
      </c>
      <c r="E194">
        <v>25</v>
      </c>
      <c r="F194">
        <v>285</v>
      </c>
      <c r="G194">
        <v>25</v>
      </c>
      <c r="H194">
        <v>435</v>
      </c>
    </row>
    <row r="195" spans="1:8" x14ac:dyDescent="0.2">
      <c r="A195" t="s">
        <v>200</v>
      </c>
      <c r="B195">
        <v>480</v>
      </c>
      <c r="C195">
        <v>130</v>
      </c>
      <c r="D195">
        <v>110</v>
      </c>
      <c r="E195">
        <v>20</v>
      </c>
      <c r="F195">
        <v>355</v>
      </c>
      <c r="G195">
        <v>10</v>
      </c>
      <c r="H195">
        <v>470</v>
      </c>
    </row>
    <row r="196" spans="1:8" x14ac:dyDescent="0.2">
      <c r="A196" t="s">
        <v>201</v>
      </c>
      <c r="B196">
        <v>3030</v>
      </c>
      <c r="C196">
        <v>1240</v>
      </c>
      <c r="D196">
        <v>990</v>
      </c>
      <c r="E196">
        <v>250</v>
      </c>
      <c r="F196">
        <v>1790</v>
      </c>
      <c r="G196">
        <v>290</v>
      </c>
      <c r="H196">
        <v>2740</v>
      </c>
    </row>
    <row r="197" spans="1:8" x14ac:dyDescent="0.2">
      <c r="A197" t="s">
        <v>291</v>
      </c>
      <c r="B197">
        <v>1660</v>
      </c>
      <c r="C197">
        <v>790</v>
      </c>
      <c r="D197">
        <v>575</v>
      </c>
      <c r="E197">
        <v>215</v>
      </c>
      <c r="F197">
        <v>865</v>
      </c>
      <c r="G197">
        <v>150</v>
      </c>
      <c r="H197">
        <v>1505</v>
      </c>
    </row>
    <row r="198" spans="1:8" x14ac:dyDescent="0.2">
      <c r="A198" t="s">
        <v>203</v>
      </c>
      <c r="B198">
        <v>265</v>
      </c>
      <c r="C198">
        <v>100</v>
      </c>
      <c r="D198">
        <v>100</v>
      </c>
      <c r="E198">
        <v>0</v>
      </c>
      <c r="F198">
        <v>165</v>
      </c>
      <c r="G198">
        <v>0</v>
      </c>
      <c r="H198">
        <v>250</v>
      </c>
    </row>
    <row r="199" spans="1:8" x14ac:dyDescent="0.2">
      <c r="A199" t="s">
        <v>204</v>
      </c>
      <c r="B199">
        <v>1545</v>
      </c>
      <c r="C199">
        <v>730</v>
      </c>
      <c r="D199">
        <v>535</v>
      </c>
      <c r="E199">
        <v>200</v>
      </c>
      <c r="F199">
        <v>820</v>
      </c>
      <c r="G199">
        <v>165</v>
      </c>
      <c r="H199">
        <v>1380</v>
      </c>
    </row>
    <row r="200" spans="1:8" x14ac:dyDescent="0.2">
      <c r="A200" t="s">
        <v>205</v>
      </c>
      <c r="B200">
        <v>55</v>
      </c>
      <c r="C200">
        <v>40</v>
      </c>
      <c r="D200">
        <v>35</v>
      </c>
      <c r="E200">
        <v>0</v>
      </c>
      <c r="F200">
        <v>0</v>
      </c>
      <c r="G200">
        <v>0</v>
      </c>
      <c r="H200">
        <v>55</v>
      </c>
    </row>
    <row r="201" spans="1:8" x14ac:dyDescent="0.2">
      <c r="A201" t="s">
        <v>206</v>
      </c>
      <c r="B201">
        <v>5195</v>
      </c>
      <c r="C201">
        <v>2085</v>
      </c>
      <c r="D201">
        <v>1680</v>
      </c>
      <c r="E201">
        <v>400</v>
      </c>
      <c r="F201">
        <v>3110</v>
      </c>
      <c r="G201">
        <v>295</v>
      </c>
      <c r="H201">
        <v>4895</v>
      </c>
    </row>
    <row r="202" spans="1:8" x14ac:dyDescent="0.2">
      <c r="A202" t="s">
        <v>207</v>
      </c>
      <c r="B202">
        <v>535</v>
      </c>
      <c r="C202">
        <v>190</v>
      </c>
      <c r="D202">
        <v>170</v>
      </c>
      <c r="E202">
        <v>20</v>
      </c>
      <c r="F202">
        <v>350</v>
      </c>
      <c r="G202">
        <v>0</v>
      </c>
      <c r="H202">
        <v>525</v>
      </c>
    </row>
    <row r="203" spans="1:8" x14ac:dyDescent="0.2">
      <c r="A203" t="s">
        <v>292</v>
      </c>
      <c r="B203">
        <v>325</v>
      </c>
      <c r="C203">
        <v>125</v>
      </c>
      <c r="D203">
        <v>75</v>
      </c>
      <c r="E203">
        <v>50</v>
      </c>
      <c r="F203">
        <v>200</v>
      </c>
      <c r="G203">
        <v>0</v>
      </c>
      <c r="H203">
        <v>320</v>
      </c>
    </row>
    <row r="204" spans="1:8" x14ac:dyDescent="0.2">
      <c r="A204" t="s">
        <v>209</v>
      </c>
      <c r="B204">
        <v>260</v>
      </c>
      <c r="C204">
        <v>105</v>
      </c>
      <c r="D204">
        <v>60</v>
      </c>
      <c r="E204">
        <v>40</v>
      </c>
      <c r="F204">
        <v>150</v>
      </c>
      <c r="G204">
        <v>0</v>
      </c>
      <c r="H204">
        <v>240</v>
      </c>
    </row>
    <row r="205" spans="1:8" x14ac:dyDescent="0.2">
      <c r="A205" t="s">
        <v>210</v>
      </c>
      <c r="B205">
        <v>51630</v>
      </c>
      <c r="C205">
        <v>26630</v>
      </c>
      <c r="D205">
        <v>25025</v>
      </c>
      <c r="E205">
        <v>1605</v>
      </c>
      <c r="F205">
        <v>25000</v>
      </c>
      <c r="G205">
        <v>6000</v>
      </c>
      <c r="H205">
        <v>45630</v>
      </c>
    </row>
    <row r="206" spans="1:8" x14ac:dyDescent="0.2">
      <c r="A206" t="s">
        <v>293</v>
      </c>
      <c r="B206">
        <v>35900</v>
      </c>
      <c r="C206">
        <v>19315</v>
      </c>
      <c r="D206">
        <v>18730</v>
      </c>
      <c r="E206">
        <v>585</v>
      </c>
      <c r="F206">
        <v>16585</v>
      </c>
      <c r="G206">
        <v>4200</v>
      </c>
      <c r="H206">
        <v>31700</v>
      </c>
    </row>
    <row r="207" spans="1:8" x14ac:dyDescent="0.2">
      <c r="A207" t="s">
        <v>212</v>
      </c>
      <c r="B207">
        <v>2245</v>
      </c>
      <c r="C207">
        <v>1590</v>
      </c>
      <c r="D207">
        <v>1385</v>
      </c>
      <c r="E207">
        <v>205</v>
      </c>
      <c r="F207">
        <v>650</v>
      </c>
      <c r="G207">
        <v>545</v>
      </c>
      <c r="H207">
        <v>1700</v>
      </c>
    </row>
    <row r="208" spans="1:8" x14ac:dyDescent="0.2">
      <c r="A208" t="s">
        <v>213</v>
      </c>
      <c r="B208">
        <v>1515</v>
      </c>
      <c r="C208">
        <v>870</v>
      </c>
      <c r="D208">
        <v>590</v>
      </c>
      <c r="E208">
        <v>280</v>
      </c>
      <c r="F208">
        <v>645</v>
      </c>
      <c r="G208">
        <v>215</v>
      </c>
      <c r="H208">
        <v>1300</v>
      </c>
    </row>
    <row r="209" spans="1:8" x14ac:dyDescent="0.2">
      <c r="A209" t="s">
        <v>294</v>
      </c>
      <c r="B209">
        <v>0</v>
      </c>
      <c r="C209">
        <v>0</v>
      </c>
      <c r="D209">
        <v>0</v>
      </c>
      <c r="E209">
        <v>0</v>
      </c>
      <c r="F209">
        <v>0</v>
      </c>
      <c r="G209">
        <v>0</v>
      </c>
      <c r="H209">
        <v>0</v>
      </c>
    </row>
    <row r="210" spans="1:8" x14ac:dyDescent="0.2">
      <c r="A210" t="s">
        <v>295</v>
      </c>
      <c r="B210">
        <v>8905</v>
      </c>
      <c r="C210">
        <v>3255</v>
      </c>
      <c r="D210">
        <v>3115</v>
      </c>
      <c r="E210">
        <v>140</v>
      </c>
      <c r="F210">
        <v>5650</v>
      </c>
      <c r="G210">
        <v>590</v>
      </c>
      <c r="H210">
        <v>8320</v>
      </c>
    </row>
    <row r="211" spans="1:8" x14ac:dyDescent="0.2">
      <c r="A211" t="s">
        <v>216</v>
      </c>
      <c r="B211">
        <v>100</v>
      </c>
      <c r="C211">
        <v>80</v>
      </c>
      <c r="D211">
        <v>80</v>
      </c>
      <c r="E211">
        <v>0</v>
      </c>
      <c r="F211">
        <v>20</v>
      </c>
      <c r="G211">
        <v>0</v>
      </c>
      <c r="H211">
        <v>90</v>
      </c>
    </row>
    <row r="212" spans="1:8" x14ac:dyDescent="0.2">
      <c r="A212" t="s">
        <v>217</v>
      </c>
      <c r="B212">
        <v>125</v>
      </c>
      <c r="C212">
        <v>20</v>
      </c>
      <c r="D212">
        <v>0</v>
      </c>
      <c r="E212">
        <v>0</v>
      </c>
      <c r="F212">
        <v>110</v>
      </c>
      <c r="G212">
        <v>0</v>
      </c>
      <c r="H212">
        <v>125</v>
      </c>
    </row>
    <row r="213" spans="1:8" x14ac:dyDescent="0.2">
      <c r="A213" t="s">
        <v>218</v>
      </c>
      <c r="B213">
        <v>2805</v>
      </c>
      <c r="C213">
        <v>1495</v>
      </c>
      <c r="D213">
        <v>1115</v>
      </c>
      <c r="E213">
        <v>380</v>
      </c>
      <c r="F213">
        <v>1305</v>
      </c>
      <c r="G213">
        <v>440</v>
      </c>
      <c r="H213">
        <v>2360</v>
      </c>
    </row>
    <row r="214" spans="1:8" x14ac:dyDescent="0.2">
      <c r="A214" t="s">
        <v>219</v>
      </c>
      <c r="B214">
        <v>46720</v>
      </c>
      <c r="C214">
        <v>14760</v>
      </c>
      <c r="D214">
        <v>13745</v>
      </c>
      <c r="E214">
        <v>1015</v>
      </c>
      <c r="F214">
        <v>31955</v>
      </c>
      <c r="G214">
        <v>1945</v>
      </c>
      <c r="H214">
        <v>44770</v>
      </c>
    </row>
    <row r="215" spans="1:8" x14ac:dyDescent="0.2">
      <c r="A215" t="s">
        <v>220</v>
      </c>
      <c r="B215">
        <v>115</v>
      </c>
      <c r="C215">
        <v>35</v>
      </c>
      <c r="D215">
        <v>30</v>
      </c>
      <c r="E215">
        <v>0</v>
      </c>
      <c r="F215">
        <v>85</v>
      </c>
      <c r="G215">
        <v>0</v>
      </c>
      <c r="H215">
        <v>115</v>
      </c>
    </row>
    <row r="216" spans="1:8" x14ac:dyDescent="0.2">
      <c r="A216" t="s">
        <v>221</v>
      </c>
      <c r="B216">
        <v>380</v>
      </c>
      <c r="C216">
        <v>125</v>
      </c>
      <c r="D216">
        <v>95</v>
      </c>
      <c r="E216">
        <v>30</v>
      </c>
      <c r="F216">
        <v>255</v>
      </c>
      <c r="G216">
        <v>0</v>
      </c>
      <c r="H216">
        <v>375</v>
      </c>
    </row>
    <row r="217" spans="1:8" x14ac:dyDescent="0.2">
      <c r="A217" t="s">
        <v>222</v>
      </c>
      <c r="B217">
        <v>385</v>
      </c>
      <c r="C217">
        <v>305</v>
      </c>
      <c r="D217">
        <v>260</v>
      </c>
      <c r="E217">
        <v>40</v>
      </c>
      <c r="F217">
        <v>75</v>
      </c>
      <c r="G217">
        <v>65</v>
      </c>
      <c r="H217">
        <v>315</v>
      </c>
    </row>
    <row r="218" spans="1:8" x14ac:dyDescent="0.2">
      <c r="A218" t="s">
        <v>223</v>
      </c>
      <c r="B218">
        <v>705</v>
      </c>
      <c r="C218">
        <v>225</v>
      </c>
      <c r="D218">
        <v>205</v>
      </c>
      <c r="E218">
        <v>0</v>
      </c>
      <c r="F218">
        <v>480</v>
      </c>
      <c r="G218">
        <v>85</v>
      </c>
      <c r="H218">
        <v>620</v>
      </c>
    </row>
    <row r="219" spans="1:8" x14ac:dyDescent="0.2">
      <c r="A219" t="s">
        <v>296</v>
      </c>
      <c r="B219">
        <v>75</v>
      </c>
      <c r="C219">
        <v>40</v>
      </c>
      <c r="D219">
        <v>20</v>
      </c>
      <c r="E219">
        <v>0</v>
      </c>
      <c r="F219">
        <v>35</v>
      </c>
      <c r="G219">
        <v>0</v>
      </c>
      <c r="H219">
        <v>65</v>
      </c>
    </row>
    <row r="220" spans="1:8" x14ac:dyDescent="0.2">
      <c r="A220" t="s">
        <v>225</v>
      </c>
      <c r="B220">
        <v>815</v>
      </c>
      <c r="C220">
        <v>325</v>
      </c>
      <c r="D220">
        <v>270</v>
      </c>
      <c r="E220">
        <v>50</v>
      </c>
      <c r="F220">
        <v>495</v>
      </c>
      <c r="G220">
        <v>45</v>
      </c>
      <c r="H220">
        <v>770</v>
      </c>
    </row>
    <row r="221" spans="1:8" x14ac:dyDescent="0.2">
      <c r="A221" t="s">
        <v>226</v>
      </c>
      <c r="B221">
        <v>38405</v>
      </c>
      <c r="C221">
        <v>11080</v>
      </c>
      <c r="D221">
        <v>10405</v>
      </c>
      <c r="E221">
        <v>670</v>
      </c>
      <c r="F221">
        <v>27325</v>
      </c>
      <c r="G221">
        <v>1180</v>
      </c>
      <c r="H221">
        <v>37225</v>
      </c>
    </row>
    <row r="222" spans="1:8" x14ac:dyDescent="0.2">
      <c r="A222" t="s">
        <v>227</v>
      </c>
      <c r="B222">
        <v>1195</v>
      </c>
      <c r="C222">
        <v>475</v>
      </c>
      <c r="D222">
        <v>435</v>
      </c>
      <c r="E222">
        <v>45</v>
      </c>
      <c r="F222">
        <v>720</v>
      </c>
      <c r="G222">
        <v>95</v>
      </c>
      <c r="H222">
        <v>1100</v>
      </c>
    </row>
    <row r="223" spans="1:8" x14ac:dyDescent="0.2">
      <c r="A223" t="s">
        <v>228</v>
      </c>
      <c r="B223">
        <v>1915</v>
      </c>
      <c r="C223">
        <v>740</v>
      </c>
      <c r="D223">
        <v>675</v>
      </c>
      <c r="E223">
        <v>65</v>
      </c>
      <c r="F223">
        <v>1180</v>
      </c>
      <c r="G223">
        <v>110</v>
      </c>
      <c r="H223">
        <v>1805</v>
      </c>
    </row>
    <row r="224" spans="1:8" x14ac:dyDescent="0.2">
      <c r="A224" t="s">
        <v>297</v>
      </c>
      <c r="B224">
        <v>2725</v>
      </c>
      <c r="C224">
        <v>1420</v>
      </c>
      <c r="D224">
        <v>1345</v>
      </c>
      <c r="E224">
        <v>70</v>
      </c>
      <c r="F224">
        <v>1310</v>
      </c>
      <c r="G224">
        <v>350</v>
      </c>
      <c r="H224">
        <v>2380</v>
      </c>
    </row>
    <row r="225" spans="1:8" x14ac:dyDescent="0.2">
      <c r="A225" t="s">
        <v>230</v>
      </c>
      <c r="B225">
        <v>58590</v>
      </c>
      <c r="C225">
        <v>28730</v>
      </c>
      <c r="D225">
        <v>23455</v>
      </c>
      <c r="E225">
        <v>5275</v>
      </c>
      <c r="F225">
        <v>29865</v>
      </c>
      <c r="G225">
        <v>4380</v>
      </c>
      <c r="H225">
        <v>54210</v>
      </c>
    </row>
    <row r="226" spans="1:8" x14ac:dyDescent="0.2">
      <c r="A226" t="s">
        <v>231</v>
      </c>
      <c r="B226">
        <v>4610</v>
      </c>
      <c r="C226">
        <v>2045</v>
      </c>
      <c r="D226">
        <v>1460</v>
      </c>
      <c r="E226">
        <v>585</v>
      </c>
      <c r="F226">
        <v>2565</v>
      </c>
      <c r="G226">
        <v>225</v>
      </c>
      <c r="H226">
        <v>4390</v>
      </c>
    </row>
    <row r="227" spans="1:8" x14ac:dyDescent="0.2">
      <c r="A227" t="s">
        <v>232</v>
      </c>
      <c r="B227">
        <v>55</v>
      </c>
      <c r="C227">
        <v>0</v>
      </c>
      <c r="D227">
        <v>0</v>
      </c>
      <c r="E227">
        <v>0</v>
      </c>
      <c r="F227">
        <v>50</v>
      </c>
      <c r="G227">
        <v>0</v>
      </c>
      <c r="H227">
        <v>55</v>
      </c>
    </row>
    <row r="228" spans="1:8" x14ac:dyDescent="0.2">
      <c r="A228" t="s">
        <v>233</v>
      </c>
      <c r="B228">
        <v>27940</v>
      </c>
      <c r="C228">
        <v>12835</v>
      </c>
      <c r="D228">
        <v>11930</v>
      </c>
      <c r="E228">
        <v>905</v>
      </c>
      <c r="F228">
        <v>15105</v>
      </c>
      <c r="G228">
        <v>1670</v>
      </c>
      <c r="H228">
        <v>26270</v>
      </c>
    </row>
    <row r="229" spans="1:8" x14ac:dyDescent="0.2">
      <c r="A229" t="s">
        <v>234</v>
      </c>
      <c r="B229">
        <v>1690</v>
      </c>
      <c r="C229">
        <v>300</v>
      </c>
      <c r="D229">
        <v>270</v>
      </c>
      <c r="E229">
        <v>30</v>
      </c>
      <c r="F229">
        <v>1395</v>
      </c>
      <c r="G229">
        <v>35</v>
      </c>
      <c r="H229">
        <v>1660</v>
      </c>
    </row>
    <row r="230" spans="1:8" x14ac:dyDescent="0.2">
      <c r="A230" t="s">
        <v>235</v>
      </c>
      <c r="B230">
        <v>19430</v>
      </c>
      <c r="C230">
        <v>11610</v>
      </c>
      <c r="D230">
        <v>7965</v>
      </c>
      <c r="E230">
        <v>3640</v>
      </c>
      <c r="F230">
        <v>7825</v>
      </c>
      <c r="G230">
        <v>2030</v>
      </c>
      <c r="H230">
        <v>17405</v>
      </c>
    </row>
    <row r="231" spans="1:8" x14ac:dyDescent="0.2">
      <c r="A231" t="s">
        <v>236</v>
      </c>
      <c r="B231">
        <v>4865</v>
      </c>
      <c r="C231">
        <v>1940</v>
      </c>
      <c r="D231">
        <v>1825</v>
      </c>
      <c r="E231">
        <v>115</v>
      </c>
      <c r="F231">
        <v>2925</v>
      </c>
      <c r="G231">
        <v>425</v>
      </c>
      <c r="H231">
        <v>4440</v>
      </c>
    </row>
    <row r="232" spans="1:8" x14ac:dyDescent="0.2">
      <c r="A232" t="s">
        <v>298</v>
      </c>
      <c r="B232">
        <v>0</v>
      </c>
      <c r="C232">
        <v>0</v>
      </c>
      <c r="D232">
        <v>0</v>
      </c>
      <c r="E232">
        <v>0</v>
      </c>
      <c r="F232">
        <v>0</v>
      </c>
      <c r="G232">
        <v>0</v>
      </c>
      <c r="H232">
        <v>0</v>
      </c>
    </row>
    <row r="233" spans="1:8" x14ac:dyDescent="0.2">
      <c r="A233" t="s">
        <v>238</v>
      </c>
      <c r="B233">
        <v>2665</v>
      </c>
      <c r="C233">
        <v>1470</v>
      </c>
      <c r="D233">
        <v>815</v>
      </c>
      <c r="E233">
        <v>660</v>
      </c>
      <c r="F233">
        <v>1195</v>
      </c>
      <c r="G233">
        <v>240</v>
      </c>
      <c r="H233">
        <v>2425</v>
      </c>
    </row>
    <row r="234" spans="1:8" x14ac:dyDescent="0.2">
      <c r="A234" t="s">
        <v>239</v>
      </c>
      <c r="B234">
        <v>1560</v>
      </c>
      <c r="C234">
        <v>970</v>
      </c>
      <c r="D234">
        <v>515</v>
      </c>
      <c r="E234">
        <v>455</v>
      </c>
      <c r="F234">
        <v>590</v>
      </c>
      <c r="G234">
        <v>130</v>
      </c>
      <c r="H234">
        <v>1430</v>
      </c>
    </row>
    <row r="235" spans="1:8" x14ac:dyDescent="0.2">
      <c r="A235" t="s">
        <v>240</v>
      </c>
      <c r="B235">
        <v>235</v>
      </c>
      <c r="C235">
        <v>110</v>
      </c>
      <c r="D235">
        <v>100</v>
      </c>
      <c r="E235">
        <v>0</v>
      </c>
      <c r="F235">
        <v>125</v>
      </c>
      <c r="G235">
        <v>45</v>
      </c>
      <c r="H235">
        <v>190</v>
      </c>
    </row>
    <row r="236" spans="1:8" x14ac:dyDescent="0.2">
      <c r="A236" t="s">
        <v>241</v>
      </c>
      <c r="B236">
        <v>0</v>
      </c>
      <c r="C236">
        <v>0</v>
      </c>
      <c r="D236">
        <v>0</v>
      </c>
      <c r="E236">
        <v>0</v>
      </c>
      <c r="F236">
        <v>0</v>
      </c>
      <c r="G236">
        <v>0</v>
      </c>
      <c r="H236">
        <v>0</v>
      </c>
    </row>
    <row r="237" spans="1:8" x14ac:dyDescent="0.2">
      <c r="A237" t="s">
        <v>242</v>
      </c>
      <c r="B237">
        <v>15</v>
      </c>
      <c r="C237">
        <v>0</v>
      </c>
      <c r="D237">
        <v>0</v>
      </c>
      <c r="E237">
        <v>0</v>
      </c>
      <c r="F237">
        <v>15</v>
      </c>
      <c r="G237">
        <v>0</v>
      </c>
      <c r="H237">
        <v>15</v>
      </c>
    </row>
    <row r="238" spans="1:8" x14ac:dyDescent="0.2">
      <c r="A238" t="s">
        <v>243</v>
      </c>
      <c r="B238">
        <v>725</v>
      </c>
      <c r="C238">
        <v>330</v>
      </c>
      <c r="D238">
        <v>170</v>
      </c>
      <c r="E238">
        <v>160</v>
      </c>
      <c r="F238">
        <v>395</v>
      </c>
      <c r="G238">
        <v>45</v>
      </c>
      <c r="H238">
        <v>680</v>
      </c>
    </row>
    <row r="239" spans="1:8" x14ac:dyDescent="0.2">
      <c r="A239" t="s">
        <v>244</v>
      </c>
      <c r="B239">
        <v>0</v>
      </c>
      <c r="C239">
        <v>0</v>
      </c>
      <c r="D239">
        <v>0</v>
      </c>
      <c r="E239">
        <v>0</v>
      </c>
      <c r="F239">
        <v>0</v>
      </c>
      <c r="G239">
        <v>0</v>
      </c>
      <c r="H239">
        <v>0</v>
      </c>
    </row>
    <row r="240" spans="1:8" x14ac:dyDescent="0.2">
      <c r="A240" t="s">
        <v>245</v>
      </c>
      <c r="B240">
        <v>0</v>
      </c>
      <c r="C240">
        <v>0</v>
      </c>
      <c r="D240">
        <v>0</v>
      </c>
      <c r="E240">
        <v>0</v>
      </c>
      <c r="F240">
        <v>0</v>
      </c>
      <c r="G240">
        <v>0</v>
      </c>
      <c r="H240">
        <v>0</v>
      </c>
    </row>
    <row r="241" spans="1:8" x14ac:dyDescent="0.2">
      <c r="A241" t="s">
        <v>246</v>
      </c>
      <c r="B241">
        <v>0</v>
      </c>
      <c r="C241">
        <v>0</v>
      </c>
      <c r="D241">
        <v>0</v>
      </c>
      <c r="E241">
        <v>0</v>
      </c>
      <c r="F241">
        <v>0</v>
      </c>
      <c r="G241">
        <v>0</v>
      </c>
      <c r="H241">
        <v>0</v>
      </c>
    </row>
    <row r="242" spans="1:8" x14ac:dyDescent="0.2">
      <c r="A242" t="s">
        <v>299</v>
      </c>
      <c r="B242">
        <v>80</v>
      </c>
      <c r="C242">
        <v>50</v>
      </c>
      <c r="D242">
        <v>20</v>
      </c>
      <c r="E242">
        <v>30</v>
      </c>
      <c r="F242">
        <v>30</v>
      </c>
      <c r="G242">
        <v>15</v>
      </c>
      <c r="H242">
        <v>65</v>
      </c>
    </row>
    <row r="243" spans="1:8" x14ac:dyDescent="0.2">
      <c r="A243" t="s">
        <v>248</v>
      </c>
      <c r="B243">
        <v>0</v>
      </c>
      <c r="C243">
        <v>0</v>
      </c>
      <c r="D243">
        <v>0</v>
      </c>
      <c r="E243">
        <v>0</v>
      </c>
      <c r="F243">
        <v>0</v>
      </c>
      <c r="G243">
        <v>0</v>
      </c>
      <c r="H243">
        <v>0</v>
      </c>
    </row>
    <row r="244" spans="1:8" x14ac:dyDescent="0.2">
      <c r="A244" t="s">
        <v>249</v>
      </c>
    </row>
    <row r="245" spans="1:8" x14ac:dyDescent="0.2">
      <c r="A245" t="s">
        <v>250</v>
      </c>
    </row>
    <row r="246" spans="1:8" x14ac:dyDescent="0.2">
      <c r="A246" t="s">
        <v>251</v>
      </c>
    </row>
    <row r="247" spans="1:8" x14ac:dyDescent="0.2">
      <c r="A247" t="s">
        <v>327</v>
      </c>
    </row>
    <row r="248" spans="1:8" x14ac:dyDescent="0.2">
      <c r="A248" t="s">
        <v>253</v>
      </c>
    </row>
    <row r="249" spans="1:8" x14ac:dyDescent="0.2">
      <c r="A249" t="s">
        <v>301</v>
      </c>
    </row>
    <row r="250" spans="1:8" x14ac:dyDescent="0.2">
      <c r="A250" t="s">
        <v>302</v>
      </c>
    </row>
    <row r="251" spans="1:8" x14ac:dyDescent="0.2">
      <c r="A251" t="s">
        <v>303</v>
      </c>
    </row>
    <row r="252" spans="1:8" x14ac:dyDescent="0.2">
      <c r="A252" t="s">
        <v>304</v>
      </c>
    </row>
    <row r="253" spans="1:8" x14ac:dyDescent="0.2">
      <c r="A253" t="s">
        <v>305</v>
      </c>
    </row>
    <row r="254" spans="1:8" x14ac:dyDescent="0.2">
      <c r="A254" t="s">
        <v>306</v>
      </c>
    </row>
    <row r="255" spans="1:8" x14ac:dyDescent="0.2">
      <c r="A255" t="s">
        <v>307</v>
      </c>
    </row>
    <row r="256" spans="1:8" x14ac:dyDescent="0.2">
      <c r="A256" t="s">
        <v>308</v>
      </c>
    </row>
    <row r="257" spans="1:1" x14ac:dyDescent="0.2">
      <c r="A257" t="s">
        <v>309</v>
      </c>
    </row>
    <row r="258" spans="1:1" x14ac:dyDescent="0.2">
      <c r="A258" t="s">
        <v>310</v>
      </c>
    </row>
    <row r="259" spans="1:1" x14ac:dyDescent="0.2">
      <c r="A259" t="s">
        <v>311</v>
      </c>
    </row>
    <row r="260" spans="1:1" x14ac:dyDescent="0.2">
      <c r="A260" t="s">
        <v>312</v>
      </c>
    </row>
    <row r="261" spans="1:1" x14ac:dyDescent="0.2">
      <c r="A261" t="s">
        <v>313</v>
      </c>
    </row>
    <row r="262" spans="1:1" x14ac:dyDescent="0.2">
      <c r="A262" t="s">
        <v>314</v>
      </c>
    </row>
    <row r="263" spans="1:1" x14ac:dyDescent="0.2">
      <c r="A263" t="s">
        <v>315</v>
      </c>
    </row>
    <row r="264" spans="1:1" x14ac:dyDescent="0.2">
      <c r="A264" t="s">
        <v>316</v>
      </c>
    </row>
    <row r="265" spans="1:1" x14ac:dyDescent="0.2">
      <c r="A265" t="s">
        <v>317</v>
      </c>
    </row>
    <row r="266" spans="1:1" x14ac:dyDescent="0.2">
      <c r="A266" t="s">
        <v>318</v>
      </c>
    </row>
    <row r="267" spans="1:1" x14ac:dyDescent="0.2">
      <c r="A267" t="s">
        <v>319</v>
      </c>
    </row>
    <row r="268" spans="1:1" x14ac:dyDescent="0.2">
      <c r="A268" t="s">
        <v>320</v>
      </c>
    </row>
    <row r="269" spans="1:1" x14ac:dyDescent="0.2">
      <c r="A269" t="s">
        <v>321</v>
      </c>
    </row>
    <row r="270" spans="1:1" x14ac:dyDescent="0.2">
      <c r="A270" t="s">
        <v>322</v>
      </c>
    </row>
    <row r="271" spans="1:1" x14ac:dyDescent="0.2">
      <c r="A271" t="s">
        <v>275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CA674-D536-644A-934B-092F16206ED6}">
  <dimension ref="A1"/>
  <sheetViews>
    <sheetView workbookViewId="0">
      <selection activeCell="A2" sqref="A2"/>
    </sheetView>
  </sheetViews>
  <sheetFormatPr baseColWidth="10" defaultRowHeight="16" x14ac:dyDescent="0.2"/>
  <cols>
    <col min="1" max="1" width="78.5" customWidth="1"/>
  </cols>
  <sheetData>
    <row r="1" spans="1:1" ht="102" x14ac:dyDescent="0.2">
      <c r="A1" s="1"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0-14 1991-2000</vt:lpstr>
      <vt:lpstr>0-14 2001-2011</vt:lpstr>
      <vt:lpstr>0-14 Calc</vt:lpstr>
      <vt:lpstr>0-14 copy</vt:lpstr>
      <vt:lpstr>0-14</vt:lpstr>
      <vt:lpstr>Write-Up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2021-12-16T23:38:36Z</dcterms:created>
  <dcterms:modified xsi:type="dcterms:W3CDTF">2022-04-01T23:48:55Z</dcterms:modified>
</cp:coreProperties>
</file>