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Extra files/"/>
    </mc:Choice>
  </mc:AlternateContent>
  <xr:revisionPtr revIDLastSave="0" documentId="13_ncr:1_{A7071C1D-9BF7-C941-9B2E-B7DDFBC42E0F}" xr6:coauthVersionLast="47" xr6:coauthVersionMax="47" xr10:uidLastSave="{00000000-0000-0000-0000-000000000000}"/>
  <bookViews>
    <workbookView xWindow="2140" yWindow="3600" windowWidth="27640" windowHeight="16940" activeTab="6" xr2:uid="{43D243F9-1F16-DB4B-95D3-4DF1900759A1}"/>
  </bookViews>
  <sheets>
    <sheet name="65up pre1971" sheetId="1" r:id="rId1"/>
    <sheet name="65up 1971-1980" sheetId="2" r:id="rId2"/>
    <sheet name="65up 1981-1990" sheetId="3" r:id="rId3"/>
    <sheet name="65up 1991-2000" sheetId="4" r:id="rId4"/>
    <sheet name="65up 2001-2011" sheetId="5" r:id="rId5"/>
    <sheet name="65+ Calc" sheetId="6" r:id="rId6"/>
    <sheet name="65+" sheetId="7" r:id="rId7"/>
    <sheet name="65+ copy"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7" l="1"/>
  <c r="BJ9" i="6"/>
  <c r="BK9" i="6"/>
  <c r="BL9" i="6"/>
  <c r="BM9" i="6"/>
  <c r="BN9" i="6"/>
  <c r="BJ10" i="6"/>
  <c r="BK10" i="6"/>
  <c r="BL10" i="6"/>
  <c r="BM10" i="6"/>
  <c r="BN10" i="6"/>
  <c r="BJ11" i="6"/>
  <c r="BK11" i="6"/>
  <c r="BL11" i="6"/>
  <c r="BM11" i="6"/>
  <c r="BN11" i="6"/>
  <c r="BJ12" i="6"/>
  <c r="BK12" i="6"/>
  <c r="BL12" i="6"/>
  <c r="BM12" i="6"/>
  <c r="BN12" i="6"/>
  <c r="BJ13" i="6"/>
  <c r="BK13" i="6"/>
  <c r="BL13" i="6"/>
  <c r="BM13" i="6"/>
  <c r="BN13" i="6"/>
  <c r="BJ14" i="6"/>
  <c r="BK14" i="6"/>
  <c r="BL14" i="6"/>
  <c r="BM14" i="6"/>
  <c r="BN14" i="6"/>
  <c r="BJ15" i="6"/>
  <c r="BK15" i="6"/>
  <c r="BL15" i="6"/>
  <c r="BM15" i="6"/>
  <c r="BN15" i="6"/>
  <c r="BJ16" i="6"/>
  <c r="BK16" i="6"/>
  <c r="BL16" i="6"/>
  <c r="BM16" i="6"/>
  <c r="BN16" i="6"/>
  <c r="BJ17" i="6"/>
  <c r="BK17" i="6"/>
  <c r="BL17" i="6"/>
  <c r="BM17" i="6"/>
  <c r="BN17" i="6"/>
  <c r="BJ18" i="6"/>
  <c r="BK18" i="6"/>
  <c r="BL18" i="6"/>
  <c r="BM18" i="6"/>
  <c r="BN18" i="6"/>
  <c r="BJ19" i="6"/>
  <c r="BK19" i="6"/>
  <c r="BL19" i="6"/>
  <c r="BM19" i="6"/>
  <c r="BN19" i="6"/>
  <c r="BJ20" i="6"/>
  <c r="BK20" i="6"/>
  <c r="BL20" i="6"/>
  <c r="BM20" i="6"/>
  <c r="BN20" i="6"/>
  <c r="BJ21" i="6"/>
  <c r="BK21" i="6"/>
  <c r="BL21" i="6"/>
  <c r="BM21" i="6"/>
  <c r="BN21" i="6"/>
  <c r="BJ22" i="6"/>
  <c r="BK22" i="6"/>
  <c r="BL22" i="6"/>
  <c r="BM22" i="6"/>
  <c r="BN22" i="6"/>
  <c r="BJ23" i="6"/>
  <c r="BK23" i="6"/>
  <c r="BL23" i="6"/>
  <c r="BM23" i="6"/>
  <c r="BN23" i="6"/>
  <c r="BJ24" i="6"/>
  <c r="BK24" i="6"/>
  <c r="BL24" i="6"/>
  <c r="BM24" i="6"/>
  <c r="BN24" i="6"/>
  <c r="BJ25" i="6"/>
  <c r="BK25" i="6"/>
  <c r="BL25" i="6"/>
  <c r="BM25" i="6"/>
  <c r="BN25" i="6"/>
  <c r="BJ26" i="6"/>
  <c r="BK26" i="6"/>
  <c r="BL26" i="6"/>
  <c r="BM26" i="6"/>
  <c r="BN26" i="6"/>
  <c r="BJ27" i="6"/>
  <c r="BK27" i="6"/>
  <c r="BL27" i="6"/>
  <c r="BM27" i="6"/>
  <c r="BN27" i="6"/>
  <c r="BJ28" i="6"/>
  <c r="BK28" i="6"/>
  <c r="BL28" i="6"/>
  <c r="BM28" i="6"/>
  <c r="BN28" i="6"/>
  <c r="BJ29" i="6"/>
  <c r="BK29" i="6"/>
  <c r="BL29" i="6"/>
  <c r="BM29" i="6"/>
  <c r="BN29" i="6"/>
  <c r="BJ30" i="6"/>
  <c r="BK30" i="6"/>
  <c r="BL30" i="6"/>
  <c r="BM30" i="6"/>
  <c r="BN30" i="6"/>
  <c r="BJ31" i="6"/>
  <c r="BK31" i="6"/>
  <c r="BL31" i="6"/>
  <c r="BM31" i="6"/>
  <c r="BN31" i="6"/>
  <c r="BJ32" i="6"/>
  <c r="BK32" i="6"/>
  <c r="BL32" i="6"/>
  <c r="BM32" i="6"/>
  <c r="BN32" i="6"/>
  <c r="BJ33" i="6"/>
  <c r="BK33" i="6"/>
  <c r="BL33" i="6"/>
  <c r="BM33" i="6"/>
  <c r="BN33" i="6"/>
  <c r="BJ34" i="6"/>
  <c r="BK34" i="6"/>
  <c r="BL34" i="6"/>
  <c r="BM34" i="6"/>
  <c r="BN34" i="6"/>
  <c r="BJ35" i="6"/>
  <c r="BK35" i="6"/>
  <c r="BL35" i="6"/>
  <c r="BM35" i="6"/>
  <c r="BN35" i="6"/>
  <c r="BJ36" i="6"/>
  <c r="BK36" i="6"/>
  <c r="BL36" i="6"/>
  <c r="BM36" i="6"/>
  <c r="BN36" i="6"/>
  <c r="BJ37" i="6"/>
  <c r="BK37" i="6"/>
  <c r="BL37" i="6"/>
  <c r="BM37" i="6"/>
  <c r="BN37" i="6"/>
  <c r="BJ38" i="6"/>
  <c r="BK38" i="6"/>
  <c r="BL38" i="6"/>
  <c r="BM38" i="6"/>
  <c r="BN38" i="6"/>
  <c r="BJ39" i="6"/>
  <c r="BK39" i="6"/>
  <c r="BL39" i="6"/>
  <c r="BM39" i="6"/>
  <c r="BN39" i="6"/>
  <c r="BJ40" i="6"/>
  <c r="BK40" i="6"/>
  <c r="BL40" i="6"/>
  <c r="BM40" i="6"/>
  <c r="BN40" i="6"/>
  <c r="BJ41" i="6"/>
  <c r="BK41" i="6"/>
  <c r="BL41" i="6"/>
  <c r="BM41" i="6"/>
  <c r="BN41" i="6"/>
  <c r="BJ42" i="6"/>
  <c r="BK42" i="6"/>
  <c r="BL42" i="6"/>
  <c r="BM42" i="6"/>
  <c r="BN42" i="6"/>
  <c r="BJ43" i="6"/>
  <c r="BK43" i="6"/>
  <c r="BL43" i="6"/>
  <c r="BM43" i="6"/>
  <c r="BN43" i="6"/>
  <c r="BJ44" i="6"/>
  <c r="BK44" i="6"/>
  <c r="BL44" i="6"/>
  <c r="BM44" i="6"/>
  <c r="BN44" i="6"/>
  <c r="BJ45" i="6"/>
  <c r="BK45" i="6"/>
  <c r="BL45" i="6"/>
  <c r="BM45" i="6"/>
  <c r="BN45" i="6"/>
  <c r="BJ46" i="6"/>
  <c r="BK46" i="6"/>
  <c r="BL46" i="6"/>
  <c r="BM46" i="6"/>
  <c r="BN46" i="6"/>
  <c r="BJ47" i="6"/>
  <c r="BK47" i="6"/>
  <c r="BL47" i="6"/>
  <c r="BM47" i="6"/>
  <c r="BN47" i="6"/>
  <c r="BJ48" i="6"/>
  <c r="BK48" i="6"/>
  <c r="BL48" i="6"/>
  <c r="BM48" i="6"/>
  <c r="BN48" i="6"/>
  <c r="BJ49" i="6"/>
  <c r="BK49" i="6"/>
  <c r="BL49" i="6"/>
  <c r="BM49" i="6"/>
  <c r="BN49" i="6"/>
  <c r="BJ50" i="6"/>
  <c r="BK50" i="6"/>
  <c r="BL50" i="6"/>
  <c r="BM50" i="6"/>
  <c r="BN50" i="6"/>
  <c r="BJ51" i="6"/>
  <c r="BK51" i="6"/>
  <c r="BL51" i="6"/>
  <c r="BM51" i="6"/>
  <c r="BN51" i="6"/>
  <c r="BJ52" i="6"/>
  <c r="BK52" i="6"/>
  <c r="BL52" i="6"/>
  <c r="BM52" i="6"/>
  <c r="BN52" i="6"/>
  <c r="BJ53" i="6"/>
  <c r="BK53" i="6"/>
  <c r="BL53" i="6"/>
  <c r="BM53" i="6"/>
  <c r="BN53" i="6"/>
  <c r="BJ54" i="6"/>
  <c r="BK54" i="6"/>
  <c r="BL54" i="6"/>
  <c r="BM54" i="6"/>
  <c r="BN54" i="6"/>
  <c r="BJ55" i="6"/>
  <c r="BK55" i="6"/>
  <c r="BL55" i="6"/>
  <c r="BM55" i="6"/>
  <c r="BN55" i="6"/>
  <c r="BJ56" i="6"/>
  <c r="BK56" i="6"/>
  <c r="BL56" i="6"/>
  <c r="BM56" i="6"/>
  <c r="BN56" i="6"/>
  <c r="BJ57" i="6"/>
  <c r="BK57" i="6"/>
  <c r="BL57" i="6"/>
  <c r="BM57" i="6"/>
  <c r="BN57" i="6"/>
  <c r="BJ58" i="6"/>
  <c r="BK58" i="6"/>
  <c r="BL58" i="6"/>
  <c r="BM58" i="6"/>
  <c r="BN58" i="6"/>
  <c r="BJ59" i="6"/>
  <c r="BK59" i="6"/>
  <c r="BL59" i="6"/>
  <c r="BM59" i="6"/>
  <c r="BN59" i="6"/>
  <c r="BJ60" i="6"/>
  <c r="BK60" i="6"/>
  <c r="BL60" i="6"/>
  <c r="BM60" i="6"/>
  <c r="BN60" i="6"/>
  <c r="BJ61" i="6"/>
  <c r="BK61" i="6"/>
  <c r="BL61" i="6"/>
  <c r="BM61" i="6"/>
  <c r="BN61" i="6"/>
  <c r="BJ62" i="6"/>
  <c r="BK62" i="6"/>
  <c r="BL62" i="6"/>
  <c r="BM62" i="6"/>
  <c r="BN62" i="6"/>
  <c r="BJ63" i="6"/>
  <c r="BK63" i="6"/>
  <c r="BL63" i="6"/>
  <c r="BM63" i="6"/>
  <c r="BN63" i="6"/>
  <c r="BJ64" i="6"/>
  <c r="BK64" i="6"/>
  <c r="BL64" i="6"/>
  <c r="BM64" i="6"/>
  <c r="BN64" i="6"/>
  <c r="BJ65" i="6"/>
  <c r="BK65" i="6"/>
  <c r="BL65" i="6"/>
  <c r="BM65" i="6"/>
  <c r="BN65" i="6"/>
  <c r="BJ66" i="6"/>
  <c r="BK66" i="6"/>
  <c r="BL66" i="6"/>
  <c r="BM66" i="6"/>
  <c r="BN66" i="6"/>
  <c r="BJ67" i="6"/>
  <c r="BK67" i="6"/>
  <c r="BL67" i="6"/>
  <c r="BM67" i="6"/>
  <c r="BN67" i="6"/>
  <c r="BJ68" i="6"/>
  <c r="BK68" i="6"/>
  <c r="BL68" i="6"/>
  <c r="BM68" i="6"/>
  <c r="BN68" i="6"/>
  <c r="BJ69" i="6"/>
  <c r="BK69" i="6"/>
  <c r="BL69" i="6"/>
  <c r="BM69" i="6"/>
  <c r="BN69" i="6"/>
  <c r="BJ70" i="6"/>
  <c r="BK70" i="6"/>
  <c r="BL70" i="6"/>
  <c r="BM70" i="6"/>
  <c r="BN70" i="6"/>
  <c r="BJ71" i="6"/>
  <c r="BK71" i="6"/>
  <c r="BL71" i="6"/>
  <c r="BM71" i="6"/>
  <c r="BN71" i="6"/>
  <c r="BJ72" i="6"/>
  <c r="BK72" i="6"/>
  <c r="BL72" i="6"/>
  <c r="BM72" i="6"/>
  <c r="BN72" i="6"/>
  <c r="BJ73" i="6"/>
  <c r="BK73" i="6"/>
  <c r="BL73" i="6"/>
  <c r="BM73" i="6"/>
  <c r="BN73" i="6"/>
  <c r="BJ74" i="6"/>
  <c r="BK74" i="6"/>
  <c r="BL74" i="6"/>
  <c r="BM74" i="6"/>
  <c r="BN74" i="6"/>
  <c r="BJ75" i="6"/>
  <c r="BK75" i="6"/>
  <c r="BL75" i="6"/>
  <c r="BM75" i="6"/>
  <c r="BN75" i="6"/>
  <c r="BJ76" i="6"/>
  <c r="BK76" i="6"/>
  <c r="BL76" i="6"/>
  <c r="BM76" i="6"/>
  <c r="BN76" i="6"/>
  <c r="BJ77" i="6"/>
  <c r="BK77" i="6"/>
  <c r="BL77" i="6"/>
  <c r="BM77" i="6"/>
  <c r="BN77" i="6"/>
  <c r="BJ78" i="6"/>
  <c r="BK78" i="6"/>
  <c r="BL78" i="6"/>
  <c r="BM78" i="6"/>
  <c r="BN78" i="6"/>
  <c r="BJ79" i="6"/>
  <c r="BK79" i="6"/>
  <c r="BL79" i="6"/>
  <c r="BM79" i="6"/>
  <c r="BN79" i="6"/>
  <c r="BJ80" i="6"/>
  <c r="BK80" i="6"/>
  <c r="BL80" i="6"/>
  <c r="BM80" i="6"/>
  <c r="BN80" i="6"/>
  <c r="BJ81" i="6"/>
  <c r="BK81" i="6"/>
  <c r="BL81" i="6"/>
  <c r="BM81" i="6"/>
  <c r="BN81" i="6"/>
  <c r="BJ82" i="6"/>
  <c r="BK82" i="6"/>
  <c r="BL82" i="6"/>
  <c r="BM82" i="6"/>
  <c r="BN82" i="6"/>
  <c r="BJ83" i="6"/>
  <c r="BK83" i="6"/>
  <c r="BL83" i="6"/>
  <c r="BM83" i="6"/>
  <c r="BN83" i="6"/>
  <c r="BJ84" i="6"/>
  <c r="BK84" i="6"/>
  <c r="BL84" i="6"/>
  <c r="BM84" i="6"/>
  <c r="BN84" i="6"/>
  <c r="BJ85" i="6"/>
  <c r="BK85" i="6"/>
  <c r="BL85" i="6"/>
  <c r="BM85" i="6"/>
  <c r="BN85" i="6"/>
  <c r="BJ86" i="6"/>
  <c r="BK86" i="6"/>
  <c r="BL86" i="6"/>
  <c r="BM86" i="6"/>
  <c r="BN86" i="6"/>
  <c r="BJ87" i="6"/>
  <c r="BK87" i="6"/>
  <c r="BL87" i="6"/>
  <c r="BM87" i="6"/>
  <c r="BN87" i="6"/>
  <c r="BJ88" i="6"/>
  <c r="BK88" i="6"/>
  <c r="BL88" i="6"/>
  <c r="BM88" i="6"/>
  <c r="BN88" i="6"/>
  <c r="BJ89" i="6"/>
  <c r="BK89" i="6"/>
  <c r="BL89" i="6"/>
  <c r="BM89" i="6"/>
  <c r="BN89" i="6"/>
  <c r="BJ90" i="6"/>
  <c r="BK90" i="6"/>
  <c r="BL90" i="6"/>
  <c r="BM90" i="6"/>
  <c r="BN90" i="6"/>
  <c r="BJ91" i="6"/>
  <c r="BK91" i="6"/>
  <c r="BL91" i="6"/>
  <c r="BM91" i="6"/>
  <c r="BN91" i="6"/>
  <c r="BJ92" i="6"/>
  <c r="BK92" i="6"/>
  <c r="BL92" i="6"/>
  <c r="BM92" i="6"/>
  <c r="BN92" i="6"/>
  <c r="BJ93" i="6"/>
  <c r="BK93" i="6"/>
  <c r="BL93" i="6"/>
  <c r="BM93" i="6"/>
  <c r="BN93" i="6"/>
  <c r="BJ94" i="6"/>
  <c r="BK94" i="6"/>
  <c r="BL94" i="6"/>
  <c r="BM94" i="6"/>
  <c r="BN94" i="6"/>
  <c r="BJ95" i="6"/>
  <c r="BK95" i="6"/>
  <c r="BL95" i="6"/>
  <c r="BM95" i="6"/>
  <c r="BN95" i="6"/>
  <c r="BJ96" i="6"/>
  <c r="BK96" i="6"/>
  <c r="BL96" i="6"/>
  <c r="BM96" i="6"/>
  <c r="BN96" i="6"/>
  <c r="BJ97" i="6"/>
  <c r="BK97" i="6"/>
  <c r="BL97" i="6"/>
  <c r="BM97" i="6"/>
  <c r="BN97" i="6"/>
  <c r="BJ98" i="6"/>
  <c r="BK98" i="6"/>
  <c r="BL98" i="6"/>
  <c r="BM98" i="6"/>
  <c r="BN98" i="6"/>
  <c r="BJ99" i="6"/>
  <c r="BK99" i="6"/>
  <c r="BL99" i="6"/>
  <c r="BM99" i="6"/>
  <c r="BN99" i="6"/>
  <c r="BJ100" i="6"/>
  <c r="BK100" i="6"/>
  <c r="BL100" i="6"/>
  <c r="BM100" i="6"/>
  <c r="BN100" i="6"/>
  <c r="BJ101" i="6"/>
  <c r="BK101" i="6"/>
  <c r="BL101" i="6"/>
  <c r="BM101" i="6"/>
  <c r="BN101" i="6"/>
  <c r="BJ102" i="6"/>
  <c r="BK102" i="6"/>
  <c r="BL102" i="6"/>
  <c r="BM102" i="6"/>
  <c r="BN102" i="6"/>
  <c r="BJ103" i="6"/>
  <c r="BK103" i="6"/>
  <c r="BL103" i="6"/>
  <c r="BM103" i="6"/>
  <c r="BN103" i="6"/>
  <c r="BJ104" i="6"/>
  <c r="BK104" i="6"/>
  <c r="BL104" i="6"/>
  <c r="BM104" i="6"/>
  <c r="BN104" i="6"/>
  <c r="BJ105" i="6"/>
  <c r="BK105" i="6"/>
  <c r="BL105" i="6"/>
  <c r="BM105" i="6"/>
  <c r="BN105" i="6"/>
  <c r="BJ106" i="6"/>
  <c r="BK106" i="6"/>
  <c r="BL106" i="6"/>
  <c r="BM106" i="6"/>
  <c r="BN106" i="6"/>
  <c r="BJ107" i="6"/>
  <c r="BK107" i="6"/>
  <c r="BL107" i="6"/>
  <c r="BM107" i="6"/>
  <c r="BN107" i="6"/>
  <c r="BJ108" i="6"/>
  <c r="BK108" i="6"/>
  <c r="BL108" i="6"/>
  <c r="BM108" i="6"/>
  <c r="BN108" i="6"/>
  <c r="BJ109" i="6"/>
  <c r="BK109" i="6"/>
  <c r="BL109" i="6"/>
  <c r="BM109" i="6"/>
  <c r="BN109" i="6"/>
  <c r="BJ110" i="6"/>
  <c r="BK110" i="6"/>
  <c r="BL110" i="6"/>
  <c r="BM110" i="6"/>
  <c r="BN110" i="6"/>
  <c r="BJ111" i="6"/>
  <c r="BK111" i="6"/>
  <c r="BL111" i="6"/>
  <c r="BM111" i="6"/>
  <c r="BN111" i="6"/>
  <c r="BJ112" i="6"/>
  <c r="BK112" i="6"/>
  <c r="BL112" i="6"/>
  <c r="BM112" i="6"/>
  <c r="BN112" i="6"/>
  <c r="BJ113" i="6"/>
  <c r="BK113" i="6"/>
  <c r="BL113" i="6"/>
  <c r="BM113" i="6"/>
  <c r="BN113" i="6"/>
  <c r="BJ114" i="6"/>
  <c r="BK114" i="6"/>
  <c r="BL114" i="6"/>
  <c r="BM114" i="6"/>
  <c r="BN114" i="6"/>
  <c r="BJ115" i="6"/>
  <c r="BK115" i="6"/>
  <c r="BL115" i="6"/>
  <c r="BM115" i="6"/>
  <c r="BN115" i="6"/>
  <c r="BJ116" i="6"/>
  <c r="BK116" i="6"/>
  <c r="BL116" i="6"/>
  <c r="BM116" i="6"/>
  <c r="BN116" i="6"/>
  <c r="BJ117" i="6"/>
  <c r="BK117" i="6"/>
  <c r="BL117" i="6"/>
  <c r="BM117" i="6"/>
  <c r="BN117" i="6"/>
  <c r="BJ118" i="6"/>
  <c r="BK118" i="6"/>
  <c r="BL118" i="6"/>
  <c r="BM118" i="6"/>
  <c r="BN118" i="6"/>
  <c r="BJ119" i="6"/>
  <c r="BK119" i="6"/>
  <c r="BL119" i="6"/>
  <c r="BM119" i="6"/>
  <c r="BN119" i="6"/>
  <c r="BJ120" i="6"/>
  <c r="BK120" i="6"/>
  <c r="BL120" i="6"/>
  <c r="BM120" i="6"/>
  <c r="BN120" i="6"/>
  <c r="BJ121" i="6"/>
  <c r="BK121" i="6"/>
  <c r="BL121" i="6"/>
  <c r="BM121" i="6"/>
  <c r="BN121" i="6"/>
  <c r="BJ122" i="6"/>
  <c r="BK122" i="6"/>
  <c r="BL122" i="6"/>
  <c r="BM122" i="6"/>
  <c r="BN122" i="6"/>
  <c r="BJ123" i="6"/>
  <c r="BK123" i="6"/>
  <c r="BL123" i="6"/>
  <c r="BM123" i="6"/>
  <c r="BN123" i="6"/>
  <c r="BJ124" i="6"/>
  <c r="BK124" i="6"/>
  <c r="BL124" i="6"/>
  <c r="BM124" i="6"/>
  <c r="BN124" i="6"/>
  <c r="BJ125" i="6"/>
  <c r="BK125" i="6"/>
  <c r="BL125" i="6"/>
  <c r="BM125" i="6"/>
  <c r="BN125" i="6"/>
  <c r="BJ126" i="6"/>
  <c r="BK126" i="6"/>
  <c r="BL126" i="6"/>
  <c r="BM126" i="6"/>
  <c r="BN126" i="6"/>
  <c r="BJ127" i="6"/>
  <c r="BK127" i="6"/>
  <c r="BL127" i="6"/>
  <c r="BM127" i="6"/>
  <c r="BN127" i="6"/>
  <c r="BJ128" i="6"/>
  <c r="BK128" i="6"/>
  <c r="BL128" i="6"/>
  <c r="BM128" i="6"/>
  <c r="BN128" i="6"/>
  <c r="BJ129" i="6"/>
  <c r="BK129" i="6"/>
  <c r="BL129" i="6"/>
  <c r="BM129" i="6"/>
  <c r="BN129" i="6"/>
  <c r="BJ130" i="6"/>
  <c r="BK130" i="6"/>
  <c r="BL130" i="6"/>
  <c r="BM130" i="6"/>
  <c r="BN130" i="6"/>
  <c r="BJ131" i="6"/>
  <c r="BK131" i="6"/>
  <c r="BL131" i="6"/>
  <c r="BM131" i="6"/>
  <c r="BN131" i="6"/>
  <c r="BJ132" i="6"/>
  <c r="BK132" i="6"/>
  <c r="BL132" i="6"/>
  <c r="BM132" i="6"/>
  <c r="BN132" i="6"/>
  <c r="BJ133" i="6"/>
  <c r="BK133" i="6"/>
  <c r="BL133" i="6"/>
  <c r="BM133" i="6"/>
  <c r="BN133" i="6"/>
  <c r="BJ134" i="6"/>
  <c r="BK134" i="6"/>
  <c r="BL134" i="6"/>
  <c r="BM134" i="6"/>
  <c r="BN134" i="6"/>
  <c r="BJ135" i="6"/>
  <c r="BK135" i="6"/>
  <c r="BL135" i="6"/>
  <c r="BM135" i="6"/>
  <c r="BN135" i="6"/>
  <c r="BJ136" i="6"/>
  <c r="BK136" i="6"/>
  <c r="BL136" i="6"/>
  <c r="BM136" i="6"/>
  <c r="BN136" i="6"/>
  <c r="BJ137" i="6"/>
  <c r="BK137" i="6"/>
  <c r="BL137" i="6"/>
  <c r="BM137" i="6"/>
  <c r="BN137" i="6"/>
  <c r="BJ138" i="6"/>
  <c r="BK138" i="6"/>
  <c r="BL138" i="6"/>
  <c r="BM138" i="6"/>
  <c r="BN138" i="6"/>
  <c r="BJ139" i="6"/>
  <c r="BK139" i="6"/>
  <c r="BL139" i="6"/>
  <c r="BM139" i="6"/>
  <c r="BN139" i="6"/>
  <c r="BJ140" i="6"/>
  <c r="BK140" i="6"/>
  <c r="BL140" i="6"/>
  <c r="BM140" i="6"/>
  <c r="BN140" i="6"/>
  <c r="BJ141" i="6"/>
  <c r="BK141" i="6"/>
  <c r="BL141" i="6"/>
  <c r="BM141" i="6"/>
  <c r="BN141" i="6"/>
  <c r="BJ142" i="6"/>
  <c r="BK142" i="6"/>
  <c r="BL142" i="6"/>
  <c r="BM142" i="6"/>
  <c r="BN142" i="6"/>
  <c r="BJ143" i="6"/>
  <c r="BK143" i="6"/>
  <c r="BL143" i="6"/>
  <c r="BM143" i="6"/>
  <c r="BN143" i="6"/>
  <c r="BJ144" i="6"/>
  <c r="BK144" i="6"/>
  <c r="BL144" i="6"/>
  <c r="BM144" i="6"/>
  <c r="BN144" i="6"/>
  <c r="BJ145" i="6"/>
  <c r="BK145" i="6"/>
  <c r="BL145" i="6"/>
  <c r="BM145" i="6"/>
  <c r="BN145" i="6"/>
  <c r="BJ146" i="6"/>
  <c r="BK146" i="6"/>
  <c r="BL146" i="6"/>
  <c r="BM146" i="6"/>
  <c r="BN146" i="6"/>
  <c r="BJ147" i="6"/>
  <c r="BK147" i="6"/>
  <c r="BL147" i="6"/>
  <c r="BM147" i="6"/>
  <c r="BN147" i="6"/>
  <c r="BJ148" i="6"/>
  <c r="BK148" i="6"/>
  <c r="BL148" i="6"/>
  <c r="BM148" i="6"/>
  <c r="BN148" i="6"/>
  <c r="BJ149" i="6"/>
  <c r="BK149" i="6"/>
  <c r="BL149" i="6"/>
  <c r="BM149" i="6"/>
  <c r="BN149" i="6"/>
  <c r="BJ150" i="6"/>
  <c r="BK150" i="6"/>
  <c r="BL150" i="6"/>
  <c r="BM150" i="6"/>
  <c r="BN150" i="6"/>
  <c r="BJ151" i="6"/>
  <c r="BK151" i="6"/>
  <c r="BL151" i="6"/>
  <c r="BM151" i="6"/>
  <c r="BN151" i="6"/>
  <c r="BJ152" i="6"/>
  <c r="BK152" i="6"/>
  <c r="BL152" i="6"/>
  <c r="BM152" i="6"/>
  <c r="BN152" i="6"/>
  <c r="BJ153" i="6"/>
  <c r="BK153" i="6"/>
  <c r="BL153" i="6"/>
  <c r="BM153" i="6"/>
  <c r="BN153" i="6"/>
  <c r="BJ154" i="6"/>
  <c r="BK154" i="6"/>
  <c r="BL154" i="6"/>
  <c r="BM154" i="6"/>
  <c r="BN154" i="6"/>
  <c r="BJ155" i="6"/>
  <c r="BK155" i="6"/>
  <c r="BL155" i="6"/>
  <c r="BM155" i="6"/>
  <c r="BN155" i="6"/>
  <c r="BJ156" i="6"/>
  <c r="BK156" i="6"/>
  <c r="BL156" i="6"/>
  <c r="BM156" i="6"/>
  <c r="BN156" i="6"/>
  <c r="BJ157" i="6"/>
  <c r="BK157" i="6"/>
  <c r="BL157" i="6"/>
  <c r="BM157" i="6"/>
  <c r="BN157" i="6"/>
  <c r="BJ158" i="6"/>
  <c r="BK158" i="6"/>
  <c r="BL158" i="6"/>
  <c r="BM158" i="6"/>
  <c r="BN158" i="6"/>
  <c r="BJ159" i="6"/>
  <c r="BK159" i="6"/>
  <c r="BL159" i="6"/>
  <c r="BM159" i="6"/>
  <c r="BN159" i="6"/>
  <c r="BJ160" i="6"/>
  <c r="BK160" i="6"/>
  <c r="BL160" i="6"/>
  <c r="BM160" i="6"/>
  <c r="BN160" i="6"/>
  <c r="BJ161" i="6"/>
  <c r="BK161" i="6"/>
  <c r="BL161" i="6"/>
  <c r="BM161" i="6"/>
  <c r="BN161" i="6"/>
  <c r="BJ162" i="6"/>
  <c r="BK162" i="6"/>
  <c r="BL162" i="6"/>
  <c r="BM162" i="6"/>
  <c r="BN162" i="6"/>
  <c r="BJ163" i="6"/>
  <c r="BK163" i="6"/>
  <c r="BL163" i="6"/>
  <c r="BM163" i="6"/>
  <c r="BN163" i="6"/>
  <c r="BJ164" i="6"/>
  <c r="BK164" i="6"/>
  <c r="BL164" i="6"/>
  <c r="BM164" i="6"/>
  <c r="BN164" i="6"/>
  <c r="BJ165" i="6"/>
  <c r="BK165" i="6"/>
  <c r="BL165" i="6"/>
  <c r="BM165" i="6"/>
  <c r="BN165" i="6"/>
  <c r="BJ166" i="6"/>
  <c r="BK166" i="6"/>
  <c r="BL166" i="6"/>
  <c r="BM166" i="6"/>
  <c r="BN166" i="6"/>
  <c r="BJ167" i="6"/>
  <c r="BK167" i="6"/>
  <c r="BL167" i="6"/>
  <c r="BM167" i="6"/>
  <c r="BN167" i="6"/>
  <c r="BJ168" i="6"/>
  <c r="BK168" i="6"/>
  <c r="BL168" i="6"/>
  <c r="BM168" i="6"/>
  <c r="BN168" i="6"/>
  <c r="BJ169" i="6"/>
  <c r="BK169" i="6"/>
  <c r="BL169" i="6"/>
  <c r="BM169" i="6"/>
  <c r="BN169" i="6"/>
  <c r="BJ170" i="6"/>
  <c r="BK170" i="6"/>
  <c r="BL170" i="6"/>
  <c r="BM170" i="6"/>
  <c r="BN170" i="6"/>
  <c r="BJ171" i="6"/>
  <c r="BK171" i="6"/>
  <c r="BL171" i="6"/>
  <c r="BM171" i="6"/>
  <c r="BN171" i="6"/>
  <c r="BJ172" i="6"/>
  <c r="BK172" i="6"/>
  <c r="BL172" i="6"/>
  <c r="BM172" i="6"/>
  <c r="BN172" i="6"/>
  <c r="BJ173" i="6"/>
  <c r="BK173" i="6"/>
  <c r="BL173" i="6"/>
  <c r="BM173" i="6"/>
  <c r="BN173" i="6"/>
  <c r="BJ174" i="6"/>
  <c r="BK174" i="6"/>
  <c r="BL174" i="6"/>
  <c r="BM174" i="6"/>
  <c r="BN174" i="6"/>
  <c r="BJ175" i="6"/>
  <c r="BK175" i="6"/>
  <c r="BL175" i="6"/>
  <c r="BM175" i="6"/>
  <c r="BN175" i="6"/>
  <c r="BJ176" i="6"/>
  <c r="BK176" i="6"/>
  <c r="BL176" i="6"/>
  <c r="BM176" i="6"/>
  <c r="BN176" i="6"/>
  <c r="BJ177" i="6"/>
  <c r="BK177" i="6"/>
  <c r="BL177" i="6"/>
  <c r="BM177" i="6"/>
  <c r="BN177" i="6"/>
  <c r="BJ178" i="6"/>
  <c r="BK178" i="6"/>
  <c r="BL178" i="6"/>
  <c r="BM178" i="6"/>
  <c r="BN178" i="6"/>
  <c r="BJ179" i="6"/>
  <c r="BK179" i="6"/>
  <c r="BL179" i="6"/>
  <c r="BM179" i="6"/>
  <c r="BN179" i="6"/>
  <c r="BJ180" i="6"/>
  <c r="BK180" i="6"/>
  <c r="BL180" i="6"/>
  <c r="BM180" i="6"/>
  <c r="BN180" i="6"/>
  <c r="BJ181" i="6"/>
  <c r="BK181" i="6"/>
  <c r="BL181" i="6"/>
  <c r="BM181" i="6"/>
  <c r="BN181" i="6"/>
  <c r="BJ182" i="6"/>
  <c r="BK182" i="6"/>
  <c r="BL182" i="6"/>
  <c r="BM182" i="6"/>
  <c r="BN182" i="6"/>
  <c r="BJ183" i="6"/>
  <c r="BK183" i="6"/>
  <c r="BL183" i="6"/>
  <c r="BM183" i="6"/>
  <c r="BN183" i="6"/>
  <c r="BJ184" i="6"/>
  <c r="BK184" i="6"/>
  <c r="BL184" i="6"/>
  <c r="BM184" i="6"/>
  <c r="BN184" i="6"/>
  <c r="BJ185" i="6"/>
  <c r="BK185" i="6"/>
  <c r="BL185" i="6"/>
  <c r="BM185" i="6"/>
  <c r="BN185" i="6"/>
  <c r="BJ186" i="6"/>
  <c r="BK186" i="6"/>
  <c r="BL186" i="6"/>
  <c r="BM186" i="6"/>
  <c r="BN186" i="6"/>
  <c r="BJ187" i="6"/>
  <c r="BK187" i="6"/>
  <c r="BL187" i="6"/>
  <c r="BM187" i="6"/>
  <c r="BN187" i="6"/>
  <c r="BJ188" i="6"/>
  <c r="BK188" i="6"/>
  <c r="BL188" i="6"/>
  <c r="BM188" i="6"/>
  <c r="BN188" i="6"/>
  <c r="BJ189" i="6"/>
  <c r="BK189" i="6"/>
  <c r="BL189" i="6"/>
  <c r="BM189" i="6"/>
  <c r="BN189" i="6"/>
  <c r="BJ190" i="6"/>
  <c r="BK190" i="6"/>
  <c r="BL190" i="6"/>
  <c r="BM190" i="6"/>
  <c r="BN190" i="6"/>
  <c r="BJ191" i="6"/>
  <c r="BK191" i="6"/>
  <c r="BL191" i="6"/>
  <c r="BM191" i="6"/>
  <c r="BN191" i="6"/>
  <c r="BJ192" i="6"/>
  <c r="BK192" i="6"/>
  <c r="BL192" i="6"/>
  <c r="BM192" i="6"/>
  <c r="BN192" i="6"/>
  <c r="BJ193" i="6"/>
  <c r="BK193" i="6"/>
  <c r="BL193" i="6"/>
  <c r="BM193" i="6"/>
  <c r="BN193" i="6"/>
  <c r="BJ194" i="6"/>
  <c r="BK194" i="6"/>
  <c r="BL194" i="6"/>
  <c r="BM194" i="6"/>
  <c r="BN194" i="6"/>
  <c r="BJ195" i="6"/>
  <c r="BK195" i="6"/>
  <c r="BL195" i="6"/>
  <c r="BM195" i="6"/>
  <c r="BN195" i="6"/>
  <c r="BJ196" i="6"/>
  <c r="BK196" i="6"/>
  <c r="BL196" i="6"/>
  <c r="BM196" i="6"/>
  <c r="BN196" i="6"/>
  <c r="BJ197" i="6"/>
  <c r="BK197" i="6"/>
  <c r="BL197" i="6"/>
  <c r="BM197" i="6"/>
  <c r="BN197" i="6"/>
  <c r="BJ198" i="6"/>
  <c r="BK198" i="6"/>
  <c r="BL198" i="6"/>
  <c r="BM198" i="6"/>
  <c r="BN198" i="6"/>
  <c r="BJ199" i="6"/>
  <c r="BK199" i="6"/>
  <c r="BL199" i="6"/>
  <c r="BM199" i="6"/>
  <c r="BN199" i="6"/>
  <c r="BJ200" i="6"/>
  <c r="BK200" i="6"/>
  <c r="BL200" i="6"/>
  <c r="BM200" i="6"/>
  <c r="BN200" i="6"/>
  <c r="BJ201" i="6"/>
  <c r="BK201" i="6"/>
  <c r="BL201" i="6"/>
  <c r="BM201" i="6"/>
  <c r="BN201" i="6"/>
  <c r="BJ202" i="6"/>
  <c r="BK202" i="6"/>
  <c r="BL202" i="6"/>
  <c r="BM202" i="6"/>
  <c r="BN202" i="6"/>
  <c r="BJ203" i="6"/>
  <c r="BK203" i="6"/>
  <c r="BL203" i="6"/>
  <c r="BM203" i="6"/>
  <c r="BN203" i="6"/>
  <c r="BJ204" i="6"/>
  <c r="BK204" i="6"/>
  <c r="BL204" i="6"/>
  <c r="BM204" i="6"/>
  <c r="BN204" i="6"/>
  <c r="BJ205" i="6"/>
  <c r="BK205" i="6"/>
  <c r="BL205" i="6"/>
  <c r="BM205" i="6"/>
  <c r="BN205" i="6"/>
  <c r="BJ206" i="6"/>
  <c r="BK206" i="6"/>
  <c r="BL206" i="6"/>
  <c r="BM206" i="6"/>
  <c r="BN206" i="6"/>
  <c r="BJ207" i="6"/>
  <c r="BK207" i="6"/>
  <c r="BL207" i="6"/>
  <c r="BM207" i="6"/>
  <c r="BN207" i="6"/>
  <c r="BJ208" i="6"/>
  <c r="BK208" i="6"/>
  <c r="BL208" i="6"/>
  <c r="BM208" i="6"/>
  <c r="BN208" i="6"/>
  <c r="BJ209" i="6"/>
  <c r="BK209" i="6"/>
  <c r="BL209" i="6"/>
  <c r="BM209" i="6"/>
  <c r="BN209" i="6"/>
  <c r="BJ210" i="6"/>
  <c r="BK210" i="6"/>
  <c r="BL210" i="6"/>
  <c r="BM210" i="6"/>
  <c r="BN210" i="6"/>
  <c r="BJ211" i="6"/>
  <c r="BK211" i="6"/>
  <c r="BL211" i="6"/>
  <c r="BM211" i="6"/>
  <c r="BN211" i="6"/>
  <c r="BJ212" i="6"/>
  <c r="BK212" i="6"/>
  <c r="BL212" i="6"/>
  <c r="BM212" i="6"/>
  <c r="BN212" i="6"/>
  <c r="BJ213" i="6"/>
  <c r="BK213" i="6"/>
  <c r="BL213" i="6"/>
  <c r="BM213" i="6"/>
  <c r="BN213" i="6"/>
  <c r="BJ214" i="6"/>
  <c r="BK214" i="6"/>
  <c r="BL214" i="6"/>
  <c r="BM214" i="6"/>
  <c r="BN214" i="6"/>
  <c r="BJ215" i="6"/>
  <c r="BK215" i="6"/>
  <c r="BL215" i="6"/>
  <c r="BM215" i="6"/>
  <c r="BN215" i="6"/>
  <c r="BJ216" i="6"/>
  <c r="BK216" i="6"/>
  <c r="BL216" i="6"/>
  <c r="BM216" i="6"/>
  <c r="BN216" i="6"/>
  <c r="BJ217" i="6"/>
  <c r="BK217" i="6"/>
  <c r="BL217" i="6"/>
  <c r="BM217" i="6"/>
  <c r="BN217" i="6"/>
  <c r="BJ218" i="6"/>
  <c r="BK218" i="6"/>
  <c r="BL218" i="6"/>
  <c r="BM218" i="6"/>
  <c r="BN218" i="6"/>
  <c r="BJ219" i="6"/>
  <c r="BK219" i="6"/>
  <c r="BL219" i="6"/>
  <c r="BM219" i="6"/>
  <c r="BN219" i="6"/>
  <c r="BJ220" i="6"/>
  <c r="BK220" i="6"/>
  <c r="BL220" i="6"/>
  <c r="BM220" i="6"/>
  <c r="BN220" i="6"/>
  <c r="BJ221" i="6"/>
  <c r="BK221" i="6"/>
  <c r="BL221" i="6"/>
  <c r="BM221" i="6"/>
  <c r="BN221" i="6"/>
  <c r="BJ222" i="6"/>
  <c r="BK222" i="6"/>
  <c r="BL222" i="6"/>
  <c r="BM222" i="6"/>
  <c r="BN222" i="6"/>
  <c r="BJ223" i="6"/>
  <c r="BK223" i="6"/>
  <c r="BL223" i="6"/>
  <c r="BM223" i="6"/>
  <c r="BN223" i="6"/>
  <c r="BJ224" i="6"/>
  <c r="BK224" i="6"/>
  <c r="BL224" i="6"/>
  <c r="BM224" i="6"/>
  <c r="BN224" i="6"/>
  <c r="BJ225" i="6"/>
  <c r="BK225" i="6"/>
  <c r="BL225" i="6"/>
  <c r="BM225" i="6"/>
  <c r="BN225" i="6"/>
  <c r="BJ226" i="6"/>
  <c r="BK226" i="6"/>
  <c r="BL226" i="6"/>
  <c r="BM226" i="6"/>
  <c r="BN226" i="6"/>
  <c r="BJ227" i="6"/>
  <c r="BK227" i="6"/>
  <c r="BL227" i="6"/>
  <c r="BM227" i="6"/>
  <c r="BN227" i="6"/>
  <c r="BJ228" i="6"/>
  <c r="BK228" i="6"/>
  <c r="BL228" i="6"/>
  <c r="BM228" i="6"/>
  <c r="BN228" i="6"/>
  <c r="BJ229" i="6"/>
  <c r="BK229" i="6"/>
  <c r="BL229" i="6"/>
  <c r="BM229" i="6"/>
  <c r="BN229" i="6"/>
  <c r="BJ230" i="6"/>
  <c r="BK230" i="6"/>
  <c r="BL230" i="6"/>
  <c r="BM230" i="6"/>
  <c r="BN230" i="6"/>
  <c r="BJ231" i="6"/>
  <c r="BK231" i="6"/>
  <c r="BL231" i="6"/>
  <c r="BM231" i="6"/>
  <c r="BN231" i="6"/>
  <c r="BJ232" i="6"/>
  <c r="BK232" i="6"/>
  <c r="BL232" i="6"/>
  <c r="BM232" i="6"/>
  <c r="BN232" i="6"/>
  <c r="BJ233" i="6"/>
  <c r="BK233" i="6"/>
  <c r="BL233" i="6"/>
  <c r="BM233" i="6"/>
  <c r="BN233" i="6"/>
  <c r="BJ234" i="6"/>
  <c r="BK234" i="6"/>
  <c r="BL234" i="6"/>
  <c r="BM234" i="6"/>
  <c r="BN234" i="6"/>
  <c r="BJ235" i="6"/>
  <c r="BK235" i="6"/>
  <c r="BL235" i="6"/>
  <c r="BM235" i="6"/>
  <c r="BN235" i="6"/>
  <c r="BJ236" i="6"/>
  <c r="BK236" i="6"/>
  <c r="BL236" i="6"/>
  <c r="BM236" i="6"/>
  <c r="BN236" i="6"/>
  <c r="BJ237" i="6"/>
  <c r="BK237" i="6"/>
  <c r="BL237" i="6"/>
  <c r="BM237" i="6"/>
  <c r="BN237" i="6"/>
  <c r="BJ238" i="6"/>
  <c r="BK238" i="6"/>
  <c r="BL238" i="6"/>
  <c r="BM238" i="6"/>
  <c r="BN238" i="6"/>
  <c r="BJ239" i="6"/>
  <c r="BK239" i="6"/>
  <c r="BL239" i="6"/>
  <c r="BM239" i="6"/>
  <c r="BN239" i="6"/>
  <c r="BJ240" i="6"/>
  <c r="BK240" i="6"/>
  <c r="BL240" i="6"/>
  <c r="BM240" i="6"/>
  <c r="BN240" i="6"/>
  <c r="BJ241" i="6"/>
  <c r="BK241" i="6"/>
  <c r="BL241" i="6"/>
  <c r="BM241" i="6"/>
  <c r="BN241" i="6"/>
  <c r="BJ242" i="6"/>
  <c r="BK242" i="6"/>
  <c r="BL242" i="6"/>
  <c r="BM242" i="6"/>
  <c r="BN242" i="6"/>
  <c r="BJ243" i="6"/>
  <c r="BK243" i="6"/>
  <c r="BL243" i="6"/>
  <c r="BM243" i="6"/>
  <c r="BN243" i="6"/>
  <c r="BL8" i="6"/>
  <c r="BM8" i="6"/>
  <c r="BN8" i="6"/>
  <c r="BK8" i="6"/>
  <c r="BJ8" i="6"/>
</calcChain>
</file>

<file path=xl/sharedStrings.xml><?xml version="1.0" encoding="utf-8"?>
<sst xmlns="http://schemas.openxmlformats.org/spreadsheetml/2006/main" count="3597" uniqueCount="333">
  <si>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</si>
  <si>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</si>
  <si>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</si>
  <si>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</si>
  <si>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65 years and over</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</si>
  <si>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</si>
  <si>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</si>
  <si>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</si>
  <si>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</si>
  <si>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</si>
  <si>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</si>
  <si>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</si>
  <si>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</si>
  <si>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</si>
  <si>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</si>
  <si>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</si>
  <si>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</si>
  <si>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</si>
  <si>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</si>
  <si>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</si>
  <si>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</si>
  <si>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</si>
  <si>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</si>
  <si>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</si>
  <si>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</si>
  <si>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</si>
  <si>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</si>
  <si>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</si>
  <si>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</si>
  <si>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</si>
  <si>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</si>
  <si>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</si>
  <si>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</si>
  <si>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</si>
  <si>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</si>
  <si>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</si>
  <si>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</si>
  <si>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</si>
  <si>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</si>
  <si>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</si>
  <si>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</si>
  <si>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</si>
  <si>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</si>
  <si>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</si>
  <si>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</si>
  <si>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</si>
  <si>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</si>
  <si>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</si>
  <si>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</si>
  <si>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</si>
  <si>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</si>
  <si>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</si>
  <si>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</si>
  <si>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</si>
  <si>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</si>
  <si>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</si>
  <si>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</si>
  <si>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</si>
  <si>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</si>
  <si>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</si>
  <si>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</si>
  <si>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</si>
  <si>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</si>
  <si>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</si>
  <si>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</si>
  <si>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</si>
  <si>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</si>
  <si>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</si>
  <si>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</si>
  <si>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</si>
  <si>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</si>
  <si>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</si>
  <si>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</si>
  <si>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</si>
  <si>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</si>
  <si>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</si>
  <si>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</si>
  <si>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</si>
  <si>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</si>
  <si>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</si>
  <si>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</si>
  <si>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</si>
  <si>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</si>
  <si>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</si>
  <si>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</si>
  <si>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</si>
  <si>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</si>
  <si>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</si>
  <si>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</si>
  <si>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</si>
  <si>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</si>
  <si>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</si>
  <si>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</si>
  <si>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</si>
  <si>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</si>
  <si>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</si>
  <si>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</si>
  <si>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</si>
  <si>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</si>
  <si>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</si>
  <si>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</si>
  <si>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</si>
  <si>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</si>
  <si>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</si>
  <si>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</si>
  <si>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</si>
  <si>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</si>
  <si>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</si>
  <si>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</si>
  <si>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</si>
  <si>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</si>
  <si>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</si>
  <si>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</si>
  <si>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</si>
  <si>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</si>
  <si>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</si>
  <si>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</si>
  <si>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</si>
  <si>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</si>
  <si>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</si>
  <si>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</si>
  <si>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</si>
  <si>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</si>
  <si>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</si>
  <si>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</si>
  <si>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</si>
  <si>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</si>
  <si>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</si>
  <si>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</si>
  <si>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</si>
  <si>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</si>
  <si>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</si>
  <si>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</si>
  <si>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</si>
  <si>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</si>
  <si>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</si>
  <si>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</si>
  <si>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</si>
  <si>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</si>
  <si>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</si>
  <si>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</si>
  <si>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</si>
  <si>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</si>
  <si>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</si>
  <si>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</si>
  <si>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</si>
  <si>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</si>
  <si>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</si>
  <si>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</si>
  <si>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</si>
  <si>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</si>
  <si>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</si>
  <si>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</si>
  <si>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</si>
  <si>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</si>
  <si>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</si>
  <si>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</si>
  <si>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</si>
  <si>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</si>
  <si>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</si>
  <si>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</si>
  <si>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</si>
  <si>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</si>
  <si>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</si>
  <si>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</si>
  <si>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</si>
  <si>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</si>
  <si>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</si>
  <si>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</si>
  <si>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</si>
  <si>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</si>
  <si>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</si>
  <si>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</si>
  <si>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</si>
  <si>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</si>
  <si>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</si>
  <si>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</si>
  <si>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</si>
  <si>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</si>
  <si>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</si>
  <si>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</si>
  <si>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</si>
  <si>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</si>
  <si>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</si>
  <si>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</si>
  <si>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</si>
  <si>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</si>
  <si>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</si>
  <si>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</si>
  <si>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</si>
  <si>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</si>
  <si>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</si>
  <si>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</si>
  <si>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</si>
  <si>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</si>
  <si>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</si>
  <si>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</si>
  <si>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</si>
  <si>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</si>
  <si>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</si>
  <si>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</si>
  <si>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</si>
  <si>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</si>
  <si>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</si>
  <si>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</si>
  <si>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</si>
  <si>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</si>
  <si>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</si>
  <si>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</si>
  <si>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</si>
  <si>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</si>
  <si>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</si>
  <si>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</si>
  <si>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</si>
  <si>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</si>
  <si>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</si>
  <si>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</si>
  <si>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</si>
  <si>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</si>
  <si>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</si>
  <si>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</si>
  <si>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</si>
  <si>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</si>
  <si>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</si>
  <si>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</si>
  <si>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</si>
  <si>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</si>
  <si>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</si>
  <si>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</si>
  <si>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</si>
  <si>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</si>
  <si>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</si>
  <si>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</si>
  <si>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</si>
  <si>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</si>
  <si>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</si>
  <si>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</si>
  <si>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</si>
  <si>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</si>
  <si>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</si>
  <si>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</si>
  <si>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</si>
  <si>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</si>
  <si>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</si>
  <si>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</si>
  <si>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</si>
  <si>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</si>
  <si>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</si>
  <si>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</si>
  <si>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</si>
  <si>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</si>
  <si>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</si>
  <si>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</si>
  <si>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</si>
  <si>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</si>
  <si>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</si>
  <si>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</si>
  <si>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</si>
  <si>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</si>
  <si>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</si>
  <si>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</si>
  <si>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</si>
  <si>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</si>
  <si>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</si>
  <si>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</si>
  <si>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</si>
  <si>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</si>
  <si>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</si>
  <si>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</si>
  <si>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</si>
  <si>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</si>
  <si>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</si>
  <si>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</si>
  <si>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</si>
  <si>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</si>
  <si>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</si>
  <si>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</si>
  <si>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</si>
  <si>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</si>
  <si>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</si>
  <si>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</si>
  <si>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</si>
  <si>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</si>
  <si>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</si>
  <si>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</si>
  <si>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</si>
  <si>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</si>
  <si>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</si>
  <si>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</si>
  <si>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</si>
  <si>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</si>
  <si>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</si>
  <si>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</si>
  <si>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</si>
  <si>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</si>
  <si>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</si>
  <si>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</si>
  <si>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</si>
  <si>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</si>
  <si>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</si>
  <si>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</si>
  <si>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</si>
  <si>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</si>
  <si>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</si>
  <si>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</si>
  <si>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</si>
  <si>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</si>
  <si>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</si>
  <si>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</si>
  <si>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</si>
  <si>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</si>
  <si>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</si>
  <si>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</si>
  <si>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</si>
  <si>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</si>
  <si>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</si>
  <si>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</si>
  <si>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</si>
  <si>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</si>
  <si>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</si>
  <si>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</si>
  <si>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</si>
  <si>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</si>
  <si>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</si>
  <si>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</si>
  <si>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</si>
  <si>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Before 1971</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</si>
  <si>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</si>
  <si>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</si>
  <si>
    <t>1971-1980</t>
  </si>
  <si>
    <t>1981-1990</t>
  </si>
  <si>
    <t>1991-2000</t>
  </si>
  <si>
    <t>2001-2011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</si>
</sst>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4DE6-015B-024F-8AE1-0E3CD9005670}">
  <dimension ref="A1:G270"/>
  <sheetViews>
    <sheetView workbookViewId="0">
      <selection activeCell="G1" sqref="G1:G1048576"/>
    </sheetView>
  </sheetViews>
  <sheetFormatPr baseColWidth="10" defaultRowHeight="16" x14ac:dyDescent="0.2"/>
  <cols>
    <col min="1" max="7" width="18.33203125"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326</v>
      </c>
    </row>
    <row r="8" spans="1:7" x14ac:dyDescent="0.2">
      <c r="A8" t="s">
        <v>13</v>
      </c>
      <c r="B8">
        <v>791970</v>
      </c>
      <c r="C8">
        <v>740850</v>
      </c>
      <c r="D8">
        <v>665860</v>
      </c>
      <c r="E8">
        <v>74985</v>
      </c>
      <c r="F8">
        <v>51125</v>
      </c>
      <c r="G8">
        <v>791970</v>
      </c>
    </row>
    <row r="9" spans="1:7" x14ac:dyDescent="0.2">
      <c r="A9" t="s">
        <v>14</v>
      </c>
      <c r="B9">
        <v>330</v>
      </c>
      <c r="C9">
        <v>245</v>
      </c>
      <c r="D9">
        <v>185</v>
      </c>
      <c r="E9">
        <v>60</v>
      </c>
      <c r="F9">
        <v>80</v>
      </c>
      <c r="G9">
        <v>330</v>
      </c>
    </row>
    <row r="10" spans="1:7" x14ac:dyDescent="0.2">
      <c r="A10" t="s">
        <v>15</v>
      </c>
      <c r="B10">
        <v>791640</v>
      </c>
      <c r="C10">
        <v>740600</v>
      </c>
      <c r="D10">
        <v>665680</v>
      </c>
      <c r="E10">
        <v>74925</v>
      </c>
      <c r="F10">
        <v>51040</v>
      </c>
      <c r="G10">
        <v>791640</v>
      </c>
    </row>
    <row r="11" spans="1:7" x14ac:dyDescent="0.2">
      <c r="A11" t="s">
        <v>16</v>
      </c>
      <c r="B11">
        <v>70545</v>
      </c>
      <c r="C11">
        <v>62695</v>
      </c>
      <c r="D11">
        <v>53455</v>
      </c>
      <c r="E11">
        <v>9245</v>
      </c>
      <c r="F11">
        <v>7845</v>
      </c>
      <c r="G11">
        <v>70545</v>
      </c>
    </row>
    <row r="12" spans="1:7" x14ac:dyDescent="0.2">
      <c r="A12" t="s">
        <v>17</v>
      </c>
      <c r="B12">
        <v>32145</v>
      </c>
      <c r="C12">
        <v>25120</v>
      </c>
      <c r="D12">
        <v>19770</v>
      </c>
      <c r="E12">
        <v>5350</v>
      </c>
      <c r="F12">
        <v>7020</v>
      </c>
      <c r="G12">
        <v>32145</v>
      </c>
    </row>
    <row r="13" spans="1:7" x14ac:dyDescent="0.2">
      <c r="A13" t="s">
        <v>18</v>
      </c>
      <c r="B13">
        <v>65</v>
      </c>
      <c r="C13">
        <v>65</v>
      </c>
      <c r="D13">
        <v>55</v>
      </c>
      <c r="E13">
        <v>0</v>
      </c>
      <c r="F13">
        <v>0</v>
      </c>
      <c r="G13">
        <v>65</v>
      </c>
    </row>
    <row r="14" spans="1:7" x14ac:dyDescent="0.2">
      <c r="A14" t="s">
        <v>19</v>
      </c>
      <c r="B14">
        <v>32075</v>
      </c>
      <c r="C14">
        <v>25055</v>
      </c>
      <c r="D14">
        <v>19710</v>
      </c>
      <c r="E14">
        <v>5345</v>
      </c>
      <c r="F14">
        <v>7025</v>
      </c>
      <c r="G14">
        <v>32075</v>
      </c>
    </row>
    <row r="15" spans="1:7" x14ac:dyDescent="0.2">
      <c r="A15" t="s">
        <v>20</v>
      </c>
      <c r="B15">
        <v>1665</v>
      </c>
      <c r="C15">
        <v>1640</v>
      </c>
      <c r="D15">
        <v>1495</v>
      </c>
      <c r="E15">
        <v>150</v>
      </c>
      <c r="F15">
        <v>25</v>
      </c>
      <c r="G15">
        <v>1665</v>
      </c>
    </row>
    <row r="16" spans="1:7" x14ac:dyDescent="0.2">
      <c r="A16" t="s">
        <v>21</v>
      </c>
      <c r="B16">
        <v>90</v>
      </c>
      <c r="C16">
        <v>90</v>
      </c>
      <c r="D16">
        <v>85</v>
      </c>
      <c r="E16">
        <v>0</v>
      </c>
      <c r="F16">
        <v>0</v>
      </c>
      <c r="G16">
        <v>90</v>
      </c>
    </row>
    <row r="17" spans="1:7" x14ac:dyDescent="0.2">
      <c r="A17" t="s">
        <v>22</v>
      </c>
      <c r="B17">
        <v>45</v>
      </c>
      <c r="C17">
        <v>45</v>
      </c>
      <c r="D17">
        <v>40</v>
      </c>
      <c r="E17">
        <v>0</v>
      </c>
      <c r="F17">
        <v>0</v>
      </c>
      <c r="G17">
        <v>45</v>
      </c>
    </row>
    <row r="18" spans="1:7" x14ac:dyDescent="0.2">
      <c r="A18" t="s">
        <v>23</v>
      </c>
      <c r="B18">
        <v>50</v>
      </c>
      <c r="C18">
        <v>50</v>
      </c>
      <c r="D18">
        <v>45</v>
      </c>
      <c r="E18">
        <v>0</v>
      </c>
      <c r="F18">
        <v>0</v>
      </c>
      <c r="G18">
        <v>50</v>
      </c>
    </row>
    <row r="19" spans="1:7" x14ac:dyDescent="0.2">
      <c r="A19" t="s">
        <v>24</v>
      </c>
      <c r="B19">
        <v>60</v>
      </c>
      <c r="C19">
        <v>60</v>
      </c>
      <c r="D19">
        <v>50</v>
      </c>
      <c r="E19">
        <v>0</v>
      </c>
      <c r="F19">
        <v>0</v>
      </c>
      <c r="G19">
        <v>60</v>
      </c>
    </row>
    <row r="20" spans="1:7" x14ac:dyDescent="0.2">
      <c r="A20" t="s">
        <v>25</v>
      </c>
      <c r="B20">
        <v>40</v>
      </c>
      <c r="C20">
        <v>35</v>
      </c>
      <c r="D20">
        <v>30</v>
      </c>
      <c r="E20">
        <v>0</v>
      </c>
      <c r="F20">
        <v>0</v>
      </c>
      <c r="G20">
        <v>40</v>
      </c>
    </row>
    <row r="21" spans="1:7" x14ac:dyDescent="0.2">
      <c r="A21" t="s">
        <v>26</v>
      </c>
      <c r="B21">
        <v>1290</v>
      </c>
      <c r="C21">
        <v>1270</v>
      </c>
      <c r="D21">
        <v>1140</v>
      </c>
      <c r="E21">
        <v>130</v>
      </c>
      <c r="F21">
        <v>0</v>
      </c>
      <c r="G21">
        <v>1290</v>
      </c>
    </row>
    <row r="22" spans="1:7" x14ac:dyDescent="0.2">
      <c r="A22" t="s">
        <v>27</v>
      </c>
      <c r="B22">
        <v>80</v>
      </c>
      <c r="C22">
        <v>75</v>
      </c>
      <c r="D22">
        <v>75</v>
      </c>
      <c r="E22">
        <v>0</v>
      </c>
      <c r="F22">
        <v>0</v>
      </c>
      <c r="G22">
        <v>80</v>
      </c>
    </row>
    <row r="23" spans="1:7" x14ac:dyDescent="0.2">
      <c r="A23" t="s">
        <v>28</v>
      </c>
      <c r="B23">
        <v>15</v>
      </c>
      <c r="C23">
        <v>15</v>
      </c>
      <c r="D23">
        <v>15</v>
      </c>
      <c r="E23">
        <v>0</v>
      </c>
      <c r="F23">
        <v>0</v>
      </c>
      <c r="G23">
        <v>15</v>
      </c>
    </row>
    <row r="24" spans="1:7" x14ac:dyDescent="0.2">
      <c r="A24" t="s">
        <v>29</v>
      </c>
      <c r="B24">
        <v>29275</v>
      </c>
      <c r="C24">
        <v>28625</v>
      </c>
      <c r="D24">
        <v>25610</v>
      </c>
      <c r="E24">
        <v>3010</v>
      </c>
      <c r="F24">
        <v>650</v>
      </c>
      <c r="G24">
        <v>29275</v>
      </c>
    </row>
    <row r="25" spans="1:7" x14ac:dyDescent="0.2">
      <c r="A25" t="s">
        <v>30</v>
      </c>
      <c r="B25">
        <v>30</v>
      </c>
      <c r="C25">
        <v>35</v>
      </c>
      <c r="D25">
        <v>35</v>
      </c>
      <c r="E25">
        <v>0</v>
      </c>
      <c r="F25">
        <v>0</v>
      </c>
      <c r="G25">
        <v>30</v>
      </c>
    </row>
    <row r="26" spans="1:7" x14ac:dyDescent="0.2">
      <c r="A26" t="s">
        <v>31</v>
      </c>
      <c r="B26">
        <v>450</v>
      </c>
      <c r="C26">
        <v>445</v>
      </c>
      <c r="D26">
        <v>425</v>
      </c>
      <c r="E26">
        <v>20</v>
      </c>
      <c r="F26">
        <v>0</v>
      </c>
      <c r="G26">
        <v>450</v>
      </c>
    </row>
    <row r="27" spans="1:7" x14ac:dyDescent="0.2">
      <c r="A27" t="s">
        <v>32</v>
      </c>
      <c r="B27">
        <v>75</v>
      </c>
      <c r="C27">
        <v>70</v>
      </c>
      <c r="D27">
        <v>60</v>
      </c>
      <c r="E27">
        <v>0</v>
      </c>
      <c r="F27">
        <v>0</v>
      </c>
      <c r="G27">
        <v>75</v>
      </c>
    </row>
    <row r="28" spans="1:7" x14ac:dyDescent="0.2">
      <c r="A28" t="s">
        <v>33</v>
      </c>
      <c r="B28">
        <v>55</v>
      </c>
      <c r="C28">
        <v>55</v>
      </c>
      <c r="D28">
        <v>50</v>
      </c>
      <c r="E28">
        <v>0</v>
      </c>
      <c r="F28">
        <v>0</v>
      </c>
      <c r="G28">
        <v>55</v>
      </c>
    </row>
    <row r="29" spans="1:7" x14ac:dyDescent="0.2">
      <c r="A29" t="s">
        <v>34</v>
      </c>
      <c r="B29">
        <v>4360</v>
      </c>
      <c r="C29">
        <v>4245</v>
      </c>
      <c r="D29">
        <v>3635</v>
      </c>
      <c r="E29">
        <v>610</v>
      </c>
      <c r="F29">
        <v>115</v>
      </c>
      <c r="G29">
        <v>4360</v>
      </c>
    </row>
    <row r="30" spans="1:7" x14ac:dyDescent="0.2">
      <c r="A30" t="s">
        <v>35</v>
      </c>
      <c r="B30">
        <v>310</v>
      </c>
      <c r="C30">
        <v>285</v>
      </c>
      <c r="D30">
        <v>235</v>
      </c>
      <c r="E30">
        <v>45</v>
      </c>
      <c r="F30">
        <v>25</v>
      </c>
      <c r="G30">
        <v>310</v>
      </c>
    </row>
    <row r="31" spans="1:7" x14ac:dyDescent="0.2">
      <c r="A31" t="s">
        <v>36</v>
      </c>
      <c r="B31">
        <v>0</v>
      </c>
      <c r="C31">
        <v>0</v>
      </c>
      <c r="D31">
        <v>0</v>
      </c>
      <c r="E31">
        <v>0</v>
      </c>
      <c r="F31">
        <v>0</v>
      </c>
      <c r="G31">
        <v>0</v>
      </c>
    </row>
    <row r="32" spans="1:7" x14ac:dyDescent="0.2">
      <c r="A32" t="s">
        <v>37</v>
      </c>
      <c r="B32">
        <v>175</v>
      </c>
      <c r="C32">
        <v>180</v>
      </c>
      <c r="D32">
        <v>160</v>
      </c>
      <c r="E32">
        <v>20</v>
      </c>
      <c r="F32">
        <v>0</v>
      </c>
      <c r="G32">
        <v>175</v>
      </c>
    </row>
    <row r="33" spans="1:7" x14ac:dyDescent="0.2">
      <c r="A33" t="s">
        <v>38</v>
      </c>
      <c r="B33">
        <v>35</v>
      </c>
      <c r="C33">
        <v>30</v>
      </c>
      <c r="D33">
        <v>30</v>
      </c>
      <c r="E33">
        <v>0</v>
      </c>
      <c r="F33">
        <v>0</v>
      </c>
      <c r="G33">
        <v>35</v>
      </c>
    </row>
    <row r="34" spans="1:7" x14ac:dyDescent="0.2">
      <c r="A34" t="s">
        <v>39</v>
      </c>
      <c r="B34">
        <v>350</v>
      </c>
      <c r="C34">
        <v>355</v>
      </c>
      <c r="D34">
        <v>335</v>
      </c>
      <c r="E34">
        <v>25</v>
      </c>
      <c r="F34">
        <v>0</v>
      </c>
      <c r="G34">
        <v>350</v>
      </c>
    </row>
    <row r="35" spans="1:7" x14ac:dyDescent="0.2">
      <c r="A35" t="s">
        <v>40</v>
      </c>
      <c r="B35">
        <v>55</v>
      </c>
      <c r="C35">
        <v>50</v>
      </c>
      <c r="D35">
        <v>30</v>
      </c>
      <c r="E35">
        <v>20</v>
      </c>
      <c r="F35">
        <v>0</v>
      </c>
      <c r="G35">
        <v>55</v>
      </c>
    </row>
    <row r="36" spans="1:7" x14ac:dyDescent="0.2">
      <c r="A36" t="s">
        <v>41</v>
      </c>
      <c r="B36">
        <v>685</v>
      </c>
      <c r="C36">
        <v>660</v>
      </c>
      <c r="D36">
        <v>615</v>
      </c>
      <c r="E36">
        <v>45</v>
      </c>
      <c r="F36">
        <v>20</v>
      </c>
      <c r="G36">
        <v>685</v>
      </c>
    </row>
    <row r="37" spans="1:7" x14ac:dyDescent="0.2">
      <c r="A37" t="s">
        <v>42</v>
      </c>
      <c r="B37">
        <v>15</v>
      </c>
      <c r="C37">
        <v>20</v>
      </c>
      <c r="D37">
        <v>10</v>
      </c>
      <c r="E37">
        <v>0</v>
      </c>
      <c r="F37">
        <v>0</v>
      </c>
      <c r="G37">
        <v>15</v>
      </c>
    </row>
    <row r="38" spans="1:7" x14ac:dyDescent="0.2">
      <c r="A38" t="s">
        <v>43</v>
      </c>
      <c r="B38">
        <v>1635</v>
      </c>
      <c r="C38">
        <v>1615</v>
      </c>
      <c r="D38">
        <v>1485</v>
      </c>
      <c r="E38">
        <v>130</v>
      </c>
      <c r="F38">
        <v>25</v>
      </c>
      <c r="G38">
        <v>1635</v>
      </c>
    </row>
    <row r="39" spans="1:7" x14ac:dyDescent="0.2">
      <c r="A39" t="s">
        <v>44</v>
      </c>
      <c r="B39">
        <v>12035</v>
      </c>
      <c r="C39">
        <v>11865</v>
      </c>
      <c r="D39">
        <v>10645</v>
      </c>
      <c r="E39">
        <v>1225</v>
      </c>
      <c r="F39">
        <v>170</v>
      </c>
      <c r="G39">
        <v>12035</v>
      </c>
    </row>
    <row r="40" spans="1:7" x14ac:dyDescent="0.2">
      <c r="A40" t="s">
        <v>45</v>
      </c>
      <c r="B40">
        <v>40</v>
      </c>
      <c r="C40">
        <v>40</v>
      </c>
      <c r="D40">
        <v>25</v>
      </c>
      <c r="E40">
        <v>15</v>
      </c>
      <c r="F40">
        <v>0</v>
      </c>
      <c r="G40">
        <v>40</v>
      </c>
    </row>
    <row r="41" spans="1:7" x14ac:dyDescent="0.2">
      <c r="A41" t="s">
        <v>46</v>
      </c>
      <c r="B41">
        <v>175</v>
      </c>
      <c r="C41">
        <v>175</v>
      </c>
      <c r="D41">
        <v>170</v>
      </c>
      <c r="E41">
        <v>0</v>
      </c>
      <c r="F41">
        <v>0</v>
      </c>
      <c r="G41">
        <v>175</v>
      </c>
    </row>
    <row r="42" spans="1:7" x14ac:dyDescent="0.2">
      <c r="A42" t="s">
        <v>47</v>
      </c>
      <c r="B42">
        <v>0</v>
      </c>
      <c r="C42">
        <v>0</v>
      </c>
      <c r="D42">
        <v>0</v>
      </c>
      <c r="E42">
        <v>0</v>
      </c>
      <c r="F42">
        <v>0</v>
      </c>
      <c r="G42">
        <v>0</v>
      </c>
    </row>
    <row r="43" spans="1:7" x14ac:dyDescent="0.2">
      <c r="A43" t="s">
        <v>48</v>
      </c>
      <c r="B43">
        <v>320</v>
      </c>
      <c r="C43">
        <v>320</v>
      </c>
      <c r="D43">
        <v>305</v>
      </c>
      <c r="E43">
        <v>15</v>
      </c>
      <c r="F43">
        <v>0</v>
      </c>
      <c r="G43">
        <v>320</v>
      </c>
    </row>
    <row r="44" spans="1:7" x14ac:dyDescent="0.2">
      <c r="A44" t="s">
        <v>49</v>
      </c>
      <c r="B44">
        <v>390</v>
      </c>
      <c r="C44">
        <v>390</v>
      </c>
      <c r="D44">
        <v>360</v>
      </c>
      <c r="E44">
        <v>30</v>
      </c>
      <c r="F44">
        <v>0</v>
      </c>
      <c r="G44">
        <v>390</v>
      </c>
    </row>
    <row r="45" spans="1:7" x14ac:dyDescent="0.2">
      <c r="A45" t="s">
        <v>50</v>
      </c>
      <c r="B45">
        <v>955</v>
      </c>
      <c r="C45">
        <v>940</v>
      </c>
      <c r="D45">
        <v>830</v>
      </c>
      <c r="E45">
        <v>110</v>
      </c>
      <c r="F45">
        <v>15</v>
      </c>
      <c r="G45">
        <v>955</v>
      </c>
    </row>
    <row r="46" spans="1:7" x14ac:dyDescent="0.2">
      <c r="A46" t="s">
        <v>51</v>
      </c>
      <c r="B46">
        <v>0</v>
      </c>
      <c r="C46">
        <v>0</v>
      </c>
      <c r="D46">
        <v>0</v>
      </c>
      <c r="E46">
        <v>0</v>
      </c>
      <c r="F46">
        <v>0</v>
      </c>
      <c r="G46">
        <v>0</v>
      </c>
    </row>
    <row r="47" spans="1:7" x14ac:dyDescent="0.2">
      <c r="A47" t="s">
        <v>52</v>
      </c>
      <c r="B47">
        <v>7095</v>
      </c>
      <c r="C47">
        <v>6835</v>
      </c>
      <c r="D47">
        <v>6150</v>
      </c>
      <c r="E47">
        <v>680</v>
      </c>
      <c r="F47">
        <v>255</v>
      </c>
      <c r="G47">
        <v>7095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7430</v>
      </c>
      <c r="C51">
        <v>7280</v>
      </c>
      <c r="D51">
        <v>6550</v>
      </c>
      <c r="E51">
        <v>735</v>
      </c>
      <c r="F51">
        <v>145</v>
      </c>
      <c r="G51">
        <v>7430</v>
      </c>
    </row>
    <row r="52" spans="1:7" x14ac:dyDescent="0.2">
      <c r="A52" t="s">
        <v>57</v>
      </c>
      <c r="B52">
        <v>535</v>
      </c>
      <c r="C52">
        <v>530</v>
      </c>
      <c r="D52">
        <v>405</v>
      </c>
      <c r="E52">
        <v>125</v>
      </c>
      <c r="F52">
        <v>0</v>
      </c>
      <c r="G52">
        <v>535</v>
      </c>
    </row>
    <row r="53" spans="1:7" x14ac:dyDescent="0.2">
      <c r="A53" t="s">
        <v>58</v>
      </c>
      <c r="B53">
        <v>90</v>
      </c>
      <c r="C53">
        <v>85</v>
      </c>
      <c r="D53">
        <v>80</v>
      </c>
      <c r="E53">
        <v>0</v>
      </c>
      <c r="F53">
        <v>0</v>
      </c>
      <c r="G53">
        <v>90</v>
      </c>
    </row>
    <row r="54" spans="1:7" x14ac:dyDescent="0.2">
      <c r="A54" t="s">
        <v>59</v>
      </c>
      <c r="B54">
        <v>350</v>
      </c>
      <c r="C54">
        <v>340</v>
      </c>
      <c r="D54">
        <v>270</v>
      </c>
      <c r="E54">
        <v>70</v>
      </c>
      <c r="F54">
        <v>0</v>
      </c>
      <c r="G54">
        <v>350</v>
      </c>
    </row>
    <row r="55" spans="1:7" x14ac:dyDescent="0.2">
      <c r="A55" t="s">
        <v>60</v>
      </c>
      <c r="B55">
        <v>370</v>
      </c>
      <c r="C55">
        <v>365</v>
      </c>
      <c r="D55">
        <v>305</v>
      </c>
      <c r="E55">
        <v>55</v>
      </c>
      <c r="F55">
        <v>0</v>
      </c>
      <c r="G55">
        <v>370</v>
      </c>
    </row>
    <row r="56" spans="1:7" x14ac:dyDescent="0.2">
      <c r="A56" t="s">
        <v>61</v>
      </c>
      <c r="B56">
        <v>295</v>
      </c>
      <c r="C56">
        <v>300</v>
      </c>
      <c r="D56">
        <v>225</v>
      </c>
      <c r="E56">
        <v>70</v>
      </c>
      <c r="F56">
        <v>0</v>
      </c>
      <c r="G56">
        <v>295</v>
      </c>
    </row>
    <row r="57" spans="1:7" x14ac:dyDescent="0.2">
      <c r="A57" t="s">
        <v>62</v>
      </c>
      <c r="B57">
        <v>290</v>
      </c>
      <c r="C57">
        <v>290</v>
      </c>
      <c r="D57">
        <v>230</v>
      </c>
      <c r="E57">
        <v>60</v>
      </c>
      <c r="F57">
        <v>0</v>
      </c>
      <c r="G57">
        <v>290</v>
      </c>
    </row>
    <row r="58" spans="1:7" x14ac:dyDescent="0.2">
      <c r="A58" t="s">
        <v>63</v>
      </c>
      <c r="B58">
        <v>0</v>
      </c>
      <c r="C58">
        <v>0</v>
      </c>
      <c r="D58">
        <v>0</v>
      </c>
      <c r="E58">
        <v>0</v>
      </c>
      <c r="F58">
        <v>0</v>
      </c>
      <c r="G58">
        <v>0</v>
      </c>
    </row>
    <row r="59" spans="1:7" x14ac:dyDescent="0.2">
      <c r="A59" t="s">
        <v>64</v>
      </c>
      <c r="B59">
        <v>4120</v>
      </c>
      <c r="C59">
        <v>4025</v>
      </c>
      <c r="D59">
        <v>3845</v>
      </c>
      <c r="E59">
        <v>180</v>
      </c>
      <c r="F59">
        <v>95</v>
      </c>
      <c r="G59">
        <v>4120</v>
      </c>
    </row>
    <row r="60" spans="1:7" x14ac:dyDescent="0.2">
      <c r="A60" t="s">
        <v>65</v>
      </c>
      <c r="B60">
        <v>640</v>
      </c>
      <c r="C60">
        <v>640</v>
      </c>
      <c r="D60">
        <v>625</v>
      </c>
      <c r="E60">
        <v>10</v>
      </c>
      <c r="F60">
        <v>0</v>
      </c>
      <c r="G60">
        <v>640</v>
      </c>
    </row>
    <row r="61" spans="1:7" x14ac:dyDescent="0.2">
      <c r="A61" t="s">
        <v>66</v>
      </c>
      <c r="B61">
        <v>265</v>
      </c>
      <c r="C61">
        <v>260</v>
      </c>
      <c r="D61">
        <v>200</v>
      </c>
      <c r="E61">
        <v>60</v>
      </c>
      <c r="F61">
        <v>0</v>
      </c>
      <c r="G61">
        <v>265</v>
      </c>
    </row>
    <row r="62" spans="1:7" x14ac:dyDescent="0.2">
      <c r="A62" t="s">
        <v>67</v>
      </c>
      <c r="B62">
        <v>75</v>
      </c>
      <c r="C62">
        <v>65</v>
      </c>
      <c r="D62">
        <v>65</v>
      </c>
      <c r="E62">
        <v>0</v>
      </c>
      <c r="F62">
        <v>0</v>
      </c>
      <c r="G62">
        <v>75</v>
      </c>
    </row>
    <row r="63" spans="1:7" x14ac:dyDescent="0.2">
      <c r="A63" t="s">
        <v>68</v>
      </c>
      <c r="B63">
        <v>245</v>
      </c>
      <c r="C63">
        <v>245</v>
      </c>
      <c r="D63">
        <v>165</v>
      </c>
      <c r="E63">
        <v>80</v>
      </c>
      <c r="F63">
        <v>0</v>
      </c>
      <c r="G63">
        <v>245</v>
      </c>
    </row>
    <row r="64" spans="1:7" x14ac:dyDescent="0.2">
      <c r="A64" t="s">
        <v>69</v>
      </c>
      <c r="B64">
        <v>155</v>
      </c>
      <c r="C64">
        <v>145</v>
      </c>
      <c r="D64">
        <v>125</v>
      </c>
      <c r="E64">
        <v>25</v>
      </c>
      <c r="F64">
        <v>0</v>
      </c>
      <c r="G64">
        <v>155</v>
      </c>
    </row>
    <row r="65" spans="1:7" x14ac:dyDescent="0.2">
      <c r="A65" t="s">
        <v>70</v>
      </c>
      <c r="B65">
        <v>40</v>
      </c>
      <c r="C65">
        <v>40</v>
      </c>
      <c r="D65">
        <v>35</v>
      </c>
      <c r="E65">
        <v>0</v>
      </c>
      <c r="F65">
        <v>0</v>
      </c>
      <c r="G65">
        <v>40</v>
      </c>
    </row>
    <row r="66" spans="1:7" x14ac:dyDescent="0.2">
      <c r="A66" t="s">
        <v>71</v>
      </c>
      <c r="B66">
        <v>639205</v>
      </c>
      <c r="C66">
        <v>598470</v>
      </c>
      <c r="D66">
        <v>538760</v>
      </c>
      <c r="E66">
        <v>59705</v>
      </c>
      <c r="F66">
        <v>40740</v>
      </c>
      <c r="G66">
        <v>639205</v>
      </c>
    </row>
    <row r="67" spans="1:7" x14ac:dyDescent="0.2">
      <c r="A67" t="s">
        <v>72</v>
      </c>
      <c r="B67">
        <v>144025</v>
      </c>
      <c r="C67">
        <v>133415</v>
      </c>
      <c r="D67">
        <v>125515</v>
      </c>
      <c r="E67">
        <v>7900</v>
      </c>
      <c r="F67">
        <v>10615</v>
      </c>
      <c r="G67">
        <v>144025</v>
      </c>
    </row>
    <row r="68" spans="1:7" x14ac:dyDescent="0.2">
      <c r="A68" t="s">
        <v>73</v>
      </c>
      <c r="B68">
        <v>8485</v>
      </c>
      <c r="C68">
        <v>7665</v>
      </c>
      <c r="D68">
        <v>7415</v>
      </c>
      <c r="E68">
        <v>250</v>
      </c>
      <c r="F68">
        <v>825</v>
      </c>
      <c r="G68">
        <v>8485</v>
      </c>
    </row>
    <row r="69" spans="1:7" x14ac:dyDescent="0.2">
      <c r="A69" t="s">
        <v>74</v>
      </c>
      <c r="B69">
        <v>5995</v>
      </c>
      <c r="C69">
        <v>5525</v>
      </c>
      <c r="D69">
        <v>5180</v>
      </c>
      <c r="E69">
        <v>340</v>
      </c>
      <c r="F69">
        <v>470</v>
      </c>
      <c r="G69">
        <v>5995</v>
      </c>
    </row>
    <row r="70" spans="1:7" x14ac:dyDescent="0.2">
      <c r="A70" t="s">
        <v>75</v>
      </c>
      <c r="B70">
        <v>12665</v>
      </c>
      <c r="C70">
        <v>12060</v>
      </c>
      <c r="D70">
        <v>8685</v>
      </c>
      <c r="E70">
        <v>3370</v>
      </c>
      <c r="F70">
        <v>605</v>
      </c>
      <c r="G70">
        <v>12665</v>
      </c>
    </row>
    <row r="71" spans="1:7" x14ac:dyDescent="0.2">
      <c r="A71" t="s">
        <v>76</v>
      </c>
      <c r="B71">
        <v>63580</v>
      </c>
      <c r="C71">
        <v>57470</v>
      </c>
      <c r="D71">
        <v>56090</v>
      </c>
      <c r="E71">
        <v>1375</v>
      </c>
      <c r="F71">
        <v>6115</v>
      </c>
      <c r="G71">
        <v>63580</v>
      </c>
    </row>
    <row r="72" spans="1:7" x14ac:dyDescent="0.2">
      <c r="A72" t="s">
        <v>77</v>
      </c>
      <c r="B72">
        <v>170</v>
      </c>
      <c r="C72">
        <v>135</v>
      </c>
      <c r="D72">
        <v>130</v>
      </c>
      <c r="E72">
        <v>0</v>
      </c>
      <c r="F72">
        <v>30</v>
      </c>
      <c r="G72">
        <v>170</v>
      </c>
    </row>
    <row r="73" spans="1:7" x14ac:dyDescent="0.2">
      <c r="A73" t="s">
        <v>78</v>
      </c>
      <c r="B73">
        <v>0</v>
      </c>
      <c r="C73">
        <v>0</v>
      </c>
      <c r="D73">
        <v>0</v>
      </c>
      <c r="E73">
        <v>0</v>
      </c>
      <c r="F73">
        <v>0</v>
      </c>
      <c r="G73">
        <v>0</v>
      </c>
    </row>
    <row r="74" spans="1:7" x14ac:dyDescent="0.2">
      <c r="A74" t="s">
        <v>79</v>
      </c>
      <c r="B74">
        <v>49010</v>
      </c>
      <c r="C74">
        <v>46615</v>
      </c>
      <c r="D74">
        <v>45560</v>
      </c>
      <c r="E74">
        <v>1055</v>
      </c>
      <c r="F74">
        <v>2395</v>
      </c>
      <c r="G74">
        <v>49010</v>
      </c>
    </row>
    <row r="75" spans="1:7" x14ac:dyDescent="0.2">
      <c r="A75" t="s">
        <v>80</v>
      </c>
      <c r="B75">
        <v>4115</v>
      </c>
      <c r="C75">
        <v>3945</v>
      </c>
      <c r="D75">
        <v>2455</v>
      </c>
      <c r="E75">
        <v>1490</v>
      </c>
      <c r="F75">
        <v>170</v>
      </c>
      <c r="G75">
        <v>4115</v>
      </c>
    </row>
    <row r="76" spans="1:7" x14ac:dyDescent="0.2">
      <c r="A76" t="s">
        <v>81</v>
      </c>
      <c r="B76">
        <v>80120</v>
      </c>
      <c r="C76">
        <v>78415</v>
      </c>
      <c r="D76">
        <v>72900</v>
      </c>
      <c r="E76">
        <v>5515</v>
      </c>
      <c r="F76">
        <v>1705</v>
      </c>
      <c r="G76">
        <v>80120</v>
      </c>
    </row>
    <row r="77" spans="1:7" x14ac:dyDescent="0.2">
      <c r="A77" t="s">
        <v>82</v>
      </c>
      <c r="B77">
        <v>295</v>
      </c>
      <c r="C77">
        <v>285</v>
      </c>
      <c r="D77">
        <v>275</v>
      </c>
      <c r="E77">
        <v>0</v>
      </c>
      <c r="F77">
        <v>0</v>
      </c>
      <c r="G77">
        <v>295</v>
      </c>
    </row>
    <row r="78" spans="1:7" x14ac:dyDescent="0.2">
      <c r="A78" t="s">
        <v>83</v>
      </c>
      <c r="B78">
        <v>260</v>
      </c>
      <c r="C78">
        <v>255</v>
      </c>
      <c r="D78">
        <v>240</v>
      </c>
      <c r="E78">
        <v>15</v>
      </c>
      <c r="F78">
        <v>0</v>
      </c>
      <c r="G78">
        <v>260</v>
      </c>
    </row>
    <row r="79" spans="1:7" x14ac:dyDescent="0.2">
      <c r="A79" t="s">
        <v>84</v>
      </c>
      <c r="B79">
        <v>6160</v>
      </c>
      <c r="C79">
        <v>6005</v>
      </c>
      <c r="D79">
        <v>4585</v>
      </c>
      <c r="E79">
        <v>1420</v>
      </c>
      <c r="F79">
        <v>150</v>
      </c>
      <c r="G79">
        <v>6160</v>
      </c>
    </row>
    <row r="80" spans="1:7" x14ac:dyDescent="0.2">
      <c r="A80" t="s">
        <v>85</v>
      </c>
      <c r="B80">
        <v>2810</v>
      </c>
      <c r="C80">
        <v>2785</v>
      </c>
      <c r="D80">
        <v>2475</v>
      </c>
      <c r="E80">
        <v>310</v>
      </c>
      <c r="F80">
        <v>0</v>
      </c>
      <c r="G80">
        <v>2810</v>
      </c>
    </row>
    <row r="81" spans="1:7" x14ac:dyDescent="0.2">
      <c r="A81" t="s">
        <v>86</v>
      </c>
      <c r="B81">
        <v>17145</v>
      </c>
      <c r="C81">
        <v>16690</v>
      </c>
      <c r="D81">
        <v>15410</v>
      </c>
      <c r="E81">
        <v>1275</v>
      </c>
      <c r="F81">
        <v>455</v>
      </c>
      <c r="G81">
        <v>17145</v>
      </c>
    </row>
    <row r="82" spans="1:7" x14ac:dyDescent="0.2">
      <c r="A82" t="s">
        <v>87</v>
      </c>
      <c r="B82">
        <v>3110</v>
      </c>
      <c r="C82">
        <v>3035</v>
      </c>
      <c r="D82">
        <v>2670</v>
      </c>
      <c r="E82">
        <v>365</v>
      </c>
      <c r="F82">
        <v>80</v>
      </c>
      <c r="G82">
        <v>3110</v>
      </c>
    </row>
    <row r="83" spans="1:7" x14ac:dyDescent="0.2">
      <c r="A83" t="s">
        <v>88</v>
      </c>
      <c r="B83">
        <v>2485</v>
      </c>
      <c r="C83">
        <v>2460</v>
      </c>
      <c r="D83">
        <v>2355</v>
      </c>
      <c r="E83">
        <v>100</v>
      </c>
      <c r="F83">
        <v>25</v>
      </c>
      <c r="G83">
        <v>2485</v>
      </c>
    </row>
    <row r="84" spans="1:7" x14ac:dyDescent="0.2">
      <c r="A84" t="s">
        <v>89</v>
      </c>
      <c r="B84">
        <v>25</v>
      </c>
      <c r="C84">
        <v>25</v>
      </c>
      <c r="D84">
        <v>20</v>
      </c>
      <c r="E84">
        <v>0</v>
      </c>
      <c r="F84">
        <v>0</v>
      </c>
      <c r="G84">
        <v>25</v>
      </c>
    </row>
    <row r="85" spans="1:7" x14ac:dyDescent="0.2">
      <c r="A85" t="s">
        <v>90</v>
      </c>
      <c r="B85">
        <v>25345</v>
      </c>
      <c r="C85">
        <v>24810</v>
      </c>
      <c r="D85">
        <v>23560</v>
      </c>
      <c r="E85">
        <v>1250</v>
      </c>
      <c r="F85">
        <v>535</v>
      </c>
      <c r="G85">
        <v>25345</v>
      </c>
    </row>
    <row r="86" spans="1:7" x14ac:dyDescent="0.2">
      <c r="A86" t="s">
        <v>91</v>
      </c>
      <c r="B86">
        <v>4880</v>
      </c>
      <c r="C86">
        <v>4805</v>
      </c>
      <c r="D86">
        <v>4620</v>
      </c>
      <c r="E86">
        <v>180</v>
      </c>
      <c r="F86">
        <v>80</v>
      </c>
      <c r="G86">
        <v>4880</v>
      </c>
    </row>
    <row r="87" spans="1:7" x14ac:dyDescent="0.2">
      <c r="A87" t="s">
        <v>92</v>
      </c>
      <c r="B87">
        <v>3435</v>
      </c>
      <c r="C87">
        <v>3330</v>
      </c>
      <c r="D87">
        <v>3255</v>
      </c>
      <c r="E87">
        <v>75</v>
      </c>
      <c r="F87">
        <v>105</v>
      </c>
      <c r="G87">
        <v>3435</v>
      </c>
    </row>
    <row r="88" spans="1:7" x14ac:dyDescent="0.2">
      <c r="A88" t="s">
        <v>93</v>
      </c>
      <c r="B88">
        <v>3440</v>
      </c>
      <c r="C88">
        <v>3365</v>
      </c>
      <c r="D88">
        <v>3080</v>
      </c>
      <c r="E88">
        <v>285</v>
      </c>
      <c r="F88">
        <v>75</v>
      </c>
      <c r="G88">
        <v>3440</v>
      </c>
    </row>
    <row r="89" spans="1:7" x14ac:dyDescent="0.2">
      <c r="A89" t="s">
        <v>94</v>
      </c>
      <c r="B89">
        <v>10735</v>
      </c>
      <c r="C89">
        <v>10560</v>
      </c>
      <c r="D89">
        <v>10350</v>
      </c>
      <c r="E89">
        <v>210</v>
      </c>
      <c r="F89">
        <v>170</v>
      </c>
      <c r="G89">
        <v>10735</v>
      </c>
    </row>
    <row r="90" spans="1:7" x14ac:dyDescent="0.2">
      <c r="A90" t="s">
        <v>95</v>
      </c>
      <c r="B90">
        <v>200010</v>
      </c>
      <c r="C90">
        <v>186175</v>
      </c>
      <c r="D90">
        <v>162635</v>
      </c>
      <c r="E90">
        <v>23535</v>
      </c>
      <c r="F90">
        <v>13845</v>
      </c>
      <c r="G90">
        <v>200010</v>
      </c>
    </row>
    <row r="91" spans="1:7" x14ac:dyDescent="0.2">
      <c r="A91" t="s">
        <v>96</v>
      </c>
      <c r="B91">
        <v>7305</v>
      </c>
      <c r="C91">
        <v>6590</v>
      </c>
      <c r="D91">
        <v>6420</v>
      </c>
      <c r="E91">
        <v>175</v>
      </c>
      <c r="F91">
        <v>710</v>
      </c>
      <c r="G91">
        <v>7305</v>
      </c>
    </row>
    <row r="92" spans="1:7" x14ac:dyDescent="0.2">
      <c r="A92" t="s">
        <v>97</v>
      </c>
      <c r="B92">
        <v>0</v>
      </c>
      <c r="C92">
        <v>0</v>
      </c>
      <c r="D92">
        <v>0</v>
      </c>
      <c r="E92">
        <v>0</v>
      </c>
      <c r="F92">
        <v>0</v>
      </c>
      <c r="G92">
        <v>0</v>
      </c>
    </row>
    <row r="93" spans="1:7" x14ac:dyDescent="0.2">
      <c r="A93" t="s">
        <v>98</v>
      </c>
      <c r="B93">
        <v>4080</v>
      </c>
      <c r="C93">
        <v>3625</v>
      </c>
      <c r="D93">
        <v>3190</v>
      </c>
      <c r="E93">
        <v>440</v>
      </c>
      <c r="F93">
        <v>450</v>
      </c>
      <c r="G93">
        <v>4080</v>
      </c>
    </row>
    <row r="94" spans="1:7" x14ac:dyDescent="0.2">
      <c r="A94" t="s">
        <v>99</v>
      </c>
      <c r="B94">
        <v>80</v>
      </c>
      <c r="C94">
        <v>80</v>
      </c>
      <c r="D94">
        <v>80</v>
      </c>
      <c r="E94">
        <v>0</v>
      </c>
      <c r="F94">
        <v>0</v>
      </c>
      <c r="G94">
        <v>80</v>
      </c>
    </row>
    <row r="95" spans="1:7" x14ac:dyDescent="0.2">
      <c r="A95" t="s">
        <v>100</v>
      </c>
      <c r="B95">
        <v>60</v>
      </c>
      <c r="C95">
        <v>50</v>
      </c>
      <c r="D95">
        <v>50</v>
      </c>
      <c r="E95">
        <v>0</v>
      </c>
      <c r="F95">
        <v>0</v>
      </c>
      <c r="G95">
        <v>60</v>
      </c>
    </row>
    <row r="96" spans="1:7" x14ac:dyDescent="0.2">
      <c r="A96" t="s">
        <v>101</v>
      </c>
      <c r="B96">
        <v>10120</v>
      </c>
      <c r="C96">
        <v>9640</v>
      </c>
      <c r="D96">
        <v>8800</v>
      </c>
      <c r="E96">
        <v>840</v>
      </c>
      <c r="F96">
        <v>480</v>
      </c>
      <c r="G96">
        <v>10120</v>
      </c>
    </row>
    <row r="97" spans="1:7" x14ac:dyDescent="0.2">
      <c r="A97" t="s">
        <v>102</v>
      </c>
      <c r="B97">
        <v>75</v>
      </c>
      <c r="C97">
        <v>70</v>
      </c>
      <c r="D97">
        <v>65</v>
      </c>
      <c r="E97">
        <v>0</v>
      </c>
      <c r="F97">
        <v>0</v>
      </c>
      <c r="G97">
        <v>75</v>
      </c>
    </row>
    <row r="98" spans="1:7" x14ac:dyDescent="0.2">
      <c r="A98" t="s">
        <v>103</v>
      </c>
      <c r="B98">
        <v>150</v>
      </c>
      <c r="C98">
        <v>150</v>
      </c>
      <c r="D98">
        <v>140</v>
      </c>
      <c r="E98">
        <v>0</v>
      </c>
      <c r="F98">
        <v>0</v>
      </c>
      <c r="G98">
        <v>150</v>
      </c>
    </row>
    <row r="99" spans="1:7" x14ac:dyDescent="0.2">
      <c r="A99" t="s">
        <v>104</v>
      </c>
      <c r="B99">
        <v>1825</v>
      </c>
      <c r="C99">
        <v>1675</v>
      </c>
      <c r="D99">
        <v>1630</v>
      </c>
      <c r="E99">
        <v>40</v>
      </c>
      <c r="F99">
        <v>150</v>
      </c>
      <c r="G99">
        <v>1825</v>
      </c>
    </row>
    <row r="100" spans="1:7" x14ac:dyDescent="0.2">
      <c r="A100" t="s">
        <v>105</v>
      </c>
      <c r="B100">
        <v>1420</v>
      </c>
      <c r="C100">
        <v>1245</v>
      </c>
      <c r="D100">
        <v>1050</v>
      </c>
      <c r="E100">
        <v>200</v>
      </c>
      <c r="F100">
        <v>170</v>
      </c>
      <c r="G100">
        <v>1420</v>
      </c>
    </row>
    <row r="101" spans="1:7" x14ac:dyDescent="0.2">
      <c r="A101" t="s">
        <v>106</v>
      </c>
      <c r="B101">
        <v>174895</v>
      </c>
      <c r="C101">
        <v>163045</v>
      </c>
      <c r="D101">
        <v>141205</v>
      </c>
      <c r="E101">
        <v>21835</v>
      </c>
      <c r="F101">
        <v>11855</v>
      </c>
      <c r="G101">
        <v>174895</v>
      </c>
    </row>
    <row r="102" spans="1:7" x14ac:dyDescent="0.2">
      <c r="A102" t="s">
        <v>107</v>
      </c>
      <c r="B102">
        <v>215025</v>
      </c>
      <c r="C102">
        <v>200445</v>
      </c>
      <c r="D102">
        <v>177695</v>
      </c>
      <c r="E102">
        <v>22750</v>
      </c>
      <c r="F102">
        <v>14580</v>
      </c>
      <c r="G102">
        <v>215025</v>
      </c>
    </row>
    <row r="103" spans="1:7" x14ac:dyDescent="0.2">
      <c r="A103" t="s">
        <v>108</v>
      </c>
      <c r="B103">
        <v>65</v>
      </c>
      <c r="C103">
        <v>65</v>
      </c>
      <c r="D103">
        <v>65</v>
      </c>
      <c r="E103">
        <v>0</v>
      </c>
      <c r="F103">
        <v>0</v>
      </c>
      <c r="G103">
        <v>65</v>
      </c>
    </row>
    <row r="104" spans="1:7" x14ac:dyDescent="0.2">
      <c r="A104" t="s">
        <v>109</v>
      </c>
      <c r="B104">
        <v>2050</v>
      </c>
      <c r="C104">
        <v>2025</v>
      </c>
      <c r="D104">
        <v>1880</v>
      </c>
      <c r="E104">
        <v>145</v>
      </c>
      <c r="F104">
        <v>25</v>
      </c>
      <c r="G104">
        <v>2050</v>
      </c>
    </row>
    <row r="105" spans="1:7" x14ac:dyDescent="0.2">
      <c r="A105" t="s">
        <v>110</v>
      </c>
      <c r="B105">
        <v>11945</v>
      </c>
      <c r="C105">
        <v>11575</v>
      </c>
      <c r="D105">
        <v>10325</v>
      </c>
      <c r="E105">
        <v>1245</v>
      </c>
      <c r="F105">
        <v>370</v>
      </c>
      <c r="G105">
        <v>11945</v>
      </c>
    </row>
    <row r="106" spans="1:7" x14ac:dyDescent="0.2">
      <c r="A106" t="s">
        <v>111</v>
      </c>
      <c r="B106">
        <v>95</v>
      </c>
      <c r="C106">
        <v>90</v>
      </c>
      <c r="D106">
        <v>85</v>
      </c>
      <c r="E106">
        <v>0</v>
      </c>
      <c r="F106">
        <v>0</v>
      </c>
      <c r="G106">
        <v>95</v>
      </c>
    </row>
    <row r="107" spans="1:7" x14ac:dyDescent="0.2">
      <c r="A107" t="s">
        <v>112</v>
      </c>
      <c r="B107">
        <v>29910</v>
      </c>
      <c r="C107">
        <v>29100</v>
      </c>
      <c r="D107">
        <v>24405</v>
      </c>
      <c r="E107">
        <v>4695</v>
      </c>
      <c r="F107">
        <v>805</v>
      </c>
      <c r="G107">
        <v>29910</v>
      </c>
    </row>
    <row r="108" spans="1:7" x14ac:dyDescent="0.2">
      <c r="A108" t="s">
        <v>113</v>
      </c>
      <c r="B108">
        <v>132415</v>
      </c>
      <c r="C108">
        <v>121380</v>
      </c>
      <c r="D108">
        <v>109235</v>
      </c>
      <c r="E108">
        <v>12145</v>
      </c>
      <c r="F108">
        <v>11030</v>
      </c>
      <c r="G108">
        <v>132415</v>
      </c>
    </row>
    <row r="109" spans="1:7" x14ac:dyDescent="0.2">
      <c r="A109" t="s">
        <v>114</v>
      </c>
      <c r="B109">
        <v>55</v>
      </c>
      <c r="C109">
        <v>50</v>
      </c>
      <c r="D109">
        <v>50</v>
      </c>
      <c r="E109">
        <v>0</v>
      </c>
      <c r="F109">
        <v>0</v>
      </c>
      <c r="G109">
        <v>55</v>
      </c>
    </row>
    <row r="110" spans="1:7" x14ac:dyDescent="0.2">
      <c r="A110" t="s">
        <v>115</v>
      </c>
      <c r="B110">
        <v>1195</v>
      </c>
      <c r="C110">
        <v>1170</v>
      </c>
      <c r="D110">
        <v>1095</v>
      </c>
      <c r="E110">
        <v>75</v>
      </c>
      <c r="F110">
        <v>0</v>
      </c>
      <c r="G110">
        <v>1195</v>
      </c>
    </row>
    <row r="111" spans="1:7" x14ac:dyDescent="0.2">
      <c r="A111" t="s">
        <v>116</v>
      </c>
      <c r="B111">
        <v>3185</v>
      </c>
      <c r="C111">
        <v>3035</v>
      </c>
      <c r="D111">
        <v>2565</v>
      </c>
      <c r="E111">
        <v>470</v>
      </c>
      <c r="F111">
        <v>155</v>
      </c>
      <c r="G111">
        <v>3185</v>
      </c>
    </row>
    <row r="112" spans="1:7" x14ac:dyDescent="0.2">
      <c r="A112" t="s">
        <v>117</v>
      </c>
      <c r="B112">
        <v>245</v>
      </c>
      <c r="C112">
        <v>230</v>
      </c>
      <c r="D112">
        <v>225</v>
      </c>
      <c r="E112">
        <v>0</v>
      </c>
      <c r="F112">
        <v>0</v>
      </c>
      <c r="G112">
        <v>245</v>
      </c>
    </row>
    <row r="113" spans="1:7" x14ac:dyDescent="0.2">
      <c r="A113" t="s">
        <v>118</v>
      </c>
      <c r="B113">
        <v>21195</v>
      </c>
      <c r="C113">
        <v>19405</v>
      </c>
      <c r="D113">
        <v>16800</v>
      </c>
      <c r="E113">
        <v>2610</v>
      </c>
      <c r="F113">
        <v>1795</v>
      </c>
      <c r="G113">
        <v>21195</v>
      </c>
    </row>
    <row r="114" spans="1:7" x14ac:dyDescent="0.2">
      <c r="A114" t="s">
        <v>119</v>
      </c>
      <c r="B114">
        <v>4935</v>
      </c>
      <c r="C114">
        <v>4900</v>
      </c>
      <c r="D114">
        <v>4645</v>
      </c>
      <c r="E114">
        <v>255</v>
      </c>
      <c r="F114">
        <v>35</v>
      </c>
      <c r="G114">
        <v>4935</v>
      </c>
    </row>
    <row r="115" spans="1:7" x14ac:dyDescent="0.2">
      <c r="A115" t="s">
        <v>120</v>
      </c>
      <c r="B115">
        <v>5035</v>
      </c>
      <c r="C115">
        <v>4935</v>
      </c>
      <c r="D115">
        <v>4285</v>
      </c>
      <c r="E115">
        <v>645</v>
      </c>
      <c r="F115">
        <v>100</v>
      </c>
      <c r="G115">
        <v>5035</v>
      </c>
    </row>
    <row r="116" spans="1:7" x14ac:dyDescent="0.2">
      <c r="A116" t="s">
        <v>121</v>
      </c>
      <c r="B116">
        <v>2695</v>
      </c>
      <c r="C116">
        <v>2475</v>
      </c>
      <c r="D116">
        <v>2025</v>
      </c>
      <c r="E116">
        <v>455</v>
      </c>
      <c r="F116">
        <v>220</v>
      </c>
      <c r="G116">
        <v>2695</v>
      </c>
    </row>
    <row r="117" spans="1:7" x14ac:dyDescent="0.2">
      <c r="A117" t="s">
        <v>122</v>
      </c>
      <c r="B117">
        <v>20</v>
      </c>
      <c r="C117">
        <v>20</v>
      </c>
      <c r="D117">
        <v>20</v>
      </c>
      <c r="E117">
        <v>0</v>
      </c>
      <c r="F117">
        <v>0</v>
      </c>
      <c r="G117">
        <v>20</v>
      </c>
    </row>
    <row r="118" spans="1:7" x14ac:dyDescent="0.2">
      <c r="A118" t="s">
        <v>123</v>
      </c>
      <c r="B118">
        <v>13425</v>
      </c>
      <c r="C118">
        <v>13100</v>
      </c>
      <c r="D118">
        <v>11500</v>
      </c>
      <c r="E118">
        <v>1605</v>
      </c>
      <c r="F118">
        <v>315</v>
      </c>
      <c r="G118">
        <v>13425</v>
      </c>
    </row>
    <row r="119" spans="1:7" x14ac:dyDescent="0.2">
      <c r="A119" t="s">
        <v>124</v>
      </c>
      <c r="B119">
        <v>320</v>
      </c>
      <c r="C119">
        <v>315</v>
      </c>
      <c r="D119">
        <v>250</v>
      </c>
      <c r="E119">
        <v>65</v>
      </c>
      <c r="F119">
        <v>0</v>
      </c>
      <c r="G119">
        <v>320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135</v>
      </c>
      <c r="C125">
        <v>135</v>
      </c>
      <c r="D125">
        <v>115</v>
      </c>
      <c r="E125">
        <v>0</v>
      </c>
      <c r="F125">
        <v>0</v>
      </c>
      <c r="G125">
        <v>135</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60</v>
      </c>
      <c r="C132">
        <v>55</v>
      </c>
      <c r="D132">
        <v>25</v>
      </c>
      <c r="E132">
        <v>30</v>
      </c>
      <c r="F132">
        <v>0</v>
      </c>
      <c r="G132">
        <v>60</v>
      </c>
    </row>
    <row r="133" spans="1:7" x14ac:dyDescent="0.2">
      <c r="A133" t="s">
        <v>138</v>
      </c>
      <c r="B133">
        <v>45</v>
      </c>
      <c r="C133">
        <v>45</v>
      </c>
      <c r="D133">
        <v>30</v>
      </c>
      <c r="E133">
        <v>0</v>
      </c>
      <c r="F133">
        <v>0</v>
      </c>
      <c r="G133">
        <v>45</v>
      </c>
    </row>
    <row r="134" spans="1:7" x14ac:dyDescent="0.2">
      <c r="A134" t="s">
        <v>139</v>
      </c>
      <c r="B134">
        <v>30</v>
      </c>
      <c r="C134">
        <v>35</v>
      </c>
      <c r="D134">
        <v>35</v>
      </c>
      <c r="E134">
        <v>0</v>
      </c>
      <c r="F134">
        <v>0</v>
      </c>
      <c r="G134">
        <v>30</v>
      </c>
    </row>
    <row r="135" spans="1:7" x14ac:dyDescent="0.2">
      <c r="A135" t="s">
        <v>140</v>
      </c>
      <c r="B135">
        <v>0</v>
      </c>
      <c r="C135">
        <v>0</v>
      </c>
      <c r="D135">
        <v>0</v>
      </c>
      <c r="E135">
        <v>0</v>
      </c>
      <c r="F135">
        <v>0</v>
      </c>
      <c r="G135">
        <v>0</v>
      </c>
    </row>
    <row r="136" spans="1:7" x14ac:dyDescent="0.2">
      <c r="A136" t="s">
        <v>141</v>
      </c>
      <c r="B136">
        <v>1450</v>
      </c>
      <c r="C136">
        <v>1430</v>
      </c>
      <c r="D136">
        <v>1265</v>
      </c>
      <c r="E136">
        <v>165</v>
      </c>
      <c r="F136">
        <v>20</v>
      </c>
      <c r="G136">
        <v>1450</v>
      </c>
    </row>
    <row r="137" spans="1:7" x14ac:dyDescent="0.2">
      <c r="A137" t="s">
        <v>142</v>
      </c>
      <c r="B137">
        <v>0</v>
      </c>
      <c r="C137">
        <v>0</v>
      </c>
      <c r="D137">
        <v>0</v>
      </c>
      <c r="E137">
        <v>0</v>
      </c>
      <c r="F137">
        <v>0</v>
      </c>
      <c r="G137">
        <v>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75</v>
      </c>
      <c r="C140">
        <v>75</v>
      </c>
      <c r="D140">
        <v>70</v>
      </c>
      <c r="E140">
        <v>0</v>
      </c>
      <c r="F140">
        <v>0</v>
      </c>
      <c r="G140">
        <v>75</v>
      </c>
    </row>
    <row r="141" spans="1:7" x14ac:dyDescent="0.2">
      <c r="A141" t="s">
        <v>146</v>
      </c>
      <c r="B141">
        <v>35</v>
      </c>
      <c r="C141">
        <v>25</v>
      </c>
      <c r="D141">
        <v>25</v>
      </c>
      <c r="E141">
        <v>0</v>
      </c>
      <c r="F141">
        <v>0</v>
      </c>
      <c r="G141">
        <v>35</v>
      </c>
    </row>
    <row r="142" spans="1:7" x14ac:dyDescent="0.2">
      <c r="A142" t="s">
        <v>147</v>
      </c>
      <c r="B142">
        <v>480</v>
      </c>
      <c r="C142">
        <v>470</v>
      </c>
      <c r="D142">
        <v>425</v>
      </c>
      <c r="E142">
        <v>45</v>
      </c>
      <c r="F142">
        <v>0</v>
      </c>
      <c r="G142">
        <v>480</v>
      </c>
    </row>
    <row r="143" spans="1:7" x14ac:dyDescent="0.2">
      <c r="A143" t="s">
        <v>148</v>
      </c>
      <c r="B143">
        <v>40</v>
      </c>
      <c r="C143">
        <v>40</v>
      </c>
      <c r="D143">
        <v>0</v>
      </c>
      <c r="E143">
        <v>0</v>
      </c>
      <c r="F143">
        <v>0</v>
      </c>
      <c r="G143">
        <v>40</v>
      </c>
    </row>
    <row r="144" spans="1:7" x14ac:dyDescent="0.2">
      <c r="A144" t="s">
        <v>149</v>
      </c>
      <c r="B144">
        <v>0</v>
      </c>
      <c r="C144">
        <v>0</v>
      </c>
      <c r="D144">
        <v>0</v>
      </c>
      <c r="E144">
        <v>0</v>
      </c>
      <c r="F144">
        <v>0</v>
      </c>
      <c r="G144">
        <v>0</v>
      </c>
    </row>
    <row r="145" spans="1:7" x14ac:dyDescent="0.2">
      <c r="A145" t="s">
        <v>150</v>
      </c>
      <c r="B145">
        <v>185</v>
      </c>
      <c r="C145">
        <v>185</v>
      </c>
      <c r="D145">
        <v>160</v>
      </c>
      <c r="E145">
        <v>30</v>
      </c>
      <c r="F145">
        <v>0</v>
      </c>
      <c r="G145">
        <v>185</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0</v>
      </c>
      <c r="C148">
        <v>0</v>
      </c>
      <c r="D148">
        <v>0</v>
      </c>
      <c r="E148">
        <v>0</v>
      </c>
      <c r="F148">
        <v>0</v>
      </c>
      <c r="G148">
        <v>0</v>
      </c>
    </row>
    <row r="149" spans="1:7" x14ac:dyDescent="0.2">
      <c r="A149" t="s">
        <v>154</v>
      </c>
      <c r="B149">
        <v>0</v>
      </c>
      <c r="C149">
        <v>0</v>
      </c>
      <c r="D149">
        <v>0</v>
      </c>
      <c r="E149">
        <v>0</v>
      </c>
      <c r="F149">
        <v>0</v>
      </c>
      <c r="G149">
        <v>0</v>
      </c>
    </row>
    <row r="150" spans="1:7" x14ac:dyDescent="0.2">
      <c r="A150" t="s">
        <v>155</v>
      </c>
      <c r="B150">
        <v>0</v>
      </c>
      <c r="C150">
        <v>0</v>
      </c>
      <c r="D150">
        <v>0</v>
      </c>
      <c r="E150">
        <v>0</v>
      </c>
      <c r="F150">
        <v>0</v>
      </c>
      <c r="G150">
        <v>0</v>
      </c>
    </row>
    <row r="151" spans="1:7" x14ac:dyDescent="0.2">
      <c r="A151" t="s">
        <v>156</v>
      </c>
      <c r="B151">
        <v>245</v>
      </c>
      <c r="C151">
        <v>250</v>
      </c>
      <c r="D151">
        <v>230</v>
      </c>
      <c r="E151">
        <v>20</v>
      </c>
      <c r="F151">
        <v>0</v>
      </c>
      <c r="G151">
        <v>245</v>
      </c>
    </row>
    <row r="152" spans="1:7" x14ac:dyDescent="0.2">
      <c r="A152" t="s">
        <v>157</v>
      </c>
      <c r="B152">
        <v>150</v>
      </c>
      <c r="C152">
        <v>145</v>
      </c>
      <c r="D152">
        <v>120</v>
      </c>
      <c r="E152">
        <v>30</v>
      </c>
      <c r="F152">
        <v>0</v>
      </c>
      <c r="G152">
        <v>150</v>
      </c>
    </row>
    <row r="153" spans="1:7" x14ac:dyDescent="0.2">
      <c r="A153" t="s">
        <v>158</v>
      </c>
      <c r="B153">
        <v>30</v>
      </c>
      <c r="C153">
        <v>30</v>
      </c>
      <c r="D153">
        <v>25</v>
      </c>
      <c r="E153">
        <v>0</v>
      </c>
      <c r="F153">
        <v>0</v>
      </c>
      <c r="G153">
        <v>30</v>
      </c>
    </row>
    <row r="154" spans="1:7" x14ac:dyDescent="0.2">
      <c r="A154" t="s">
        <v>159</v>
      </c>
      <c r="B154">
        <v>170</v>
      </c>
      <c r="C154">
        <v>170</v>
      </c>
      <c r="D154">
        <v>165</v>
      </c>
      <c r="E154">
        <v>0</v>
      </c>
      <c r="F154">
        <v>0</v>
      </c>
      <c r="G154">
        <v>170</v>
      </c>
    </row>
    <row r="155" spans="1:7" x14ac:dyDescent="0.2">
      <c r="A155" t="s">
        <v>160</v>
      </c>
      <c r="B155">
        <v>8920</v>
      </c>
      <c r="C155">
        <v>8725</v>
      </c>
      <c r="D155">
        <v>7525</v>
      </c>
      <c r="E155">
        <v>1205</v>
      </c>
      <c r="F155">
        <v>190</v>
      </c>
      <c r="G155">
        <v>8920</v>
      </c>
    </row>
    <row r="156" spans="1:7" x14ac:dyDescent="0.2">
      <c r="A156" t="s">
        <v>161</v>
      </c>
      <c r="B156">
        <v>630</v>
      </c>
      <c r="C156">
        <v>600</v>
      </c>
      <c r="D156">
        <v>380</v>
      </c>
      <c r="E156">
        <v>215</v>
      </c>
      <c r="F156">
        <v>30</v>
      </c>
      <c r="G156">
        <v>630</v>
      </c>
    </row>
    <row r="157" spans="1:7" x14ac:dyDescent="0.2">
      <c r="A157" t="s">
        <v>162</v>
      </c>
      <c r="B157">
        <v>5370</v>
      </c>
      <c r="C157">
        <v>5255</v>
      </c>
      <c r="D157">
        <v>4665</v>
      </c>
      <c r="E157">
        <v>590</v>
      </c>
      <c r="F157">
        <v>115</v>
      </c>
      <c r="G157">
        <v>5370</v>
      </c>
    </row>
    <row r="158" spans="1:7" x14ac:dyDescent="0.2">
      <c r="A158" t="s">
        <v>163</v>
      </c>
      <c r="B158">
        <v>80</v>
      </c>
      <c r="C158">
        <v>80</v>
      </c>
      <c r="D158">
        <v>80</v>
      </c>
      <c r="E158">
        <v>0</v>
      </c>
      <c r="F158">
        <v>0</v>
      </c>
      <c r="G158">
        <v>80</v>
      </c>
    </row>
    <row r="159" spans="1:7" x14ac:dyDescent="0.2">
      <c r="A159" t="s">
        <v>164</v>
      </c>
      <c r="B159">
        <v>2450</v>
      </c>
      <c r="C159">
        <v>2425</v>
      </c>
      <c r="D159">
        <v>2140</v>
      </c>
      <c r="E159">
        <v>290</v>
      </c>
      <c r="F159">
        <v>0</v>
      </c>
      <c r="G159">
        <v>2450</v>
      </c>
    </row>
    <row r="160" spans="1:7" x14ac:dyDescent="0.2">
      <c r="A160" t="s">
        <v>165</v>
      </c>
      <c r="B160">
        <v>35</v>
      </c>
      <c r="C160">
        <v>35</v>
      </c>
      <c r="D160">
        <v>30</v>
      </c>
      <c r="E160">
        <v>0</v>
      </c>
      <c r="F160">
        <v>0</v>
      </c>
      <c r="G160">
        <v>35</v>
      </c>
    </row>
    <row r="161" spans="1:7" x14ac:dyDescent="0.2">
      <c r="A161" t="s">
        <v>166</v>
      </c>
      <c r="B161">
        <v>360</v>
      </c>
      <c r="C161">
        <v>335</v>
      </c>
      <c r="D161">
        <v>235</v>
      </c>
      <c r="E161">
        <v>100</v>
      </c>
      <c r="F161">
        <v>0</v>
      </c>
      <c r="G161">
        <v>360</v>
      </c>
    </row>
    <row r="162" spans="1:7" x14ac:dyDescent="0.2">
      <c r="A162" t="s">
        <v>167</v>
      </c>
      <c r="B162">
        <v>125</v>
      </c>
      <c r="C162">
        <v>100</v>
      </c>
      <c r="D162">
        <v>85</v>
      </c>
      <c r="E162">
        <v>0</v>
      </c>
      <c r="F162">
        <v>25</v>
      </c>
      <c r="G162">
        <v>125</v>
      </c>
    </row>
    <row r="163" spans="1:7" x14ac:dyDescent="0.2">
      <c r="A163" t="s">
        <v>168</v>
      </c>
      <c r="B163">
        <v>0</v>
      </c>
      <c r="C163">
        <v>0</v>
      </c>
      <c r="D163">
        <v>0</v>
      </c>
      <c r="E163">
        <v>0</v>
      </c>
      <c r="F163">
        <v>0</v>
      </c>
      <c r="G163">
        <v>0</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105</v>
      </c>
      <c r="C167">
        <v>90</v>
      </c>
      <c r="D167">
        <v>80</v>
      </c>
      <c r="E167">
        <v>0</v>
      </c>
      <c r="F167">
        <v>0</v>
      </c>
      <c r="G167">
        <v>105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2605</v>
      </c>
      <c r="C171">
        <v>2530</v>
      </c>
      <c r="D171">
        <v>2365</v>
      </c>
      <c r="E171">
        <v>160</v>
      </c>
      <c r="F171">
        <v>75</v>
      </c>
      <c r="G171">
        <v>2605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2565</v>
      </c>
      <c r="C175">
        <v>2490</v>
      </c>
      <c r="D175">
        <v>2325</v>
      </c>
      <c r="E175">
        <v>160</v>
      </c>
      <c r="F175">
        <v>70</v>
      </c>
      <c r="G175">
        <v>2565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63470</v>
      </c>
      <c r="C178">
        <v>61895</v>
      </c>
      <c r="D178">
        <v>58590</v>
      </c>
      <c r="E178">
        <v>3305</v>
      </c>
      <c r="F178">
        <v>1570</v>
      </c>
      <c r="G178">
        <v>63470</v>
      </c>
    </row>
    <row r="179" spans="1:7" x14ac:dyDescent="0.2">
      <c r="A179" t="s">
        <v>184</v>
      </c>
      <c r="B179">
        <v>7655</v>
      </c>
      <c r="C179">
        <v>7485</v>
      </c>
      <c r="D179">
        <v>6385</v>
      </c>
      <c r="E179">
        <v>1105</v>
      </c>
      <c r="F179">
        <v>175</v>
      </c>
      <c r="G179">
        <v>7655</v>
      </c>
    </row>
    <row r="180" spans="1:7" x14ac:dyDescent="0.2">
      <c r="A180" t="s">
        <v>185</v>
      </c>
      <c r="B180">
        <v>20</v>
      </c>
      <c r="C180">
        <v>20</v>
      </c>
      <c r="D180">
        <v>20</v>
      </c>
      <c r="E180">
        <v>0</v>
      </c>
      <c r="F180">
        <v>0</v>
      </c>
      <c r="G180">
        <v>20</v>
      </c>
    </row>
    <row r="181" spans="1:7" x14ac:dyDescent="0.2">
      <c r="A181" t="s">
        <v>186</v>
      </c>
      <c r="B181">
        <v>25</v>
      </c>
      <c r="C181">
        <v>25</v>
      </c>
      <c r="D181">
        <v>25</v>
      </c>
      <c r="E181">
        <v>0</v>
      </c>
      <c r="F181">
        <v>0</v>
      </c>
      <c r="G181">
        <v>25</v>
      </c>
    </row>
    <row r="182" spans="1:7" x14ac:dyDescent="0.2">
      <c r="A182" t="s">
        <v>187</v>
      </c>
      <c r="B182">
        <v>0</v>
      </c>
      <c r="C182">
        <v>0</v>
      </c>
      <c r="D182">
        <v>0</v>
      </c>
      <c r="E182">
        <v>0</v>
      </c>
      <c r="F182">
        <v>0</v>
      </c>
      <c r="G182">
        <v>0</v>
      </c>
    </row>
    <row r="183" spans="1:7" x14ac:dyDescent="0.2">
      <c r="A183" t="s">
        <v>188</v>
      </c>
      <c r="B183">
        <v>0</v>
      </c>
      <c r="C183">
        <v>0</v>
      </c>
      <c r="D183">
        <v>0</v>
      </c>
      <c r="E183">
        <v>0</v>
      </c>
      <c r="F183">
        <v>0</v>
      </c>
      <c r="G183">
        <v>0</v>
      </c>
    </row>
    <row r="184" spans="1:7" x14ac:dyDescent="0.2">
      <c r="A184" t="s">
        <v>189</v>
      </c>
      <c r="B184">
        <v>565</v>
      </c>
      <c r="C184">
        <v>550</v>
      </c>
      <c r="D184">
        <v>470</v>
      </c>
      <c r="E184">
        <v>80</v>
      </c>
      <c r="F184">
        <v>0</v>
      </c>
      <c r="G184">
        <v>565</v>
      </c>
    </row>
    <row r="185" spans="1:7" x14ac:dyDescent="0.2">
      <c r="A185" t="s">
        <v>190</v>
      </c>
      <c r="B185">
        <v>0</v>
      </c>
      <c r="C185">
        <v>0</v>
      </c>
      <c r="D185">
        <v>0</v>
      </c>
      <c r="E185">
        <v>0</v>
      </c>
      <c r="F185">
        <v>0</v>
      </c>
      <c r="G185">
        <v>0</v>
      </c>
    </row>
    <row r="186" spans="1:7" x14ac:dyDescent="0.2">
      <c r="A186" t="s">
        <v>191</v>
      </c>
      <c r="B186">
        <v>430</v>
      </c>
      <c r="C186">
        <v>415</v>
      </c>
      <c r="D186">
        <v>360</v>
      </c>
      <c r="E186">
        <v>50</v>
      </c>
      <c r="F186">
        <v>0</v>
      </c>
      <c r="G186">
        <v>430</v>
      </c>
    </row>
    <row r="187" spans="1:7" x14ac:dyDescent="0.2">
      <c r="A187" t="s">
        <v>192</v>
      </c>
      <c r="B187">
        <v>475</v>
      </c>
      <c r="C187">
        <v>470</v>
      </c>
      <c r="D187">
        <v>390</v>
      </c>
      <c r="E187">
        <v>75</v>
      </c>
      <c r="F187">
        <v>0</v>
      </c>
      <c r="G187">
        <v>475</v>
      </c>
    </row>
    <row r="188" spans="1:7" x14ac:dyDescent="0.2">
      <c r="A188" t="s">
        <v>193</v>
      </c>
      <c r="B188">
        <v>1085</v>
      </c>
      <c r="C188">
        <v>1065</v>
      </c>
      <c r="D188">
        <v>870</v>
      </c>
      <c r="E188">
        <v>185</v>
      </c>
      <c r="F188">
        <v>20</v>
      </c>
      <c r="G188">
        <v>1085</v>
      </c>
    </row>
    <row r="189" spans="1:7" x14ac:dyDescent="0.2">
      <c r="A189" t="s">
        <v>194</v>
      </c>
      <c r="B189">
        <v>140</v>
      </c>
      <c r="C189">
        <v>145</v>
      </c>
      <c r="D189">
        <v>125</v>
      </c>
      <c r="E189">
        <v>20</v>
      </c>
      <c r="F189">
        <v>0</v>
      </c>
      <c r="G189">
        <v>140</v>
      </c>
    </row>
    <row r="190" spans="1:7" x14ac:dyDescent="0.2">
      <c r="A190" t="s">
        <v>195</v>
      </c>
      <c r="B190">
        <v>70</v>
      </c>
      <c r="C190">
        <v>65</v>
      </c>
      <c r="D190">
        <v>65</v>
      </c>
      <c r="E190">
        <v>0</v>
      </c>
      <c r="F190">
        <v>0</v>
      </c>
      <c r="G190">
        <v>70</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2160</v>
      </c>
      <c r="C193">
        <v>2080</v>
      </c>
      <c r="D193">
        <v>1745</v>
      </c>
      <c r="E193">
        <v>340</v>
      </c>
      <c r="F193">
        <v>75</v>
      </c>
      <c r="G193">
        <v>2160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202</v>
      </c>
      <c r="B197">
        <v>725</v>
      </c>
      <c r="C197">
        <v>715</v>
      </c>
      <c r="D197">
        <v>625</v>
      </c>
      <c r="E197">
        <v>90</v>
      </c>
      <c r="F197">
        <v>0</v>
      </c>
      <c r="G197">
        <v>725</v>
      </c>
    </row>
    <row r="198" spans="1:7" x14ac:dyDescent="0.2">
      <c r="A198" t="s">
        <v>203</v>
      </c>
      <c r="B198">
        <v>0</v>
      </c>
      <c r="C198">
        <v>0</v>
      </c>
      <c r="D198">
        <v>0</v>
      </c>
      <c r="E198">
        <v>0</v>
      </c>
      <c r="F198">
        <v>0</v>
      </c>
      <c r="G198">
        <v>0</v>
      </c>
    </row>
    <row r="199" spans="1:7" x14ac:dyDescent="0.2">
      <c r="A199" t="s">
        <v>204</v>
      </c>
      <c r="B199">
        <v>1320</v>
      </c>
      <c r="C199">
        <v>1295</v>
      </c>
      <c r="D199">
        <v>1125</v>
      </c>
      <c r="E199">
        <v>165</v>
      </c>
      <c r="F199">
        <v>30</v>
      </c>
      <c r="G199">
        <v>1320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75</v>
      </c>
      <c r="C202">
        <v>75</v>
      </c>
      <c r="D202">
        <v>75</v>
      </c>
      <c r="E202">
        <v>0</v>
      </c>
      <c r="F202">
        <v>0</v>
      </c>
      <c r="G202">
        <v>75</v>
      </c>
    </row>
    <row r="203" spans="1:7" x14ac:dyDescent="0.2">
      <c r="A203" t="s">
        <v>208</v>
      </c>
      <c r="B203">
        <v>555</v>
      </c>
      <c r="C203">
        <v>550</v>
      </c>
      <c r="D203">
        <v>465</v>
      </c>
      <c r="E203">
        <v>80</v>
      </c>
      <c r="F203">
        <v>0</v>
      </c>
      <c r="G203">
        <v>555</v>
      </c>
    </row>
    <row r="204" spans="1:7" x14ac:dyDescent="0.2">
      <c r="A204" t="s">
        <v>209</v>
      </c>
      <c r="B204">
        <v>0</v>
      </c>
      <c r="C204">
        <v>0</v>
      </c>
      <c r="D204">
        <v>0</v>
      </c>
      <c r="E204">
        <v>0</v>
      </c>
      <c r="F204">
        <v>0</v>
      </c>
      <c r="G204">
        <v>0</v>
      </c>
    </row>
    <row r="205" spans="1:7" x14ac:dyDescent="0.2">
      <c r="A205" t="s">
        <v>210</v>
      </c>
      <c r="B205">
        <v>28060</v>
      </c>
      <c r="C205">
        <v>27300</v>
      </c>
      <c r="D205">
        <v>26500</v>
      </c>
      <c r="E205">
        <v>805</v>
      </c>
      <c r="F205">
        <v>765</v>
      </c>
      <c r="G205">
        <v>28060</v>
      </c>
    </row>
    <row r="206" spans="1:7" x14ac:dyDescent="0.2">
      <c r="A206" t="s">
        <v>211</v>
      </c>
      <c r="B206">
        <v>19775</v>
      </c>
      <c r="C206">
        <v>19330</v>
      </c>
      <c r="D206">
        <v>18985</v>
      </c>
      <c r="E206">
        <v>340</v>
      </c>
      <c r="F206">
        <v>450</v>
      </c>
      <c r="G206">
        <v>19775</v>
      </c>
    </row>
    <row r="207" spans="1:7" x14ac:dyDescent="0.2">
      <c r="A207" t="s">
        <v>212</v>
      </c>
      <c r="B207">
        <v>3810</v>
      </c>
      <c r="C207">
        <v>3725</v>
      </c>
      <c r="D207">
        <v>3535</v>
      </c>
      <c r="E207">
        <v>185</v>
      </c>
      <c r="F207">
        <v>85</v>
      </c>
      <c r="G207">
        <v>3810</v>
      </c>
    </row>
    <row r="208" spans="1:7" x14ac:dyDescent="0.2">
      <c r="A208" t="s">
        <v>213</v>
      </c>
      <c r="B208">
        <v>1840</v>
      </c>
      <c r="C208">
        <v>1675</v>
      </c>
      <c r="D208">
        <v>1570</v>
      </c>
      <c r="E208">
        <v>105</v>
      </c>
      <c r="F208">
        <v>165</v>
      </c>
      <c r="G208">
        <v>1840</v>
      </c>
    </row>
    <row r="209" spans="1:7" x14ac:dyDescent="0.2">
      <c r="A209" t="s">
        <v>214</v>
      </c>
      <c r="B209">
        <v>0</v>
      </c>
      <c r="C209">
        <v>0</v>
      </c>
      <c r="D209">
        <v>0</v>
      </c>
      <c r="E209">
        <v>0</v>
      </c>
      <c r="F209">
        <v>0</v>
      </c>
      <c r="G209">
        <v>0</v>
      </c>
    </row>
    <row r="210" spans="1:7" x14ac:dyDescent="0.2">
      <c r="A210" t="s">
        <v>215</v>
      </c>
      <c r="B210">
        <v>1725</v>
      </c>
      <c r="C210">
        <v>1690</v>
      </c>
      <c r="D210">
        <v>1625</v>
      </c>
      <c r="E210">
        <v>65</v>
      </c>
      <c r="F210">
        <v>35</v>
      </c>
      <c r="G210">
        <v>1725</v>
      </c>
    </row>
    <row r="211" spans="1:7" x14ac:dyDescent="0.2">
      <c r="A211" t="s">
        <v>216</v>
      </c>
      <c r="B211">
        <v>325</v>
      </c>
      <c r="C211">
        <v>320</v>
      </c>
      <c r="D211">
        <v>300</v>
      </c>
      <c r="E211">
        <v>20</v>
      </c>
      <c r="F211">
        <v>0</v>
      </c>
      <c r="G211">
        <v>325</v>
      </c>
    </row>
    <row r="212" spans="1:7" x14ac:dyDescent="0.2">
      <c r="A212" t="s">
        <v>217</v>
      </c>
      <c r="B212">
        <v>0</v>
      </c>
      <c r="C212">
        <v>0</v>
      </c>
      <c r="D212">
        <v>0</v>
      </c>
      <c r="E212">
        <v>0</v>
      </c>
      <c r="F212">
        <v>0</v>
      </c>
      <c r="G212">
        <v>0</v>
      </c>
    </row>
    <row r="213" spans="1:7" x14ac:dyDescent="0.2">
      <c r="A213" t="s">
        <v>218</v>
      </c>
      <c r="B213">
        <v>570</v>
      </c>
      <c r="C213">
        <v>555</v>
      </c>
      <c r="D213">
        <v>470</v>
      </c>
      <c r="E213">
        <v>85</v>
      </c>
      <c r="F213">
        <v>20</v>
      </c>
      <c r="G213">
        <v>570</v>
      </c>
    </row>
    <row r="214" spans="1:7" x14ac:dyDescent="0.2">
      <c r="A214" t="s">
        <v>219</v>
      </c>
      <c r="B214">
        <v>9765</v>
      </c>
      <c r="C214">
        <v>9520</v>
      </c>
      <c r="D214">
        <v>9100</v>
      </c>
      <c r="E214">
        <v>420</v>
      </c>
      <c r="F214">
        <v>245</v>
      </c>
      <c r="G214">
        <v>9765</v>
      </c>
    </row>
    <row r="215" spans="1:7" x14ac:dyDescent="0.2">
      <c r="A215" t="s">
        <v>220</v>
      </c>
      <c r="B215">
        <v>30</v>
      </c>
      <c r="C215">
        <v>25</v>
      </c>
      <c r="D215">
        <v>25</v>
      </c>
      <c r="E215">
        <v>0</v>
      </c>
      <c r="F215">
        <v>0</v>
      </c>
      <c r="G215">
        <v>30</v>
      </c>
    </row>
    <row r="216" spans="1:7" x14ac:dyDescent="0.2">
      <c r="A216" t="s">
        <v>221</v>
      </c>
      <c r="B216">
        <v>335</v>
      </c>
      <c r="C216">
        <v>330</v>
      </c>
      <c r="D216">
        <v>310</v>
      </c>
      <c r="E216">
        <v>15</v>
      </c>
      <c r="F216">
        <v>0</v>
      </c>
      <c r="G216">
        <v>335</v>
      </c>
    </row>
    <row r="217" spans="1:7" x14ac:dyDescent="0.2">
      <c r="A217" t="s">
        <v>222</v>
      </c>
      <c r="B217">
        <v>55</v>
      </c>
      <c r="C217">
        <v>50</v>
      </c>
      <c r="D217">
        <v>50</v>
      </c>
      <c r="E217">
        <v>0</v>
      </c>
      <c r="F217">
        <v>0</v>
      </c>
      <c r="G217">
        <v>55</v>
      </c>
    </row>
    <row r="218" spans="1:7" x14ac:dyDescent="0.2">
      <c r="A218" t="s">
        <v>223</v>
      </c>
      <c r="B218">
        <v>1615</v>
      </c>
      <c r="C218">
        <v>1475</v>
      </c>
      <c r="D218">
        <v>1430</v>
      </c>
      <c r="E218">
        <v>45</v>
      </c>
      <c r="F218">
        <v>135</v>
      </c>
      <c r="G218">
        <v>1615</v>
      </c>
    </row>
    <row r="219" spans="1:7" x14ac:dyDescent="0.2">
      <c r="A219" t="s">
        <v>224</v>
      </c>
      <c r="B219">
        <v>15</v>
      </c>
      <c r="C219">
        <v>15</v>
      </c>
      <c r="D219">
        <v>15</v>
      </c>
      <c r="E219">
        <v>0</v>
      </c>
      <c r="F219">
        <v>0</v>
      </c>
      <c r="G219">
        <v>15</v>
      </c>
    </row>
    <row r="220" spans="1:7" x14ac:dyDescent="0.2">
      <c r="A220" t="s">
        <v>225</v>
      </c>
      <c r="B220">
        <v>680</v>
      </c>
      <c r="C220">
        <v>665</v>
      </c>
      <c r="D220">
        <v>655</v>
      </c>
      <c r="E220">
        <v>15</v>
      </c>
      <c r="F220">
        <v>0</v>
      </c>
      <c r="G220">
        <v>680</v>
      </c>
    </row>
    <row r="221" spans="1:7" x14ac:dyDescent="0.2">
      <c r="A221" t="s">
        <v>226</v>
      </c>
      <c r="B221">
        <v>6340</v>
      </c>
      <c r="C221">
        <v>6280</v>
      </c>
      <c r="D221">
        <v>6010</v>
      </c>
      <c r="E221">
        <v>275</v>
      </c>
      <c r="F221">
        <v>55</v>
      </c>
      <c r="G221">
        <v>6340</v>
      </c>
    </row>
    <row r="222" spans="1:7" x14ac:dyDescent="0.2">
      <c r="A222" t="s">
        <v>227</v>
      </c>
      <c r="B222">
        <v>235</v>
      </c>
      <c r="C222">
        <v>235</v>
      </c>
      <c r="D222">
        <v>200</v>
      </c>
      <c r="E222">
        <v>35</v>
      </c>
      <c r="F222">
        <v>0</v>
      </c>
      <c r="G222">
        <v>235</v>
      </c>
    </row>
    <row r="223" spans="1:7" x14ac:dyDescent="0.2">
      <c r="A223" t="s">
        <v>228</v>
      </c>
      <c r="B223">
        <v>65</v>
      </c>
      <c r="C223">
        <v>50</v>
      </c>
      <c r="D223">
        <v>50</v>
      </c>
      <c r="E223">
        <v>0</v>
      </c>
      <c r="F223">
        <v>0</v>
      </c>
      <c r="G223">
        <v>65</v>
      </c>
    </row>
    <row r="224" spans="1:7" x14ac:dyDescent="0.2">
      <c r="A224" t="s">
        <v>229</v>
      </c>
      <c r="B224">
        <v>400</v>
      </c>
      <c r="C224">
        <v>385</v>
      </c>
      <c r="D224">
        <v>355</v>
      </c>
      <c r="E224">
        <v>30</v>
      </c>
      <c r="F224">
        <v>0</v>
      </c>
      <c r="G224">
        <v>400</v>
      </c>
    </row>
    <row r="225" spans="1:7" x14ac:dyDescent="0.2">
      <c r="A225" t="s">
        <v>230</v>
      </c>
      <c r="B225">
        <v>17985</v>
      </c>
      <c r="C225">
        <v>17585</v>
      </c>
      <c r="D225">
        <v>16610</v>
      </c>
      <c r="E225">
        <v>980</v>
      </c>
      <c r="F225">
        <v>400</v>
      </c>
      <c r="G225">
        <v>17985</v>
      </c>
    </row>
    <row r="226" spans="1:7" x14ac:dyDescent="0.2">
      <c r="A226" t="s">
        <v>231</v>
      </c>
      <c r="B226">
        <v>90</v>
      </c>
      <c r="C226">
        <v>90</v>
      </c>
      <c r="D226">
        <v>90</v>
      </c>
      <c r="E226">
        <v>0</v>
      </c>
      <c r="F226">
        <v>0</v>
      </c>
      <c r="G226">
        <v>90</v>
      </c>
    </row>
    <row r="227" spans="1:7" x14ac:dyDescent="0.2">
      <c r="A227" t="s">
        <v>232</v>
      </c>
      <c r="B227">
        <v>0</v>
      </c>
      <c r="C227">
        <v>0</v>
      </c>
      <c r="D227">
        <v>0</v>
      </c>
      <c r="E227">
        <v>0</v>
      </c>
      <c r="F227">
        <v>0</v>
      </c>
      <c r="G227">
        <v>0</v>
      </c>
    </row>
    <row r="228" spans="1:7" x14ac:dyDescent="0.2">
      <c r="A228" t="s">
        <v>233</v>
      </c>
      <c r="B228">
        <v>15925</v>
      </c>
      <c r="C228">
        <v>15585</v>
      </c>
      <c r="D228">
        <v>14810</v>
      </c>
      <c r="E228">
        <v>775</v>
      </c>
      <c r="F228">
        <v>340</v>
      </c>
      <c r="G228">
        <v>15925</v>
      </c>
    </row>
    <row r="229" spans="1:7" x14ac:dyDescent="0.2">
      <c r="A229" t="s">
        <v>234</v>
      </c>
      <c r="B229">
        <v>0</v>
      </c>
      <c r="C229">
        <v>0</v>
      </c>
      <c r="D229">
        <v>0</v>
      </c>
      <c r="E229">
        <v>0</v>
      </c>
      <c r="F229">
        <v>0</v>
      </c>
      <c r="G229">
        <v>0</v>
      </c>
    </row>
    <row r="230" spans="1:7" x14ac:dyDescent="0.2">
      <c r="A230" t="s">
        <v>235</v>
      </c>
      <c r="B230">
        <v>1350</v>
      </c>
      <c r="C230">
        <v>1325</v>
      </c>
      <c r="D230">
        <v>1170</v>
      </c>
      <c r="E230">
        <v>160</v>
      </c>
      <c r="F230">
        <v>25</v>
      </c>
      <c r="G230">
        <v>1350</v>
      </c>
    </row>
    <row r="231" spans="1:7" x14ac:dyDescent="0.2">
      <c r="A231" t="s">
        <v>236</v>
      </c>
      <c r="B231">
        <v>610</v>
      </c>
      <c r="C231">
        <v>585</v>
      </c>
      <c r="D231">
        <v>535</v>
      </c>
      <c r="E231">
        <v>45</v>
      </c>
      <c r="F231">
        <v>25</v>
      </c>
      <c r="G231">
        <v>610</v>
      </c>
    </row>
    <row r="232" spans="1:7" x14ac:dyDescent="0.2">
      <c r="A232" t="s">
        <v>237</v>
      </c>
      <c r="B232">
        <v>0</v>
      </c>
      <c r="C232">
        <v>0</v>
      </c>
      <c r="D232">
        <v>0</v>
      </c>
      <c r="E232">
        <v>0</v>
      </c>
      <c r="F232">
        <v>0</v>
      </c>
      <c r="G232">
        <v>0</v>
      </c>
    </row>
    <row r="233" spans="1:7" x14ac:dyDescent="0.2">
      <c r="A233" t="s">
        <v>238</v>
      </c>
      <c r="B233">
        <v>4990</v>
      </c>
      <c r="C233">
        <v>4425</v>
      </c>
      <c r="D233">
        <v>3360</v>
      </c>
      <c r="E233">
        <v>1065</v>
      </c>
      <c r="F233">
        <v>565</v>
      </c>
      <c r="G233">
        <v>4990</v>
      </c>
    </row>
    <row r="234" spans="1:7" x14ac:dyDescent="0.2">
      <c r="A234" t="s">
        <v>239</v>
      </c>
      <c r="B234">
        <v>2710</v>
      </c>
      <c r="C234">
        <v>2270</v>
      </c>
      <c r="D234">
        <v>1705</v>
      </c>
      <c r="E234">
        <v>560</v>
      </c>
      <c r="F234">
        <v>445</v>
      </c>
      <c r="G234">
        <v>2710</v>
      </c>
    </row>
    <row r="235" spans="1:7" x14ac:dyDescent="0.2">
      <c r="A235" t="s">
        <v>240</v>
      </c>
      <c r="B235">
        <v>680</v>
      </c>
      <c r="C235">
        <v>680</v>
      </c>
      <c r="D235">
        <v>680</v>
      </c>
      <c r="E235">
        <v>0</v>
      </c>
      <c r="F235">
        <v>0</v>
      </c>
      <c r="G235">
        <v>680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1555</v>
      </c>
      <c r="C238">
        <v>1450</v>
      </c>
      <c r="D238">
        <v>940</v>
      </c>
      <c r="E238">
        <v>510</v>
      </c>
      <c r="F238">
        <v>105</v>
      </c>
      <c r="G238">
        <v>1555</v>
      </c>
    </row>
    <row r="239" spans="1:7" x14ac:dyDescent="0.2">
      <c r="A239" t="s">
        <v>244</v>
      </c>
      <c r="B239">
        <v>10</v>
      </c>
      <c r="C239">
        <v>0</v>
      </c>
      <c r="D239">
        <v>0</v>
      </c>
      <c r="E239">
        <v>0</v>
      </c>
      <c r="F239">
        <v>0</v>
      </c>
      <c r="G239">
        <v>10</v>
      </c>
    </row>
    <row r="240" spans="1:7" x14ac:dyDescent="0.2">
      <c r="A240" t="s">
        <v>245</v>
      </c>
      <c r="B240">
        <v>20</v>
      </c>
      <c r="C240">
        <v>20</v>
      </c>
      <c r="D240">
        <v>15</v>
      </c>
      <c r="E240">
        <v>0</v>
      </c>
      <c r="F240">
        <v>0</v>
      </c>
      <c r="G240">
        <v>20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DAAF-3BEA-7141-96BA-87550CB3704B}">
  <dimension ref="A1:G270"/>
  <sheetViews>
    <sheetView workbookViewId="0">
      <selection activeCell="G1" sqref="G1:G1048576"/>
    </sheetView>
  </sheetViews>
  <sheetFormatPr baseColWidth="10" defaultRowHeight="16" x14ac:dyDescent="0.2"/>
  <cols>
    <col min="1" max="7" width="19.83203125" customWidth="1"/>
  </cols>
  <sheetData>
    <row r="1" spans="1:7" x14ac:dyDescent="0.2">
      <c r="A1" s="1" t="s">
        <v>0</v>
      </c>
      <c r="B1" s="1"/>
      <c r="C1" s="1"/>
      <c r="D1" s="1"/>
      <c r="E1" s="1"/>
      <c r="F1" s="1"/>
      <c r="G1" s="1"/>
    </row>
    <row r="2" spans="1:7" x14ac:dyDescent="0.2">
      <c r="A2" s="1" t="s">
        <v>1</v>
      </c>
      <c r="B2" s="1"/>
      <c r="C2" s="1"/>
      <c r="D2" s="1"/>
      <c r="E2" s="1"/>
      <c r="F2" s="1"/>
      <c r="G2" s="1"/>
    </row>
    <row r="3" spans="1:7" x14ac:dyDescent="0.2">
      <c r="A3" s="1" t="s">
        <v>2</v>
      </c>
      <c r="B3" s="1"/>
      <c r="C3" s="1"/>
      <c r="D3" s="1"/>
      <c r="E3" s="1"/>
      <c r="F3" s="1"/>
      <c r="G3" s="1"/>
    </row>
    <row r="4" spans="1:7" x14ac:dyDescent="0.2">
      <c r="A4" s="1" t="s">
        <v>276</v>
      </c>
      <c r="B4" s="1"/>
      <c r="C4" s="1"/>
      <c r="D4" s="1"/>
      <c r="E4" s="1"/>
      <c r="F4" s="1"/>
      <c r="G4" s="1"/>
    </row>
    <row r="5" spans="1:7" x14ac:dyDescent="0.2">
      <c r="A5" s="1" t="s">
        <v>4</v>
      </c>
      <c r="B5" s="1"/>
      <c r="C5" s="1"/>
      <c r="D5" s="1"/>
      <c r="E5" s="1"/>
      <c r="F5" s="1"/>
      <c r="G5" s="1"/>
    </row>
    <row r="6" spans="1:7" x14ac:dyDescent="0.2">
      <c r="A6" s="1" t="s">
        <v>5</v>
      </c>
      <c r="B6" s="1"/>
      <c r="C6" s="1"/>
      <c r="D6" s="1"/>
      <c r="E6" s="1"/>
      <c r="F6" s="1"/>
      <c r="G6" s="1"/>
    </row>
    <row r="7" spans="1:7" x14ac:dyDescent="0.2">
      <c r="A7" s="1" t="s">
        <v>6</v>
      </c>
      <c r="B7" s="1" t="s">
        <v>7</v>
      </c>
      <c r="C7" s="1" t="s">
        <v>8</v>
      </c>
      <c r="D7" s="1" t="s">
        <v>9</v>
      </c>
      <c r="E7" s="1" t="s">
        <v>10</v>
      </c>
      <c r="F7" s="1" t="s">
        <v>11</v>
      </c>
      <c r="G7" s="1" t="s">
        <v>329</v>
      </c>
    </row>
    <row r="8" spans="1:7" x14ac:dyDescent="0.2">
      <c r="A8" s="1" t="s">
        <v>13</v>
      </c>
      <c r="B8" s="1">
        <v>225480</v>
      </c>
      <c r="C8" s="1">
        <v>208750</v>
      </c>
      <c r="D8" s="1">
        <v>180450</v>
      </c>
      <c r="E8" s="1">
        <v>28295</v>
      </c>
      <c r="F8" s="1">
        <v>16735</v>
      </c>
      <c r="G8" s="1">
        <v>225480</v>
      </c>
    </row>
    <row r="9" spans="1:7" x14ac:dyDescent="0.2">
      <c r="A9" s="1" t="s">
        <v>14</v>
      </c>
      <c r="B9" s="1">
        <v>175</v>
      </c>
      <c r="C9" s="1">
        <v>50</v>
      </c>
      <c r="D9" s="1">
        <v>30</v>
      </c>
      <c r="E9" s="1">
        <v>20</v>
      </c>
      <c r="F9" s="1">
        <v>125</v>
      </c>
      <c r="G9" s="1">
        <v>175</v>
      </c>
    </row>
    <row r="10" spans="1:7" x14ac:dyDescent="0.2">
      <c r="A10" s="1" t="s">
        <v>15</v>
      </c>
      <c r="B10" s="1">
        <v>225305</v>
      </c>
      <c r="C10" s="1">
        <v>208700</v>
      </c>
      <c r="D10" s="1">
        <v>180420</v>
      </c>
      <c r="E10" s="1">
        <v>28280</v>
      </c>
      <c r="F10" s="1">
        <v>16610</v>
      </c>
      <c r="G10" s="1">
        <v>225305</v>
      </c>
    </row>
    <row r="11" spans="1:7" x14ac:dyDescent="0.2">
      <c r="A11" s="1" t="s">
        <v>16</v>
      </c>
      <c r="B11" s="1">
        <v>48055</v>
      </c>
      <c r="C11" s="1">
        <v>43270</v>
      </c>
      <c r="D11" s="1">
        <v>36080</v>
      </c>
      <c r="E11" s="1">
        <v>7195</v>
      </c>
      <c r="F11" s="1">
        <v>4780</v>
      </c>
      <c r="G11" s="1">
        <v>48055</v>
      </c>
    </row>
    <row r="12" spans="1:7" x14ac:dyDescent="0.2">
      <c r="A12" s="1" t="s">
        <v>17</v>
      </c>
      <c r="B12" s="1">
        <v>11815</v>
      </c>
      <c r="C12" s="1">
        <v>8295</v>
      </c>
      <c r="D12" s="1">
        <v>5565</v>
      </c>
      <c r="E12" s="1">
        <v>2730</v>
      </c>
      <c r="F12" s="1">
        <v>3520</v>
      </c>
      <c r="G12" s="1">
        <v>11815</v>
      </c>
    </row>
    <row r="13" spans="1:7" x14ac:dyDescent="0.2">
      <c r="A13" s="1" t="s">
        <v>18</v>
      </c>
      <c r="B13" s="1">
        <v>35</v>
      </c>
      <c r="C13" s="1">
        <v>30</v>
      </c>
      <c r="D13" s="1">
        <v>30</v>
      </c>
      <c r="E13" s="1">
        <v>0</v>
      </c>
      <c r="F13" s="1">
        <v>0</v>
      </c>
      <c r="G13" s="1">
        <v>35</v>
      </c>
    </row>
    <row r="14" spans="1:7" x14ac:dyDescent="0.2">
      <c r="A14" s="1" t="s">
        <v>19</v>
      </c>
      <c r="B14" s="1">
        <v>11780</v>
      </c>
      <c r="C14" s="1">
        <v>8265</v>
      </c>
      <c r="D14" s="1">
        <v>5535</v>
      </c>
      <c r="E14" s="1">
        <v>2730</v>
      </c>
      <c r="F14" s="1">
        <v>3515</v>
      </c>
      <c r="G14" s="1">
        <v>11780</v>
      </c>
    </row>
    <row r="15" spans="1:7" x14ac:dyDescent="0.2">
      <c r="A15" s="1" t="s">
        <v>20</v>
      </c>
      <c r="B15" s="1">
        <v>1550</v>
      </c>
      <c r="C15" s="1">
        <v>1375</v>
      </c>
      <c r="D15" s="1">
        <v>1265</v>
      </c>
      <c r="E15" s="1">
        <v>110</v>
      </c>
      <c r="F15" s="1">
        <v>180</v>
      </c>
      <c r="G15" s="1">
        <v>1550</v>
      </c>
    </row>
    <row r="16" spans="1:7" x14ac:dyDescent="0.2">
      <c r="A16" s="1" t="s">
        <v>21</v>
      </c>
      <c r="B16" s="1">
        <v>100</v>
      </c>
      <c r="C16" s="1">
        <v>75</v>
      </c>
      <c r="D16" s="1">
        <v>75</v>
      </c>
      <c r="E16" s="1">
        <v>0</v>
      </c>
      <c r="F16" s="1">
        <v>0</v>
      </c>
      <c r="G16" s="1">
        <v>100</v>
      </c>
    </row>
    <row r="17" spans="1:7" x14ac:dyDescent="0.2">
      <c r="A17" s="1" t="s">
        <v>22</v>
      </c>
      <c r="B17" s="1">
        <v>25</v>
      </c>
      <c r="C17" s="1">
        <v>25</v>
      </c>
      <c r="D17" s="1">
        <v>20</v>
      </c>
      <c r="E17" s="1">
        <v>0</v>
      </c>
      <c r="F17" s="1">
        <v>0</v>
      </c>
      <c r="G17" s="1">
        <v>25</v>
      </c>
    </row>
    <row r="18" spans="1:7" x14ac:dyDescent="0.2">
      <c r="A18" s="1" t="s">
        <v>23</v>
      </c>
      <c r="B18" s="1">
        <v>285</v>
      </c>
      <c r="C18" s="1">
        <v>270</v>
      </c>
      <c r="D18" s="1">
        <v>240</v>
      </c>
      <c r="E18" s="1">
        <v>30</v>
      </c>
      <c r="F18" s="1">
        <v>0</v>
      </c>
      <c r="G18" s="1">
        <v>285</v>
      </c>
    </row>
    <row r="19" spans="1:7" x14ac:dyDescent="0.2">
      <c r="A19" s="1" t="s">
        <v>24</v>
      </c>
      <c r="B19" s="1">
        <v>245</v>
      </c>
      <c r="C19" s="1">
        <v>230</v>
      </c>
      <c r="D19" s="1">
        <v>210</v>
      </c>
      <c r="E19" s="1">
        <v>0</v>
      </c>
      <c r="F19" s="1">
        <v>0</v>
      </c>
      <c r="G19" s="1">
        <v>245</v>
      </c>
    </row>
    <row r="20" spans="1:7" x14ac:dyDescent="0.2">
      <c r="A20" s="1" t="s">
        <v>25</v>
      </c>
      <c r="B20" s="1">
        <v>45</v>
      </c>
      <c r="C20" s="1">
        <v>50</v>
      </c>
      <c r="D20" s="1">
        <v>50</v>
      </c>
      <c r="E20" s="1">
        <v>0</v>
      </c>
      <c r="F20" s="1">
        <v>0</v>
      </c>
      <c r="G20" s="1">
        <v>45</v>
      </c>
    </row>
    <row r="21" spans="1:7" x14ac:dyDescent="0.2">
      <c r="A21" s="1" t="s">
        <v>26</v>
      </c>
      <c r="B21" s="1">
        <v>790</v>
      </c>
      <c r="C21" s="1">
        <v>670</v>
      </c>
      <c r="D21" s="1">
        <v>620</v>
      </c>
      <c r="E21" s="1">
        <v>45</v>
      </c>
      <c r="F21" s="1">
        <v>130</v>
      </c>
      <c r="G21" s="1">
        <v>790</v>
      </c>
    </row>
    <row r="22" spans="1:7" x14ac:dyDescent="0.2">
      <c r="A22" s="1" t="s">
        <v>27</v>
      </c>
      <c r="B22" s="1">
        <v>20</v>
      </c>
      <c r="C22" s="1">
        <v>20</v>
      </c>
      <c r="D22" s="1">
        <v>15</v>
      </c>
      <c r="E22" s="1">
        <v>0</v>
      </c>
      <c r="F22" s="1">
        <v>0</v>
      </c>
      <c r="G22" s="1">
        <v>20</v>
      </c>
    </row>
    <row r="23" spans="1:7" x14ac:dyDescent="0.2">
      <c r="A23" s="1" t="s">
        <v>28</v>
      </c>
      <c r="B23" s="1">
        <v>35</v>
      </c>
      <c r="C23" s="1">
        <v>35</v>
      </c>
      <c r="D23" s="1">
        <v>35</v>
      </c>
      <c r="E23" s="1">
        <v>0</v>
      </c>
      <c r="F23" s="1">
        <v>0</v>
      </c>
      <c r="G23" s="1">
        <v>35</v>
      </c>
    </row>
    <row r="24" spans="1:7" x14ac:dyDescent="0.2">
      <c r="A24" s="1" t="s">
        <v>29</v>
      </c>
      <c r="B24" s="1">
        <v>23290</v>
      </c>
      <c r="C24" s="1">
        <v>22630</v>
      </c>
      <c r="D24" s="1">
        <v>20070</v>
      </c>
      <c r="E24" s="1">
        <v>2555</v>
      </c>
      <c r="F24" s="1">
        <v>665</v>
      </c>
      <c r="G24" s="1">
        <v>23290</v>
      </c>
    </row>
    <row r="25" spans="1:7" x14ac:dyDescent="0.2">
      <c r="A25" s="1" t="s">
        <v>30</v>
      </c>
      <c r="B25" s="1">
        <v>0</v>
      </c>
      <c r="C25" s="1">
        <v>0</v>
      </c>
      <c r="D25" s="1">
        <v>0</v>
      </c>
      <c r="E25" s="1">
        <v>0</v>
      </c>
      <c r="F25" s="1">
        <v>0</v>
      </c>
      <c r="G25" s="1">
        <v>0</v>
      </c>
    </row>
    <row r="26" spans="1:7" x14ac:dyDescent="0.2">
      <c r="A26" s="1" t="s">
        <v>31</v>
      </c>
      <c r="B26" s="1">
        <v>215</v>
      </c>
      <c r="C26" s="1">
        <v>210</v>
      </c>
      <c r="D26" s="1">
        <v>175</v>
      </c>
      <c r="E26" s="1">
        <v>40</v>
      </c>
      <c r="F26" s="1">
        <v>0</v>
      </c>
      <c r="G26" s="1">
        <v>215</v>
      </c>
    </row>
    <row r="27" spans="1:7" x14ac:dyDescent="0.2">
      <c r="A27" s="1" t="s">
        <v>32</v>
      </c>
      <c r="B27" s="1">
        <v>70</v>
      </c>
      <c r="C27" s="1">
        <v>70</v>
      </c>
      <c r="D27" s="1">
        <v>45</v>
      </c>
      <c r="E27" s="1">
        <v>0</v>
      </c>
      <c r="F27" s="1">
        <v>0</v>
      </c>
      <c r="G27" s="1">
        <v>70</v>
      </c>
    </row>
    <row r="28" spans="1:7" x14ac:dyDescent="0.2">
      <c r="A28" s="1" t="s">
        <v>33</v>
      </c>
      <c r="B28" s="1">
        <v>25</v>
      </c>
      <c r="C28" s="1">
        <v>30</v>
      </c>
      <c r="D28" s="1">
        <v>25</v>
      </c>
      <c r="E28" s="1">
        <v>0</v>
      </c>
      <c r="F28" s="1">
        <v>0</v>
      </c>
      <c r="G28" s="1">
        <v>25</v>
      </c>
    </row>
    <row r="29" spans="1:7" x14ac:dyDescent="0.2">
      <c r="A29" s="1" t="s">
        <v>34</v>
      </c>
      <c r="B29" s="1">
        <v>1210</v>
      </c>
      <c r="C29" s="1">
        <v>1190</v>
      </c>
      <c r="D29" s="1">
        <v>995</v>
      </c>
      <c r="E29" s="1">
        <v>195</v>
      </c>
      <c r="F29" s="1">
        <v>0</v>
      </c>
      <c r="G29" s="1">
        <v>1210</v>
      </c>
    </row>
    <row r="30" spans="1:7" x14ac:dyDescent="0.2">
      <c r="A30" s="1" t="s">
        <v>35</v>
      </c>
      <c r="B30" s="1">
        <v>110</v>
      </c>
      <c r="C30" s="1">
        <v>95</v>
      </c>
      <c r="D30" s="1">
        <v>85</v>
      </c>
      <c r="E30" s="1">
        <v>0</v>
      </c>
      <c r="F30" s="1">
        <v>0</v>
      </c>
      <c r="G30" s="1">
        <v>110</v>
      </c>
    </row>
    <row r="31" spans="1:7" x14ac:dyDescent="0.2">
      <c r="A31" s="1" t="s">
        <v>36</v>
      </c>
      <c r="B31" s="1">
        <v>0</v>
      </c>
      <c r="C31" s="1">
        <v>0</v>
      </c>
      <c r="D31" s="1">
        <v>0</v>
      </c>
      <c r="E31" s="1">
        <v>0</v>
      </c>
      <c r="F31" s="1">
        <v>0</v>
      </c>
      <c r="G31" s="1">
        <v>0</v>
      </c>
    </row>
    <row r="32" spans="1:7" x14ac:dyDescent="0.2">
      <c r="A32" s="1" t="s">
        <v>37</v>
      </c>
      <c r="B32" s="1">
        <v>100</v>
      </c>
      <c r="C32" s="1">
        <v>100</v>
      </c>
      <c r="D32" s="1">
        <v>85</v>
      </c>
      <c r="E32" s="1">
        <v>0</v>
      </c>
      <c r="F32" s="1">
        <v>0</v>
      </c>
      <c r="G32" s="1">
        <v>100</v>
      </c>
    </row>
    <row r="33" spans="1:7" x14ac:dyDescent="0.2">
      <c r="A33" s="1" t="s">
        <v>38</v>
      </c>
      <c r="B33" s="1">
        <v>35</v>
      </c>
      <c r="C33" s="1">
        <v>0</v>
      </c>
      <c r="D33" s="1">
        <v>0</v>
      </c>
      <c r="E33" s="1">
        <v>0</v>
      </c>
      <c r="F33" s="1">
        <v>0</v>
      </c>
      <c r="G33" s="1">
        <v>35</v>
      </c>
    </row>
    <row r="34" spans="1:7" x14ac:dyDescent="0.2">
      <c r="A34" s="1" t="s">
        <v>39</v>
      </c>
      <c r="B34" s="1">
        <v>305</v>
      </c>
      <c r="C34" s="1">
        <v>265</v>
      </c>
      <c r="D34" s="1">
        <v>255</v>
      </c>
      <c r="E34" s="1">
        <v>0</v>
      </c>
      <c r="F34" s="1">
        <v>0</v>
      </c>
      <c r="G34" s="1">
        <v>305</v>
      </c>
    </row>
    <row r="35" spans="1:7" x14ac:dyDescent="0.2">
      <c r="A35" s="1" t="s">
        <v>40</v>
      </c>
      <c r="B35" s="1">
        <v>35</v>
      </c>
      <c r="C35" s="1">
        <v>35</v>
      </c>
      <c r="D35" s="1">
        <v>35</v>
      </c>
      <c r="E35" s="1">
        <v>0</v>
      </c>
      <c r="F35" s="1">
        <v>0</v>
      </c>
      <c r="G35" s="1">
        <v>35</v>
      </c>
    </row>
    <row r="36" spans="1:7" x14ac:dyDescent="0.2">
      <c r="A36" s="1" t="s">
        <v>41</v>
      </c>
      <c r="B36" s="1">
        <v>650</v>
      </c>
      <c r="C36" s="1">
        <v>640</v>
      </c>
      <c r="D36" s="1">
        <v>520</v>
      </c>
      <c r="E36" s="1">
        <v>120</v>
      </c>
      <c r="F36" s="1">
        <v>0</v>
      </c>
      <c r="G36" s="1">
        <v>650</v>
      </c>
    </row>
    <row r="37" spans="1:7" x14ac:dyDescent="0.2">
      <c r="A37" s="1" t="s">
        <v>42</v>
      </c>
      <c r="B37" s="1">
        <v>15</v>
      </c>
      <c r="C37" s="1">
        <v>20</v>
      </c>
      <c r="D37" s="1">
        <v>0</v>
      </c>
      <c r="E37" s="1">
        <v>0</v>
      </c>
      <c r="F37" s="1">
        <v>0</v>
      </c>
      <c r="G37" s="1">
        <v>15</v>
      </c>
    </row>
    <row r="38" spans="1:7" x14ac:dyDescent="0.2">
      <c r="A38" s="1" t="s">
        <v>43</v>
      </c>
      <c r="B38" s="1">
        <v>4815</v>
      </c>
      <c r="C38" s="1">
        <v>4720</v>
      </c>
      <c r="D38" s="1">
        <v>4420</v>
      </c>
      <c r="E38" s="1">
        <v>295</v>
      </c>
      <c r="F38" s="1">
        <v>95</v>
      </c>
      <c r="G38" s="1">
        <v>4815</v>
      </c>
    </row>
    <row r="39" spans="1:7" x14ac:dyDescent="0.2">
      <c r="A39" s="1" t="s">
        <v>44</v>
      </c>
      <c r="B39" s="1">
        <v>10145</v>
      </c>
      <c r="C39" s="1">
        <v>9865</v>
      </c>
      <c r="D39" s="1">
        <v>8590</v>
      </c>
      <c r="E39" s="1">
        <v>1275</v>
      </c>
      <c r="F39" s="1">
        <v>285</v>
      </c>
      <c r="G39" s="1">
        <v>10145</v>
      </c>
    </row>
    <row r="40" spans="1:7" x14ac:dyDescent="0.2">
      <c r="A40" s="1" t="s">
        <v>45</v>
      </c>
      <c r="B40" s="1">
        <v>80</v>
      </c>
      <c r="C40" s="1">
        <v>70</v>
      </c>
      <c r="D40" s="1">
        <v>70</v>
      </c>
      <c r="E40" s="1">
        <v>0</v>
      </c>
      <c r="F40" s="1">
        <v>0</v>
      </c>
      <c r="G40" s="1">
        <v>80</v>
      </c>
    </row>
    <row r="41" spans="1:7" x14ac:dyDescent="0.2">
      <c r="A41" s="1" t="s">
        <v>46</v>
      </c>
      <c r="B41" s="1">
        <v>0</v>
      </c>
      <c r="C41" s="1">
        <v>0</v>
      </c>
      <c r="D41" s="1">
        <v>0</v>
      </c>
      <c r="E41" s="1">
        <v>0</v>
      </c>
      <c r="F41" s="1">
        <v>0</v>
      </c>
      <c r="G41" s="1">
        <v>0</v>
      </c>
    </row>
    <row r="42" spans="1:7" x14ac:dyDescent="0.2">
      <c r="A42" s="1" t="s">
        <v>47</v>
      </c>
      <c r="B42" s="1">
        <v>30</v>
      </c>
      <c r="C42" s="1">
        <v>20</v>
      </c>
      <c r="D42" s="1">
        <v>0</v>
      </c>
      <c r="E42" s="1">
        <v>0</v>
      </c>
      <c r="F42" s="1">
        <v>0</v>
      </c>
      <c r="G42" s="1">
        <v>30</v>
      </c>
    </row>
    <row r="43" spans="1:7" x14ac:dyDescent="0.2">
      <c r="A43" s="1" t="s">
        <v>48</v>
      </c>
      <c r="B43" s="1">
        <v>220</v>
      </c>
      <c r="C43" s="1">
        <v>220</v>
      </c>
      <c r="D43" s="1">
        <v>200</v>
      </c>
      <c r="E43" s="1">
        <v>20</v>
      </c>
      <c r="F43" s="1">
        <v>0</v>
      </c>
      <c r="G43" s="1">
        <v>220</v>
      </c>
    </row>
    <row r="44" spans="1:7" x14ac:dyDescent="0.2">
      <c r="A44" s="1" t="s">
        <v>49</v>
      </c>
      <c r="B44" s="1">
        <v>165</v>
      </c>
      <c r="C44" s="1">
        <v>165</v>
      </c>
      <c r="D44" s="1">
        <v>110</v>
      </c>
      <c r="E44" s="1">
        <v>55</v>
      </c>
      <c r="F44" s="1">
        <v>0</v>
      </c>
      <c r="G44" s="1">
        <v>165</v>
      </c>
    </row>
    <row r="45" spans="1:7" x14ac:dyDescent="0.2">
      <c r="A45" s="1" t="s">
        <v>50</v>
      </c>
      <c r="B45" s="1">
        <v>630</v>
      </c>
      <c r="C45" s="1">
        <v>625</v>
      </c>
      <c r="D45" s="1">
        <v>590</v>
      </c>
      <c r="E45" s="1">
        <v>35</v>
      </c>
      <c r="F45" s="1">
        <v>0</v>
      </c>
      <c r="G45" s="1">
        <v>630</v>
      </c>
    </row>
    <row r="46" spans="1:7" x14ac:dyDescent="0.2">
      <c r="A46" s="1" t="s">
        <v>51</v>
      </c>
      <c r="B46" s="1">
        <v>0</v>
      </c>
      <c r="C46" s="1">
        <v>0</v>
      </c>
      <c r="D46" s="1">
        <v>0</v>
      </c>
      <c r="E46" s="1">
        <v>0</v>
      </c>
      <c r="F46" s="1">
        <v>0</v>
      </c>
      <c r="G46" s="1">
        <v>0</v>
      </c>
    </row>
    <row r="47" spans="1:7" x14ac:dyDescent="0.2">
      <c r="A47" s="1" t="s">
        <v>52</v>
      </c>
      <c r="B47" s="1">
        <v>4400</v>
      </c>
      <c r="C47" s="1">
        <v>4225</v>
      </c>
      <c r="D47" s="1">
        <v>3780</v>
      </c>
      <c r="E47" s="1">
        <v>440</v>
      </c>
      <c r="F47" s="1">
        <v>175</v>
      </c>
      <c r="G47" s="1">
        <v>4400</v>
      </c>
    </row>
    <row r="48" spans="1:7" x14ac:dyDescent="0.2">
      <c r="A48" s="1" t="s">
        <v>53</v>
      </c>
      <c r="B48" s="1">
        <v>0</v>
      </c>
      <c r="C48" s="1">
        <v>0</v>
      </c>
      <c r="D48" s="1">
        <v>0</v>
      </c>
      <c r="E48" s="1">
        <v>0</v>
      </c>
      <c r="F48" s="1">
        <v>0</v>
      </c>
      <c r="G48" s="1">
        <v>0</v>
      </c>
    </row>
    <row r="49" spans="1:7" x14ac:dyDescent="0.2">
      <c r="A49" s="1" t="s">
        <v>54</v>
      </c>
      <c r="B49" s="1">
        <v>0</v>
      </c>
      <c r="C49" s="1">
        <v>0</v>
      </c>
      <c r="D49" s="1">
        <v>0</v>
      </c>
      <c r="E49" s="1">
        <v>0</v>
      </c>
      <c r="F49" s="1">
        <v>0</v>
      </c>
      <c r="G49" s="1">
        <v>0</v>
      </c>
    </row>
    <row r="50" spans="1:7" x14ac:dyDescent="0.2">
      <c r="A50" s="1" t="s">
        <v>55</v>
      </c>
      <c r="B50" s="1">
        <v>0</v>
      </c>
      <c r="C50" s="1">
        <v>0</v>
      </c>
      <c r="D50" s="1">
        <v>0</v>
      </c>
      <c r="E50" s="1">
        <v>0</v>
      </c>
      <c r="F50" s="1">
        <v>0</v>
      </c>
      <c r="G50" s="1">
        <v>0</v>
      </c>
    </row>
    <row r="51" spans="1:7" x14ac:dyDescent="0.2">
      <c r="A51" s="1" t="s">
        <v>56</v>
      </c>
      <c r="B51" s="1">
        <v>11395</v>
      </c>
      <c r="C51" s="1">
        <v>10975</v>
      </c>
      <c r="D51" s="1">
        <v>9180</v>
      </c>
      <c r="E51" s="1">
        <v>1795</v>
      </c>
      <c r="F51" s="1">
        <v>420</v>
      </c>
      <c r="G51" s="1">
        <v>11395</v>
      </c>
    </row>
    <row r="52" spans="1:7" x14ac:dyDescent="0.2">
      <c r="A52" s="1" t="s">
        <v>57</v>
      </c>
      <c r="B52" s="1">
        <v>685</v>
      </c>
      <c r="C52" s="1">
        <v>650</v>
      </c>
      <c r="D52" s="1">
        <v>470</v>
      </c>
      <c r="E52" s="1">
        <v>185</v>
      </c>
      <c r="F52" s="1">
        <v>30</v>
      </c>
      <c r="G52" s="1">
        <v>685</v>
      </c>
    </row>
    <row r="53" spans="1:7" x14ac:dyDescent="0.2">
      <c r="A53" s="1" t="s">
        <v>58</v>
      </c>
      <c r="B53" s="1">
        <v>60</v>
      </c>
      <c r="C53" s="1">
        <v>60</v>
      </c>
      <c r="D53" s="1">
        <v>60</v>
      </c>
      <c r="E53" s="1">
        <v>0</v>
      </c>
      <c r="F53" s="1">
        <v>0</v>
      </c>
      <c r="G53" s="1">
        <v>60</v>
      </c>
    </row>
    <row r="54" spans="1:7" x14ac:dyDescent="0.2">
      <c r="A54" s="1" t="s">
        <v>59</v>
      </c>
      <c r="B54" s="1">
        <v>230</v>
      </c>
      <c r="C54" s="1">
        <v>215</v>
      </c>
      <c r="D54" s="1">
        <v>150</v>
      </c>
      <c r="E54" s="1">
        <v>70</v>
      </c>
      <c r="F54" s="1">
        <v>0</v>
      </c>
      <c r="G54" s="1">
        <v>230</v>
      </c>
    </row>
    <row r="55" spans="1:7" x14ac:dyDescent="0.2">
      <c r="A55" s="1" t="s">
        <v>60</v>
      </c>
      <c r="B55" s="1">
        <v>2120</v>
      </c>
      <c r="C55" s="1">
        <v>1985</v>
      </c>
      <c r="D55" s="1">
        <v>1480</v>
      </c>
      <c r="E55" s="1">
        <v>505</v>
      </c>
      <c r="F55" s="1">
        <v>135</v>
      </c>
      <c r="G55" s="1">
        <v>2120</v>
      </c>
    </row>
    <row r="56" spans="1:7" x14ac:dyDescent="0.2">
      <c r="A56" s="1" t="s">
        <v>61</v>
      </c>
      <c r="B56" s="1">
        <v>850</v>
      </c>
      <c r="C56" s="1">
        <v>800</v>
      </c>
      <c r="D56" s="1">
        <v>610</v>
      </c>
      <c r="E56" s="1">
        <v>195</v>
      </c>
      <c r="F56" s="1">
        <v>45</v>
      </c>
      <c r="G56" s="1">
        <v>850</v>
      </c>
    </row>
    <row r="57" spans="1:7" x14ac:dyDescent="0.2">
      <c r="A57" s="1" t="s">
        <v>62</v>
      </c>
      <c r="B57" s="1">
        <v>1080</v>
      </c>
      <c r="C57" s="1">
        <v>1035</v>
      </c>
      <c r="D57" s="1">
        <v>950</v>
      </c>
      <c r="E57" s="1">
        <v>85</v>
      </c>
      <c r="F57" s="1">
        <v>40</v>
      </c>
      <c r="G57" s="1">
        <v>1080</v>
      </c>
    </row>
    <row r="58" spans="1:7" x14ac:dyDescent="0.2">
      <c r="A58" s="1" t="s">
        <v>63</v>
      </c>
      <c r="B58" s="1">
        <v>0</v>
      </c>
      <c r="C58" s="1">
        <v>0</v>
      </c>
      <c r="D58" s="1">
        <v>0</v>
      </c>
      <c r="E58" s="1">
        <v>0</v>
      </c>
      <c r="F58" s="1">
        <v>0</v>
      </c>
      <c r="G58" s="1">
        <v>0</v>
      </c>
    </row>
    <row r="59" spans="1:7" x14ac:dyDescent="0.2">
      <c r="A59" s="1" t="s">
        <v>64</v>
      </c>
      <c r="B59" s="1">
        <v>4945</v>
      </c>
      <c r="C59" s="1">
        <v>4850</v>
      </c>
      <c r="D59" s="1">
        <v>4330</v>
      </c>
      <c r="E59" s="1">
        <v>525</v>
      </c>
      <c r="F59" s="1">
        <v>95</v>
      </c>
      <c r="G59" s="1">
        <v>4945</v>
      </c>
    </row>
    <row r="60" spans="1:7" x14ac:dyDescent="0.2">
      <c r="A60" s="1" t="s">
        <v>65</v>
      </c>
      <c r="B60" s="1">
        <v>110</v>
      </c>
      <c r="C60" s="1">
        <v>110</v>
      </c>
      <c r="D60" s="1">
        <v>110</v>
      </c>
      <c r="E60" s="1">
        <v>0</v>
      </c>
      <c r="F60" s="1">
        <v>0</v>
      </c>
      <c r="G60" s="1">
        <v>110</v>
      </c>
    </row>
    <row r="61" spans="1:7" x14ac:dyDescent="0.2">
      <c r="A61" s="1" t="s">
        <v>66</v>
      </c>
      <c r="B61" s="1">
        <v>500</v>
      </c>
      <c r="C61" s="1">
        <v>490</v>
      </c>
      <c r="D61" s="1">
        <v>410</v>
      </c>
      <c r="E61" s="1">
        <v>80</v>
      </c>
      <c r="F61" s="1">
        <v>0</v>
      </c>
      <c r="G61" s="1">
        <v>500</v>
      </c>
    </row>
    <row r="62" spans="1:7" x14ac:dyDescent="0.2">
      <c r="A62" s="1" t="s">
        <v>67</v>
      </c>
      <c r="B62" s="1">
        <v>55</v>
      </c>
      <c r="C62" s="1">
        <v>55</v>
      </c>
      <c r="D62" s="1">
        <v>55</v>
      </c>
      <c r="E62" s="1">
        <v>0</v>
      </c>
      <c r="F62" s="1">
        <v>0</v>
      </c>
      <c r="G62" s="1">
        <v>55</v>
      </c>
    </row>
    <row r="63" spans="1:7" x14ac:dyDescent="0.2">
      <c r="A63" s="1" t="s">
        <v>68</v>
      </c>
      <c r="B63" s="1">
        <v>695</v>
      </c>
      <c r="C63" s="1">
        <v>650</v>
      </c>
      <c r="D63" s="1">
        <v>510</v>
      </c>
      <c r="E63" s="1">
        <v>145</v>
      </c>
      <c r="F63" s="1">
        <v>45</v>
      </c>
      <c r="G63" s="1">
        <v>695</v>
      </c>
    </row>
    <row r="64" spans="1:7" x14ac:dyDescent="0.2">
      <c r="A64" s="1" t="s">
        <v>69</v>
      </c>
      <c r="B64" s="1">
        <v>70</v>
      </c>
      <c r="C64" s="1">
        <v>70</v>
      </c>
      <c r="D64" s="1">
        <v>55</v>
      </c>
      <c r="E64" s="1">
        <v>0</v>
      </c>
      <c r="F64" s="1">
        <v>0</v>
      </c>
      <c r="G64" s="1">
        <v>70</v>
      </c>
    </row>
    <row r="65" spans="1:7" x14ac:dyDescent="0.2">
      <c r="A65" s="1" t="s">
        <v>70</v>
      </c>
      <c r="B65" s="1">
        <v>0</v>
      </c>
      <c r="C65" s="1">
        <v>0</v>
      </c>
      <c r="D65" s="1">
        <v>0</v>
      </c>
      <c r="E65" s="1">
        <v>0</v>
      </c>
      <c r="F65" s="1">
        <v>0</v>
      </c>
      <c r="G65" s="1">
        <v>0</v>
      </c>
    </row>
    <row r="66" spans="1:7" x14ac:dyDescent="0.2">
      <c r="A66" s="1" t="s">
        <v>71</v>
      </c>
      <c r="B66" s="1">
        <v>88240</v>
      </c>
      <c r="C66" s="1">
        <v>79385</v>
      </c>
      <c r="D66" s="1">
        <v>64020</v>
      </c>
      <c r="E66" s="1">
        <v>15370</v>
      </c>
      <c r="F66" s="1">
        <v>8850</v>
      </c>
      <c r="G66" s="1">
        <v>88240</v>
      </c>
    </row>
    <row r="67" spans="1:7" x14ac:dyDescent="0.2">
      <c r="A67" s="1" t="s">
        <v>72</v>
      </c>
      <c r="B67" s="1">
        <v>10905</v>
      </c>
      <c r="C67" s="1">
        <v>8990</v>
      </c>
      <c r="D67" s="1">
        <v>7220</v>
      </c>
      <c r="E67" s="1">
        <v>1770</v>
      </c>
      <c r="F67" s="1">
        <v>1910</v>
      </c>
      <c r="G67" s="1">
        <v>10905</v>
      </c>
    </row>
    <row r="68" spans="1:7" x14ac:dyDescent="0.2">
      <c r="A68" s="1" t="s">
        <v>73</v>
      </c>
      <c r="B68" s="1">
        <v>300</v>
      </c>
      <c r="C68" s="1">
        <v>225</v>
      </c>
      <c r="D68" s="1">
        <v>200</v>
      </c>
      <c r="E68" s="1">
        <v>25</v>
      </c>
      <c r="F68" s="1">
        <v>75</v>
      </c>
      <c r="G68" s="1">
        <v>300</v>
      </c>
    </row>
    <row r="69" spans="1:7" x14ac:dyDescent="0.2">
      <c r="A69" s="1" t="s">
        <v>74</v>
      </c>
      <c r="B69" s="1">
        <v>600</v>
      </c>
      <c r="C69" s="1">
        <v>440</v>
      </c>
      <c r="D69" s="1">
        <v>410</v>
      </c>
      <c r="E69" s="1">
        <v>35</v>
      </c>
      <c r="F69" s="1">
        <v>165</v>
      </c>
      <c r="G69" s="1">
        <v>600</v>
      </c>
    </row>
    <row r="70" spans="1:7" x14ac:dyDescent="0.2">
      <c r="A70" s="1" t="s">
        <v>75</v>
      </c>
      <c r="B70" s="1">
        <v>2995</v>
      </c>
      <c r="C70" s="1">
        <v>2875</v>
      </c>
      <c r="D70" s="1">
        <v>1810</v>
      </c>
      <c r="E70" s="1">
        <v>1065</v>
      </c>
      <c r="F70" s="1">
        <v>115</v>
      </c>
      <c r="G70" s="1">
        <v>2995</v>
      </c>
    </row>
    <row r="71" spans="1:7" x14ac:dyDescent="0.2">
      <c r="A71" s="1" t="s">
        <v>76</v>
      </c>
      <c r="B71" s="1">
        <v>3770</v>
      </c>
      <c r="C71" s="1">
        <v>2805</v>
      </c>
      <c r="D71" s="1">
        <v>2610</v>
      </c>
      <c r="E71" s="1">
        <v>200</v>
      </c>
      <c r="F71" s="1">
        <v>965</v>
      </c>
      <c r="G71" s="1">
        <v>3770</v>
      </c>
    </row>
    <row r="72" spans="1:7" x14ac:dyDescent="0.2">
      <c r="A72" s="1" t="s">
        <v>77</v>
      </c>
      <c r="B72" s="1">
        <v>0</v>
      </c>
      <c r="C72" s="1">
        <v>0</v>
      </c>
      <c r="D72" s="1">
        <v>0</v>
      </c>
      <c r="E72" s="1">
        <v>0</v>
      </c>
      <c r="F72" s="1">
        <v>0</v>
      </c>
      <c r="G72" s="1">
        <v>0</v>
      </c>
    </row>
    <row r="73" spans="1:7" x14ac:dyDescent="0.2">
      <c r="A73" s="1" t="s">
        <v>78</v>
      </c>
      <c r="B73" s="1">
        <v>0</v>
      </c>
      <c r="C73" s="1">
        <v>0</v>
      </c>
      <c r="D73" s="1">
        <v>0</v>
      </c>
      <c r="E73" s="1">
        <v>0</v>
      </c>
      <c r="F73" s="1">
        <v>0</v>
      </c>
      <c r="G73" s="1">
        <v>0</v>
      </c>
    </row>
    <row r="74" spans="1:7" x14ac:dyDescent="0.2">
      <c r="A74" s="1" t="s">
        <v>79</v>
      </c>
      <c r="B74" s="1">
        <v>2555</v>
      </c>
      <c r="C74" s="1">
        <v>2000</v>
      </c>
      <c r="D74" s="1">
        <v>1920</v>
      </c>
      <c r="E74" s="1">
        <v>75</v>
      </c>
      <c r="F74" s="1">
        <v>560</v>
      </c>
      <c r="G74" s="1">
        <v>2555</v>
      </c>
    </row>
    <row r="75" spans="1:7" x14ac:dyDescent="0.2">
      <c r="A75" s="1" t="s">
        <v>80</v>
      </c>
      <c r="B75" s="1">
        <v>655</v>
      </c>
      <c r="C75" s="1">
        <v>615</v>
      </c>
      <c r="D75" s="1">
        <v>235</v>
      </c>
      <c r="E75" s="1">
        <v>375</v>
      </c>
      <c r="F75" s="1">
        <v>45</v>
      </c>
      <c r="G75" s="1">
        <v>655</v>
      </c>
    </row>
    <row r="76" spans="1:7" x14ac:dyDescent="0.2">
      <c r="A76" s="1" t="s">
        <v>81</v>
      </c>
      <c r="B76" s="1">
        <v>9920</v>
      </c>
      <c r="C76" s="1">
        <v>9595</v>
      </c>
      <c r="D76" s="1">
        <v>7825</v>
      </c>
      <c r="E76" s="1">
        <v>1770</v>
      </c>
      <c r="F76" s="1">
        <v>330</v>
      </c>
      <c r="G76" s="1">
        <v>9920</v>
      </c>
    </row>
    <row r="77" spans="1:7" x14ac:dyDescent="0.2">
      <c r="A77" s="1" t="s">
        <v>82</v>
      </c>
      <c r="B77" s="1">
        <v>105</v>
      </c>
      <c r="C77" s="1">
        <v>105</v>
      </c>
      <c r="D77" s="1">
        <v>105</v>
      </c>
      <c r="E77" s="1">
        <v>0</v>
      </c>
      <c r="F77" s="1">
        <v>0</v>
      </c>
      <c r="G77" s="1">
        <v>105</v>
      </c>
    </row>
    <row r="78" spans="1:7" x14ac:dyDescent="0.2">
      <c r="A78" s="1" t="s">
        <v>83</v>
      </c>
      <c r="B78" s="1">
        <v>140</v>
      </c>
      <c r="C78" s="1">
        <v>140</v>
      </c>
      <c r="D78" s="1">
        <v>110</v>
      </c>
      <c r="E78" s="1">
        <v>35</v>
      </c>
      <c r="F78" s="1">
        <v>0</v>
      </c>
      <c r="G78" s="1">
        <v>140</v>
      </c>
    </row>
    <row r="79" spans="1:7" x14ac:dyDescent="0.2">
      <c r="A79" s="1" t="s">
        <v>84</v>
      </c>
      <c r="B79" s="1">
        <v>1030</v>
      </c>
      <c r="C79" s="1">
        <v>1005</v>
      </c>
      <c r="D79" s="1">
        <v>675</v>
      </c>
      <c r="E79" s="1">
        <v>335</v>
      </c>
      <c r="F79" s="1">
        <v>25</v>
      </c>
      <c r="G79" s="1">
        <v>1030</v>
      </c>
    </row>
    <row r="80" spans="1:7" x14ac:dyDescent="0.2">
      <c r="A80" s="1" t="s">
        <v>85</v>
      </c>
      <c r="B80" s="1">
        <v>45</v>
      </c>
      <c r="C80" s="1">
        <v>25</v>
      </c>
      <c r="D80" s="1">
        <v>0</v>
      </c>
      <c r="E80" s="1">
        <v>0</v>
      </c>
      <c r="F80" s="1">
        <v>15</v>
      </c>
      <c r="G80" s="1">
        <v>45</v>
      </c>
    </row>
    <row r="81" spans="1:7" x14ac:dyDescent="0.2">
      <c r="A81" s="1" t="s">
        <v>86</v>
      </c>
      <c r="B81" s="1">
        <v>1250</v>
      </c>
      <c r="C81" s="1">
        <v>1145</v>
      </c>
      <c r="D81" s="1">
        <v>910</v>
      </c>
      <c r="E81" s="1">
        <v>235</v>
      </c>
      <c r="F81" s="1">
        <v>105</v>
      </c>
      <c r="G81" s="1">
        <v>1250</v>
      </c>
    </row>
    <row r="82" spans="1:7" x14ac:dyDescent="0.2">
      <c r="A82" s="1" t="s">
        <v>87</v>
      </c>
      <c r="B82" s="1">
        <v>130</v>
      </c>
      <c r="C82" s="1">
        <v>125</v>
      </c>
      <c r="D82" s="1">
        <v>115</v>
      </c>
      <c r="E82" s="1">
        <v>0</v>
      </c>
      <c r="F82" s="1">
        <v>0</v>
      </c>
      <c r="G82" s="1">
        <v>130</v>
      </c>
    </row>
    <row r="83" spans="1:7" x14ac:dyDescent="0.2">
      <c r="A83" s="1" t="s">
        <v>88</v>
      </c>
      <c r="B83" s="1">
        <v>85</v>
      </c>
      <c r="C83" s="1">
        <v>85</v>
      </c>
      <c r="D83" s="1">
        <v>35</v>
      </c>
      <c r="E83" s="1">
        <v>45</v>
      </c>
      <c r="F83" s="1">
        <v>0</v>
      </c>
      <c r="G83" s="1">
        <v>85</v>
      </c>
    </row>
    <row r="84" spans="1:7" x14ac:dyDescent="0.2">
      <c r="A84" s="1" t="s">
        <v>89</v>
      </c>
      <c r="B84" s="1">
        <v>25</v>
      </c>
      <c r="C84" s="1">
        <v>25</v>
      </c>
      <c r="D84" s="1">
        <v>0</v>
      </c>
      <c r="E84" s="1">
        <v>0</v>
      </c>
      <c r="F84" s="1">
        <v>0</v>
      </c>
      <c r="G84" s="1">
        <v>25</v>
      </c>
    </row>
    <row r="85" spans="1:7" x14ac:dyDescent="0.2">
      <c r="A85" s="1" t="s">
        <v>90</v>
      </c>
      <c r="B85" s="1">
        <v>3235</v>
      </c>
      <c r="C85" s="1">
        <v>3165</v>
      </c>
      <c r="D85" s="1">
        <v>2495</v>
      </c>
      <c r="E85" s="1">
        <v>675</v>
      </c>
      <c r="F85" s="1">
        <v>70</v>
      </c>
      <c r="G85" s="1">
        <v>3235</v>
      </c>
    </row>
    <row r="86" spans="1:7" x14ac:dyDescent="0.2">
      <c r="A86" s="1" t="s">
        <v>91</v>
      </c>
      <c r="B86" s="1">
        <v>1370</v>
      </c>
      <c r="C86" s="1">
        <v>1340</v>
      </c>
      <c r="D86" s="1">
        <v>1040</v>
      </c>
      <c r="E86" s="1">
        <v>300</v>
      </c>
      <c r="F86" s="1">
        <v>30</v>
      </c>
      <c r="G86" s="1">
        <v>1370</v>
      </c>
    </row>
    <row r="87" spans="1:7" x14ac:dyDescent="0.2">
      <c r="A87" s="1" t="s">
        <v>92</v>
      </c>
      <c r="B87" s="1">
        <v>1095</v>
      </c>
      <c r="C87" s="1">
        <v>1030</v>
      </c>
      <c r="D87" s="1">
        <v>990</v>
      </c>
      <c r="E87" s="1">
        <v>40</v>
      </c>
      <c r="F87" s="1">
        <v>60</v>
      </c>
      <c r="G87" s="1">
        <v>1095</v>
      </c>
    </row>
    <row r="88" spans="1:7" x14ac:dyDescent="0.2">
      <c r="A88" s="1" t="s">
        <v>93</v>
      </c>
      <c r="B88" s="1">
        <v>415</v>
      </c>
      <c r="C88" s="1">
        <v>400</v>
      </c>
      <c r="D88" s="1">
        <v>365</v>
      </c>
      <c r="E88" s="1">
        <v>30</v>
      </c>
      <c r="F88" s="1">
        <v>10</v>
      </c>
      <c r="G88" s="1">
        <v>415</v>
      </c>
    </row>
    <row r="89" spans="1:7" x14ac:dyDescent="0.2">
      <c r="A89" s="1" t="s">
        <v>94</v>
      </c>
      <c r="B89" s="1">
        <v>1000</v>
      </c>
      <c r="C89" s="1">
        <v>1000</v>
      </c>
      <c r="D89" s="1">
        <v>945</v>
      </c>
      <c r="E89" s="1">
        <v>55</v>
      </c>
      <c r="F89" s="1">
        <v>0</v>
      </c>
      <c r="G89" s="1">
        <v>1000</v>
      </c>
    </row>
    <row r="90" spans="1:7" x14ac:dyDescent="0.2">
      <c r="A90" s="1" t="s">
        <v>95</v>
      </c>
      <c r="B90" s="1">
        <v>34950</v>
      </c>
      <c r="C90" s="1">
        <v>31365</v>
      </c>
      <c r="D90" s="1">
        <v>24335</v>
      </c>
      <c r="E90" s="1">
        <v>7025</v>
      </c>
      <c r="F90" s="1">
        <v>3590</v>
      </c>
      <c r="G90" s="1">
        <v>34950</v>
      </c>
    </row>
    <row r="91" spans="1:7" x14ac:dyDescent="0.2">
      <c r="A91" s="1" t="s">
        <v>96</v>
      </c>
      <c r="B91" s="1">
        <v>630</v>
      </c>
      <c r="C91" s="1">
        <v>465</v>
      </c>
      <c r="D91" s="1">
        <v>425</v>
      </c>
      <c r="E91" s="1">
        <v>45</v>
      </c>
      <c r="F91" s="1">
        <v>165</v>
      </c>
      <c r="G91" s="1">
        <v>630</v>
      </c>
    </row>
    <row r="92" spans="1:7" x14ac:dyDescent="0.2">
      <c r="A92" s="1" t="s">
        <v>97</v>
      </c>
      <c r="B92" s="1">
        <v>0</v>
      </c>
      <c r="C92" s="1">
        <v>0</v>
      </c>
      <c r="D92" s="1">
        <v>0</v>
      </c>
      <c r="E92" s="1">
        <v>0</v>
      </c>
      <c r="F92" s="1">
        <v>0</v>
      </c>
      <c r="G92" s="1">
        <v>0</v>
      </c>
    </row>
    <row r="93" spans="1:7" x14ac:dyDescent="0.2">
      <c r="A93" s="1" t="s">
        <v>98</v>
      </c>
      <c r="B93" s="1">
        <v>445</v>
      </c>
      <c r="C93" s="1">
        <v>355</v>
      </c>
      <c r="D93" s="1">
        <v>245</v>
      </c>
      <c r="E93" s="1">
        <v>110</v>
      </c>
      <c r="F93" s="1">
        <v>90</v>
      </c>
      <c r="G93" s="1">
        <v>445</v>
      </c>
    </row>
    <row r="94" spans="1:7" x14ac:dyDescent="0.2">
      <c r="A94" s="1" t="s">
        <v>99</v>
      </c>
      <c r="B94" s="1">
        <v>0</v>
      </c>
      <c r="C94" s="1">
        <v>0</v>
      </c>
      <c r="D94" s="1">
        <v>0</v>
      </c>
      <c r="E94" s="1">
        <v>0</v>
      </c>
      <c r="F94" s="1">
        <v>0</v>
      </c>
      <c r="G94" s="1">
        <v>0</v>
      </c>
    </row>
    <row r="95" spans="1:7" x14ac:dyDescent="0.2">
      <c r="A95" s="1" t="s">
        <v>100</v>
      </c>
      <c r="B95" s="1">
        <v>40</v>
      </c>
      <c r="C95" s="1">
        <v>0</v>
      </c>
      <c r="D95" s="1">
        <v>0</v>
      </c>
      <c r="E95" s="1">
        <v>0</v>
      </c>
      <c r="F95" s="1">
        <v>0</v>
      </c>
      <c r="G95" s="1">
        <v>40</v>
      </c>
    </row>
    <row r="96" spans="1:7" x14ac:dyDescent="0.2">
      <c r="A96" s="1" t="s">
        <v>101</v>
      </c>
      <c r="B96" s="1">
        <v>1815</v>
      </c>
      <c r="C96" s="1">
        <v>1695</v>
      </c>
      <c r="D96" s="1">
        <v>1415</v>
      </c>
      <c r="E96" s="1">
        <v>280</v>
      </c>
      <c r="F96" s="1">
        <v>120</v>
      </c>
      <c r="G96" s="1">
        <v>1815</v>
      </c>
    </row>
    <row r="97" spans="1:7" x14ac:dyDescent="0.2">
      <c r="A97" s="1" t="s">
        <v>102</v>
      </c>
      <c r="B97" s="1">
        <v>15</v>
      </c>
      <c r="C97" s="1">
        <v>0</v>
      </c>
      <c r="D97" s="1">
        <v>0</v>
      </c>
      <c r="E97" s="1">
        <v>0</v>
      </c>
      <c r="F97" s="1">
        <v>0</v>
      </c>
      <c r="G97" s="1">
        <v>15</v>
      </c>
    </row>
    <row r="98" spans="1:7" x14ac:dyDescent="0.2">
      <c r="A98" s="1" t="s">
        <v>103</v>
      </c>
      <c r="B98" s="1">
        <v>0</v>
      </c>
      <c r="C98" s="1">
        <v>0</v>
      </c>
      <c r="D98" s="1">
        <v>0</v>
      </c>
      <c r="E98" s="1">
        <v>0</v>
      </c>
      <c r="F98" s="1">
        <v>0</v>
      </c>
      <c r="G98" s="1">
        <v>0</v>
      </c>
    </row>
    <row r="99" spans="1:7" x14ac:dyDescent="0.2">
      <c r="A99" s="1" t="s">
        <v>104</v>
      </c>
      <c r="B99" s="1">
        <v>150</v>
      </c>
      <c r="C99" s="1">
        <v>105</v>
      </c>
      <c r="D99" s="1">
        <v>100</v>
      </c>
      <c r="E99" s="1">
        <v>0</v>
      </c>
      <c r="F99" s="1">
        <v>45</v>
      </c>
      <c r="G99" s="1">
        <v>150</v>
      </c>
    </row>
    <row r="100" spans="1:7" x14ac:dyDescent="0.2">
      <c r="A100" s="1" t="s">
        <v>105</v>
      </c>
      <c r="B100" s="1">
        <v>360</v>
      </c>
      <c r="C100" s="1">
        <v>310</v>
      </c>
      <c r="D100" s="1">
        <v>210</v>
      </c>
      <c r="E100" s="1">
        <v>100</v>
      </c>
      <c r="F100" s="1">
        <v>50</v>
      </c>
      <c r="G100" s="1">
        <v>360</v>
      </c>
    </row>
    <row r="101" spans="1:7" x14ac:dyDescent="0.2">
      <c r="A101" s="1" t="s">
        <v>106</v>
      </c>
      <c r="B101" s="1">
        <v>31480</v>
      </c>
      <c r="C101" s="1">
        <v>28375</v>
      </c>
      <c r="D101" s="1">
        <v>21900</v>
      </c>
      <c r="E101" s="1">
        <v>6480</v>
      </c>
      <c r="F101" s="1">
        <v>3100</v>
      </c>
      <c r="G101" s="1">
        <v>31480</v>
      </c>
    </row>
    <row r="102" spans="1:7" x14ac:dyDescent="0.2">
      <c r="A102" s="1" t="s">
        <v>107</v>
      </c>
      <c r="B102" s="1">
        <v>32465</v>
      </c>
      <c r="C102" s="1">
        <v>29440</v>
      </c>
      <c r="D102" s="1">
        <v>24640</v>
      </c>
      <c r="E102" s="1">
        <v>4795</v>
      </c>
      <c r="F102" s="1">
        <v>3025</v>
      </c>
      <c r="G102" s="1">
        <v>32465</v>
      </c>
    </row>
    <row r="103" spans="1:7" x14ac:dyDescent="0.2">
      <c r="A103" s="1" t="s">
        <v>108</v>
      </c>
      <c r="B103" s="1">
        <v>0</v>
      </c>
      <c r="C103" s="1">
        <v>0</v>
      </c>
      <c r="D103" s="1">
        <v>0</v>
      </c>
      <c r="E103" s="1">
        <v>0</v>
      </c>
      <c r="F103" s="1">
        <v>0</v>
      </c>
      <c r="G103" s="1">
        <v>0</v>
      </c>
    </row>
    <row r="104" spans="1:7" x14ac:dyDescent="0.2">
      <c r="A104" s="1" t="s">
        <v>109</v>
      </c>
      <c r="B104" s="1">
        <v>425</v>
      </c>
      <c r="C104" s="1">
        <v>415</v>
      </c>
      <c r="D104" s="1">
        <v>340</v>
      </c>
      <c r="E104" s="1">
        <v>75</v>
      </c>
      <c r="F104" s="1">
        <v>0</v>
      </c>
      <c r="G104" s="1">
        <v>425</v>
      </c>
    </row>
    <row r="105" spans="1:7" x14ac:dyDescent="0.2">
      <c r="A105" s="1" t="s">
        <v>110</v>
      </c>
      <c r="B105" s="1">
        <v>2050</v>
      </c>
      <c r="C105" s="1">
        <v>1975</v>
      </c>
      <c r="D105" s="1">
        <v>1615</v>
      </c>
      <c r="E105" s="1">
        <v>360</v>
      </c>
      <c r="F105" s="1">
        <v>80</v>
      </c>
      <c r="G105" s="1">
        <v>2050</v>
      </c>
    </row>
    <row r="106" spans="1:7" x14ac:dyDescent="0.2">
      <c r="A106" s="1" t="s">
        <v>111</v>
      </c>
      <c r="B106" s="1">
        <v>35</v>
      </c>
      <c r="C106" s="1">
        <v>35</v>
      </c>
      <c r="D106" s="1">
        <v>35</v>
      </c>
      <c r="E106" s="1">
        <v>0</v>
      </c>
      <c r="F106" s="1">
        <v>0</v>
      </c>
      <c r="G106" s="1">
        <v>35</v>
      </c>
    </row>
    <row r="107" spans="1:7" x14ac:dyDescent="0.2">
      <c r="A107" s="1" t="s">
        <v>112</v>
      </c>
      <c r="B107" s="1">
        <v>4465</v>
      </c>
      <c r="C107" s="1">
        <v>4285</v>
      </c>
      <c r="D107" s="1">
        <v>3420</v>
      </c>
      <c r="E107" s="1">
        <v>860</v>
      </c>
      <c r="F107" s="1">
        <v>185</v>
      </c>
      <c r="G107" s="1">
        <v>4465</v>
      </c>
    </row>
    <row r="108" spans="1:7" x14ac:dyDescent="0.2">
      <c r="A108" s="1" t="s">
        <v>113</v>
      </c>
      <c r="B108" s="1">
        <v>9020</v>
      </c>
      <c r="C108" s="1">
        <v>8035</v>
      </c>
      <c r="D108" s="1">
        <v>7040</v>
      </c>
      <c r="E108" s="1">
        <v>1000</v>
      </c>
      <c r="F108" s="1">
        <v>985</v>
      </c>
      <c r="G108" s="1">
        <v>9020</v>
      </c>
    </row>
    <row r="109" spans="1:7" x14ac:dyDescent="0.2">
      <c r="A109" s="1" t="s">
        <v>114</v>
      </c>
      <c r="B109" s="1">
        <v>0</v>
      </c>
      <c r="C109" s="1">
        <v>0</v>
      </c>
      <c r="D109" s="1">
        <v>0</v>
      </c>
      <c r="E109" s="1">
        <v>0</v>
      </c>
      <c r="F109" s="1">
        <v>0</v>
      </c>
      <c r="G109" s="1">
        <v>0</v>
      </c>
    </row>
    <row r="110" spans="1:7" x14ac:dyDescent="0.2">
      <c r="A110" s="1" t="s">
        <v>115</v>
      </c>
      <c r="B110" s="1">
        <v>420</v>
      </c>
      <c r="C110" s="1">
        <v>375</v>
      </c>
      <c r="D110" s="1">
        <v>310</v>
      </c>
      <c r="E110" s="1">
        <v>70</v>
      </c>
      <c r="F110" s="1">
        <v>45</v>
      </c>
      <c r="G110" s="1">
        <v>420</v>
      </c>
    </row>
    <row r="111" spans="1:7" x14ac:dyDescent="0.2">
      <c r="A111" s="1" t="s">
        <v>116</v>
      </c>
      <c r="B111" s="1">
        <v>275</v>
      </c>
      <c r="C111" s="1">
        <v>260</v>
      </c>
      <c r="D111" s="1">
        <v>205</v>
      </c>
      <c r="E111" s="1">
        <v>50</v>
      </c>
      <c r="F111" s="1">
        <v>20</v>
      </c>
      <c r="G111" s="1">
        <v>275</v>
      </c>
    </row>
    <row r="112" spans="1:7" x14ac:dyDescent="0.2">
      <c r="A112" s="1" t="s">
        <v>117</v>
      </c>
      <c r="B112" s="1">
        <v>45</v>
      </c>
      <c r="C112" s="1">
        <v>45</v>
      </c>
      <c r="D112" s="1">
        <v>45</v>
      </c>
      <c r="E112" s="1">
        <v>0</v>
      </c>
      <c r="F112" s="1">
        <v>0</v>
      </c>
      <c r="G112" s="1">
        <v>45</v>
      </c>
    </row>
    <row r="113" spans="1:7" x14ac:dyDescent="0.2">
      <c r="A113" s="1" t="s">
        <v>118</v>
      </c>
      <c r="B113" s="1">
        <v>13330</v>
      </c>
      <c r="C113" s="1">
        <v>11685</v>
      </c>
      <c r="D113" s="1">
        <v>9660</v>
      </c>
      <c r="E113" s="1">
        <v>2025</v>
      </c>
      <c r="F113" s="1">
        <v>1645</v>
      </c>
      <c r="G113" s="1">
        <v>13330</v>
      </c>
    </row>
    <row r="114" spans="1:7" x14ac:dyDescent="0.2">
      <c r="A114" s="1" t="s">
        <v>119</v>
      </c>
      <c r="B114" s="1">
        <v>1280</v>
      </c>
      <c r="C114" s="1">
        <v>1260</v>
      </c>
      <c r="D114" s="1">
        <v>1110</v>
      </c>
      <c r="E114" s="1">
        <v>140</v>
      </c>
      <c r="F114" s="1">
        <v>25</v>
      </c>
      <c r="G114" s="1">
        <v>1280</v>
      </c>
    </row>
    <row r="115" spans="1:7" x14ac:dyDescent="0.2">
      <c r="A115" s="1" t="s">
        <v>120</v>
      </c>
      <c r="B115" s="1">
        <v>305</v>
      </c>
      <c r="C115" s="1">
        <v>305</v>
      </c>
      <c r="D115" s="1">
        <v>245</v>
      </c>
      <c r="E115" s="1">
        <v>55</v>
      </c>
      <c r="F115" s="1">
        <v>0</v>
      </c>
      <c r="G115" s="1">
        <v>305</v>
      </c>
    </row>
    <row r="116" spans="1:7" x14ac:dyDescent="0.2">
      <c r="A116" s="1" t="s">
        <v>121</v>
      </c>
      <c r="B116" s="1">
        <v>795</v>
      </c>
      <c r="C116" s="1">
        <v>760</v>
      </c>
      <c r="D116" s="1">
        <v>605</v>
      </c>
      <c r="E116" s="1">
        <v>155</v>
      </c>
      <c r="F116" s="1">
        <v>35</v>
      </c>
      <c r="G116" s="1">
        <v>795</v>
      </c>
    </row>
    <row r="117" spans="1:7" x14ac:dyDescent="0.2">
      <c r="A117" s="1" t="s">
        <v>122</v>
      </c>
      <c r="B117" s="1">
        <v>0</v>
      </c>
      <c r="C117" s="1">
        <v>0</v>
      </c>
      <c r="D117" s="1">
        <v>0</v>
      </c>
      <c r="E117" s="1">
        <v>0</v>
      </c>
      <c r="F117" s="1">
        <v>0</v>
      </c>
      <c r="G117" s="1">
        <v>0</v>
      </c>
    </row>
    <row r="118" spans="1:7" x14ac:dyDescent="0.2">
      <c r="A118" s="1" t="s">
        <v>123</v>
      </c>
      <c r="B118" s="1">
        <v>14820</v>
      </c>
      <c r="C118" s="1">
        <v>14505</v>
      </c>
      <c r="D118" s="1">
        <v>13170</v>
      </c>
      <c r="E118" s="1">
        <v>1335</v>
      </c>
      <c r="F118" s="1">
        <v>315</v>
      </c>
      <c r="G118" s="1">
        <v>14820</v>
      </c>
    </row>
    <row r="119" spans="1:7" x14ac:dyDescent="0.2">
      <c r="A119" s="1" t="s">
        <v>124</v>
      </c>
      <c r="B119" s="1">
        <v>595</v>
      </c>
      <c r="C119" s="1">
        <v>560</v>
      </c>
      <c r="D119" s="1">
        <v>485</v>
      </c>
      <c r="E119" s="1">
        <v>75</v>
      </c>
      <c r="F119" s="1">
        <v>35</v>
      </c>
      <c r="G119" s="1">
        <v>595</v>
      </c>
    </row>
    <row r="120" spans="1:7" x14ac:dyDescent="0.2">
      <c r="A120" s="1" t="s">
        <v>125</v>
      </c>
      <c r="B120" s="1">
        <v>0</v>
      </c>
      <c r="C120" s="1">
        <v>0</v>
      </c>
      <c r="D120" s="1">
        <v>0</v>
      </c>
      <c r="E120" s="1">
        <v>0</v>
      </c>
      <c r="F120" s="1">
        <v>0</v>
      </c>
      <c r="G120" s="1">
        <v>0</v>
      </c>
    </row>
    <row r="121" spans="1:7" x14ac:dyDescent="0.2">
      <c r="A121" s="1" t="s">
        <v>126</v>
      </c>
      <c r="B121" s="1">
        <v>0</v>
      </c>
      <c r="C121" s="1">
        <v>0</v>
      </c>
      <c r="D121" s="1">
        <v>0</v>
      </c>
      <c r="E121" s="1">
        <v>0</v>
      </c>
      <c r="F121" s="1">
        <v>0</v>
      </c>
      <c r="G121" s="1">
        <v>0</v>
      </c>
    </row>
    <row r="122" spans="1:7" x14ac:dyDescent="0.2">
      <c r="A122" s="1" t="s">
        <v>127</v>
      </c>
      <c r="B122" s="1">
        <v>20</v>
      </c>
      <c r="C122" s="1">
        <v>20</v>
      </c>
      <c r="D122" s="1">
        <v>0</v>
      </c>
      <c r="E122" s="1">
        <v>0</v>
      </c>
      <c r="F122" s="1">
        <v>0</v>
      </c>
      <c r="G122" s="1">
        <v>20</v>
      </c>
    </row>
    <row r="123" spans="1:7" x14ac:dyDescent="0.2">
      <c r="A123" s="1" t="s">
        <v>128</v>
      </c>
      <c r="B123" s="1">
        <v>0</v>
      </c>
      <c r="C123" s="1">
        <v>0</v>
      </c>
      <c r="D123" s="1">
        <v>0</v>
      </c>
      <c r="E123" s="1">
        <v>0</v>
      </c>
      <c r="F123" s="1">
        <v>0</v>
      </c>
      <c r="G123" s="1">
        <v>0</v>
      </c>
    </row>
    <row r="124" spans="1:7" x14ac:dyDescent="0.2">
      <c r="A124" s="1" t="s">
        <v>129</v>
      </c>
      <c r="B124" s="1">
        <v>0</v>
      </c>
      <c r="C124" s="1">
        <v>0</v>
      </c>
      <c r="D124" s="1">
        <v>0</v>
      </c>
      <c r="E124" s="1">
        <v>0</v>
      </c>
      <c r="F124" s="1">
        <v>0</v>
      </c>
      <c r="G124" s="1">
        <v>0</v>
      </c>
    </row>
    <row r="125" spans="1:7" x14ac:dyDescent="0.2">
      <c r="A125" s="1" t="s">
        <v>130</v>
      </c>
      <c r="B125" s="1">
        <v>285</v>
      </c>
      <c r="C125" s="1">
        <v>265</v>
      </c>
      <c r="D125" s="1">
        <v>230</v>
      </c>
      <c r="E125" s="1">
        <v>35</v>
      </c>
      <c r="F125" s="1">
        <v>0</v>
      </c>
      <c r="G125" s="1">
        <v>285</v>
      </c>
    </row>
    <row r="126" spans="1:7" x14ac:dyDescent="0.2">
      <c r="A126" s="1" t="s">
        <v>131</v>
      </c>
      <c r="B126" s="1">
        <v>65</v>
      </c>
      <c r="C126" s="1">
        <v>65</v>
      </c>
      <c r="D126" s="1">
        <v>65</v>
      </c>
      <c r="E126" s="1">
        <v>0</v>
      </c>
      <c r="F126" s="1">
        <v>0</v>
      </c>
      <c r="G126" s="1">
        <v>65</v>
      </c>
    </row>
    <row r="127" spans="1:7" x14ac:dyDescent="0.2">
      <c r="A127" s="1" t="s">
        <v>132</v>
      </c>
      <c r="B127" s="1">
        <v>0</v>
      </c>
      <c r="C127" s="1">
        <v>0</v>
      </c>
      <c r="D127" s="1">
        <v>0</v>
      </c>
      <c r="E127" s="1">
        <v>0</v>
      </c>
      <c r="F127" s="1">
        <v>0</v>
      </c>
      <c r="G127" s="1">
        <v>0</v>
      </c>
    </row>
    <row r="128" spans="1:7" x14ac:dyDescent="0.2">
      <c r="A128" s="1" t="s">
        <v>133</v>
      </c>
      <c r="B128" s="1">
        <v>0</v>
      </c>
      <c r="C128" s="1">
        <v>0</v>
      </c>
      <c r="D128" s="1">
        <v>0</v>
      </c>
      <c r="E128" s="1">
        <v>0</v>
      </c>
      <c r="F128" s="1">
        <v>0</v>
      </c>
      <c r="G128" s="1">
        <v>0</v>
      </c>
    </row>
    <row r="129" spans="1:7" x14ac:dyDescent="0.2">
      <c r="A129" s="1" t="s">
        <v>134</v>
      </c>
      <c r="B129" s="1">
        <v>0</v>
      </c>
      <c r="C129" s="1">
        <v>0</v>
      </c>
      <c r="D129" s="1">
        <v>0</v>
      </c>
      <c r="E129" s="1">
        <v>0</v>
      </c>
      <c r="F129" s="1">
        <v>0</v>
      </c>
      <c r="G129" s="1">
        <v>0</v>
      </c>
    </row>
    <row r="130" spans="1:7" x14ac:dyDescent="0.2">
      <c r="A130" s="1" t="s">
        <v>135</v>
      </c>
      <c r="B130" s="1">
        <v>0</v>
      </c>
      <c r="C130" s="1">
        <v>0</v>
      </c>
      <c r="D130" s="1">
        <v>0</v>
      </c>
      <c r="E130" s="1">
        <v>0</v>
      </c>
      <c r="F130" s="1">
        <v>0</v>
      </c>
      <c r="G130" s="1">
        <v>0</v>
      </c>
    </row>
    <row r="131" spans="1:7" x14ac:dyDescent="0.2">
      <c r="A131" s="1" t="s">
        <v>136</v>
      </c>
      <c r="B131" s="1">
        <v>0</v>
      </c>
      <c r="C131" s="1">
        <v>0</v>
      </c>
      <c r="D131" s="1">
        <v>0</v>
      </c>
      <c r="E131" s="1">
        <v>0</v>
      </c>
      <c r="F131" s="1">
        <v>0</v>
      </c>
      <c r="G131" s="1">
        <v>0</v>
      </c>
    </row>
    <row r="132" spans="1:7" x14ac:dyDescent="0.2">
      <c r="A132" s="1" t="s">
        <v>137</v>
      </c>
      <c r="B132" s="1">
        <v>135</v>
      </c>
      <c r="C132" s="1">
        <v>115</v>
      </c>
      <c r="D132" s="1">
        <v>90</v>
      </c>
      <c r="E132" s="1">
        <v>25</v>
      </c>
      <c r="F132" s="1">
        <v>0</v>
      </c>
      <c r="G132" s="1">
        <v>135</v>
      </c>
    </row>
    <row r="133" spans="1:7" x14ac:dyDescent="0.2">
      <c r="A133" s="1" t="s">
        <v>138</v>
      </c>
      <c r="B133" s="1">
        <v>20</v>
      </c>
      <c r="C133" s="1">
        <v>20</v>
      </c>
      <c r="D133" s="1">
        <v>0</v>
      </c>
      <c r="E133" s="1">
        <v>0</v>
      </c>
      <c r="F133" s="1">
        <v>0</v>
      </c>
      <c r="G133" s="1">
        <v>20</v>
      </c>
    </row>
    <row r="134" spans="1:7" x14ac:dyDescent="0.2">
      <c r="A134" s="1" t="s">
        <v>139</v>
      </c>
      <c r="B134" s="1">
        <v>0</v>
      </c>
      <c r="C134" s="1">
        <v>0</v>
      </c>
      <c r="D134" s="1">
        <v>0</v>
      </c>
      <c r="E134" s="1">
        <v>0</v>
      </c>
      <c r="F134" s="1">
        <v>0</v>
      </c>
      <c r="G134" s="1">
        <v>0</v>
      </c>
    </row>
    <row r="135" spans="1:7" x14ac:dyDescent="0.2">
      <c r="A135" s="1" t="s">
        <v>140</v>
      </c>
      <c r="B135" s="1">
        <v>45</v>
      </c>
      <c r="C135" s="1">
        <v>40</v>
      </c>
      <c r="D135" s="1">
        <v>40</v>
      </c>
      <c r="E135" s="1">
        <v>0</v>
      </c>
      <c r="F135" s="1">
        <v>0</v>
      </c>
      <c r="G135" s="1">
        <v>45</v>
      </c>
    </row>
    <row r="136" spans="1:7" x14ac:dyDescent="0.2">
      <c r="A136" s="1" t="s">
        <v>141</v>
      </c>
      <c r="B136" s="1">
        <v>8095</v>
      </c>
      <c r="C136" s="1">
        <v>7965</v>
      </c>
      <c r="D136" s="1">
        <v>7625</v>
      </c>
      <c r="E136" s="1">
        <v>345</v>
      </c>
      <c r="F136" s="1">
        <v>130</v>
      </c>
      <c r="G136" s="1">
        <v>8095</v>
      </c>
    </row>
    <row r="137" spans="1:7" x14ac:dyDescent="0.2">
      <c r="A137" s="1" t="s">
        <v>142</v>
      </c>
      <c r="B137" s="1">
        <v>70</v>
      </c>
      <c r="C137" s="1">
        <v>65</v>
      </c>
      <c r="D137" s="1">
        <v>65</v>
      </c>
      <c r="E137" s="1">
        <v>0</v>
      </c>
      <c r="F137" s="1">
        <v>0</v>
      </c>
      <c r="G137" s="1">
        <v>70</v>
      </c>
    </row>
    <row r="138" spans="1:7" x14ac:dyDescent="0.2">
      <c r="A138" s="1" t="s">
        <v>143</v>
      </c>
      <c r="B138" s="1">
        <v>0</v>
      </c>
      <c r="C138" s="1">
        <v>0</v>
      </c>
      <c r="D138" s="1">
        <v>0</v>
      </c>
      <c r="E138" s="1">
        <v>0</v>
      </c>
      <c r="F138" s="1">
        <v>0</v>
      </c>
      <c r="G138" s="1">
        <v>0</v>
      </c>
    </row>
    <row r="139" spans="1:7" x14ac:dyDescent="0.2">
      <c r="A139" s="1" t="s">
        <v>144</v>
      </c>
      <c r="B139" s="1">
        <v>0</v>
      </c>
      <c r="C139" s="1">
        <v>0</v>
      </c>
      <c r="D139" s="1">
        <v>0</v>
      </c>
      <c r="E139" s="1">
        <v>0</v>
      </c>
      <c r="F139" s="1">
        <v>0</v>
      </c>
      <c r="G139" s="1">
        <v>0</v>
      </c>
    </row>
    <row r="140" spans="1:7" x14ac:dyDescent="0.2">
      <c r="A140" s="1" t="s">
        <v>145</v>
      </c>
      <c r="B140" s="1">
        <v>10</v>
      </c>
      <c r="C140" s="1">
        <v>15</v>
      </c>
      <c r="D140" s="1">
        <v>10</v>
      </c>
      <c r="E140" s="1">
        <v>0</v>
      </c>
      <c r="F140" s="1">
        <v>0</v>
      </c>
      <c r="G140" s="1">
        <v>10</v>
      </c>
    </row>
    <row r="141" spans="1:7" x14ac:dyDescent="0.2">
      <c r="A141" s="1" t="s">
        <v>146</v>
      </c>
      <c r="B141" s="1">
        <v>70</v>
      </c>
      <c r="C141" s="1">
        <v>65</v>
      </c>
      <c r="D141" s="1">
        <v>65</v>
      </c>
      <c r="E141" s="1">
        <v>0</v>
      </c>
      <c r="F141" s="1">
        <v>0</v>
      </c>
      <c r="G141" s="1">
        <v>70</v>
      </c>
    </row>
    <row r="142" spans="1:7" x14ac:dyDescent="0.2">
      <c r="A142" s="1" t="s">
        <v>147</v>
      </c>
      <c r="B142" s="1">
        <v>2045</v>
      </c>
      <c r="C142" s="1">
        <v>2005</v>
      </c>
      <c r="D142" s="1">
        <v>1935</v>
      </c>
      <c r="E142" s="1">
        <v>65</v>
      </c>
      <c r="F142" s="1">
        <v>40</v>
      </c>
      <c r="G142" s="1">
        <v>2045</v>
      </c>
    </row>
    <row r="143" spans="1:7" x14ac:dyDescent="0.2">
      <c r="A143" s="1" t="s">
        <v>148</v>
      </c>
      <c r="B143" s="1">
        <v>185</v>
      </c>
      <c r="C143" s="1">
        <v>180</v>
      </c>
      <c r="D143" s="1">
        <v>165</v>
      </c>
      <c r="E143" s="1">
        <v>0</v>
      </c>
      <c r="F143" s="1">
        <v>0</v>
      </c>
      <c r="G143" s="1">
        <v>185</v>
      </c>
    </row>
    <row r="144" spans="1:7" x14ac:dyDescent="0.2">
      <c r="A144" s="1" t="s">
        <v>149</v>
      </c>
      <c r="B144" s="1">
        <v>20</v>
      </c>
      <c r="C144" s="1">
        <v>25</v>
      </c>
      <c r="D144" s="1">
        <v>20</v>
      </c>
      <c r="E144" s="1">
        <v>0</v>
      </c>
      <c r="F144" s="1">
        <v>0</v>
      </c>
      <c r="G144" s="1">
        <v>20</v>
      </c>
    </row>
    <row r="145" spans="1:7" x14ac:dyDescent="0.2">
      <c r="A145" s="1" t="s">
        <v>150</v>
      </c>
      <c r="B145" s="1">
        <v>450</v>
      </c>
      <c r="C145" s="1">
        <v>440</v>
      </c>
      <c r="D145" s="1">
        <v>375</v>
      </c>
      <c r="E145" s="1">
        <v>70</v>
      </c>
      <c r="F145" s="1">
        <v>0</v>
      </c>
      <c r="G145" s="1">
        <v>450</v>
      </c>
    </row>
    <row r="146" spans="1:7" x14ac:dyDescent="0.2">
      <c r="A146" s="1" t="s">
        <v>151</v>
      </c>
      <c r="B146" s="1">
        <v>55</v>
      </c>
      <c r="C146" s="1">
        <v>55</v>
      </c>
      <c r="D146" s="1">
        <v>45</v>
      </c>
      <c r="E146" s="1">
        <v>0</v>
      </c>
      <c r="F146" s="1">
        <v>0</v>
      </c>
      <c r="G146" s="1">
        <v>55</v>
      </c>
    </row>
    <row r="147" spans="1:7" x14ac:dyDescent="0.2">
      <c r="A147" s="1" t="s">
        <v>152</v>
      </c>
      <c r="B147" s="1">
        <v>0</v>
      </c>
      <c r="C147" s="1">
        <v>0</v>
      </c>
      <c r="D147" s="1">
        <v>0</v>
      </c>
      <c r="E147" s="1">
        <v>0</v>
      </c>
      <c r="F147" s="1">
        <v>0</v>
      </c>
      <c r="G147" s="1">
        <v>0</v>
      </c>
    </row>
    <row r="148" spans="1:7" x14ac:dyDescent="0.2">
      <c r="A148" s="1" t="s">
        <v>153</v>
      </c>
      <c r="B148" s="1">
        <v>0</v>
      </c>
      <c r="C148" s="1">
        <v>0</v>
      </c>
      <c r="D148" s="1">
        <v>0</v>
      </c>
      <c r="E148" s="1">
        <v>0</v>
      </c>
      <c r="F148" s="1">
        <v>0</v>
      </c>
      <c r="G148" s="1">
        <v>0</v>
      </c>
    </row>
    <row r="149" spans="1:7" x14ac:dyDescent="0.2">
      <c r="A149" s="1" t="s">
        <v>154</v>
      </c>
      <c r="B149" s="1">
        <v>0</v>
      </c>
      <c r="C149" s="1">
        <v>0</v>
      </c>
      <c r="D149" s="1">
        <v>0</v>
      </c>
      <c r="E149" s="1">
        <v>0</v>
      </c>
      <c r="F149" s="1">
        <v>0</v>
      </c>
      <c r="G149" s="1">
        <v>0</v>
      </c>
    </row>
    <row r="150" spans="1:7" x14ac:dyDescent="0.2">
      <c r="A150" s="1" t="s">
        <v>155</v>
      </c>
      <c r="B150" s="1">
        <v>25</v>
      </c>
      <c r="C150" s="1">
        <v>25</v>
      </c>
      <c r="D150" s="1">
        <v>25</v>
      </c>
      <c r="E150" s="1">
        <v>0</v>
      </c>
      <c r="F150" s="1">
        <v>0</v>
      </c>
      <c r="G150" s="1">
        <v>25</v>
      </c>
    </row>
    <row r="151" spans="1:7" x14ac:dyDescent="0.2">
      <c r="A151" s="1" t="s">
        <v>156</v>
      </c>
      <c r="B151" s="1">
        <v>2960</v>
      </c>
      <c r="C151" s="1">
        <v>2925</v>
      </c>
      <c r="D151" s="1">
        <v>2870</v>
      </c>
      <c r="E151" s="1">
        <v>55</v>
      </c>
      <c r="F151" s="1">
        <v>35</v>
      </c>
      <c r="G151" s="1">
        <v>2960</v>
      </c>
    </row>
    <row r="152" spans="1:7" x14ac:dyDescent="0.2">
      <c r="A152" s="1" t="s">
        <v>157</v>
      </c>
      <c r="B152" s="1">
        <v>2030</v>
      </c>
      <c r="C152" s="1">
        <v>2000</v>
      </c>
      <c r="D152" s="1">
        <v>1910</v>
      </c>
      <c r="E152" s="1">
        <v>90</v>
      </c>
      <c r="F152" s="1">
        <v>30</v>
      </c>
      <c r="G152" s="1">
        <v>2030</v>
      </c>
    </row>
    <row r="153" spans="1:7" x14ac:dyDescent="0.2">
      <c r="A153" s="1" t="s">
        <v>158</v>
      </c>
      <c r="B153" s="1">
        <v>30</v>
      </c>
      <c r="C153" s="1">
        <v>30</v>
      </c>
      <c r="D153" s="1">
        <v>30</v>
      </c>
      <c r="E153" s="1">
        <v>0</v>
      </c>
      <c r="F153" s="1">
        <v>0</v>
      </c>
      <c r="G153" s="1">
        <v>30</v>
      </c>
    </row>
    <row r="154" spans="1:7" x14ac:dyDescent="0.2">
      <c r="A154" s="1" t="s">
        <v>159</v>
      </c>
      <c r="B154" s="1">
        <v>130</v>
      </c>
      <c r="C154" s="1">
        <v>125</v>
      </c>
      <c r="D154" s="1">
        <v>105</v>
      </c>
      <c r="E154" s="1">
        <v>15</v>
      </c>
      <c r="F154" s="1">
        <v>0</v>
      </c>
      <c r="G154" s="1">
        <v>130</v>
      </c>
    </row>
    <row r="155" spans="1:7" x14ac:dyDescent="0.2">
      <c r="A155" s="1" t="s">
        <v>160</v>
      </c>
      <c r="B155" s="1">
        <v>3915</v>
      </c>
      <c r="C155" s="1">
        <v>3800</v>
      </c>
      <c r="D155" s="1">
        <v>3000</v>
      </c>
      <c r="E155" s="1">
        <v>800</v>
      </c>
      <c r="F155" s="1">
        <v>115</v>
      </c>
      <c r="G155" s="1">
        <v>3915</v>
      </c>
    </row>
    <row r="156" spans="1:7" x14ac:dyDescent="0.2">
      <c r="A156" s="1" t="s">
        <v>161</v>
      </c>
      <c r="B156" s="1">
        <v>210</v>
      </c>
      <c r="C156" s="1">
        <v>210</v>
      </c>
      <c r="D156" s="1">
        <v>115</v>
      </c>
      <c r="E156" s="1">
        <v>90</v>
      </c>
      <c r="F156" s="1">
        <v>0</v>
      </c>
      <c r="G156" s="1">
        <v>210</v>
      </c>
    </row>
    <row r="157" spans="1:7" x14ac:dyDescent="0.2">
      <c r="A157" s="1" t="s">
        <v>162</v>
      </c>
      <c r="B157" s="1">
        <v>2200</v>
      </c>
      <c r="C157" s="1">
        <v>2125</v>
      </c>
      <c r="D157" s="1">
        <v>1740</v>
      </c>
      <c r="E157" s="1">
        <v>380</v>
      </c>
      <c r="F157" s="1">
        <v>75</v>
      </c>
      <c r="G157" s="1">
        <v>2200</v>
      </c>
    </row>
    <row r="158" spans="1:7" x14ac:dyDescent="0.2">
      <c r="A158" s="1" t="s">
        <v>163</v>
      </c>
      <c r="B158" s="1">
        <v>0</v>
      </c>
      <c r="C158" s="1">
        <v>0</v>
      </c>
      <c r="D158" s="1">
        <v>0</v>
      </c>
      <c r="E158" s="1">
        <v>0</v>
      </c>
      <c r="F158" s="1">
        <v>0</v>
      </c>
      <c r="G158" s="1">
        <v>0</v>
      </c>
    </row>
    <row r="159" spans="1:7" x14ac:dyDescent="0.2">
      <c r="A159" s="1" t="s">
        <v>164</v>
      </c>
      <c r="B159" s="1">
        <v>1185</v>
      </c>
      <c r="C159" s="1">
        <v>1160</v>
      </c>
      <c r="D159" s="1">
        <v>955</v>
      </c>
      <c r="E159" s="1">
        <v>205</v>
      </c>
      <c r="F159" s="1">
        <v>30</v>
      </c>
      <c r="G159" s="1">
        <v>1185</v>
      </c>
    </row>
    <row r="160" spans="1:7" x14ac:dyDescent="0.2">
      <c r="A160" s="1" t="s">
        <v>165</v>
      </c>
      <c r="B160" s="1">
        <v>110</v>
      </c>
      <c r="C160" s="1">
        <v>115</v>
      </c>
      <c r="D160" s="1">
        <v>105</v>
      </c>
      <c r="E160" s="1">
        <v>0</v>
      </c>
      <c r="F160" s="1">
        <v>0</v>
      </c>
      <c r="G160" s="1">
        <v>110</v>
      </c>
    </row>
    <row r="161" spans="1:7" x14ac:dyDescent="0.2">
      <c r="A161" s="1" t="s">
        <v>166</v>
      </c>
      <c r="B161" s="1">
        <v>195</v>
      </c>
      <c r="C161" s="1">
        <v>185</v>
      </c>
      <c r="D161" s="1">
        <v>75</v>
      </c>
      <c r="E161" s="1">
        <v>110</v>
      </c>
      <c r="F161" s="1">
        <v>0</v>
      </c>
      <c r="G161" s="1">
        <v>195</v>
      </c>
    </row>
    <row r="162" spans="1:7" x14ac:dyDescent="0.2">
      <c r="A162" s="1" t="s">
        <v>167</v>
      </c>
      <c r="B162" s="1">
        <v>140</v>
      </c>
      <c r="C162" s="1">
        <v>135</v>
      </c>
      <c r="D162" s="1">
        <v>125</v>
      </c>
      <c r="E162" s="1">
        <v>0</v>
      </c>
      <c r="F162" s="1">
        <v>0</v>
      </c>
      <c r="G162" s="1">
        <v>140</v>
      </c>
    </row>
    <row r="163" spans="1:7" x14ac:dyDescent="0.2">
      <c r="A163" s="1" t="s">
        <v>168</v>
      </c>
      <c r="B163" s="1">
        <v>25</v>
      </c>
      <c r="C163" s="1">
        <v>30</v>
      </c>
      <c r="D163" s="1">
        <v>20</v>
      </c>
      <c r="E163" s="1">
        <v>0</v>
      </c>
      <c r="F163" s="1">
        <v>0</v>
      </c>
      <c r="G163" s="1">
        <v>25</v>
      </c>
    </row>
    <row r="164" spans="1:7" x14ac:dyDescent="0.2">
      <c r="A164" s="1" t="s">
        <v>169</v>
      </c>
      <c r="B164" s="1">
        <v>0</v>
      </c>
      <c r="C164" s="1">
        <v>0</v>
      </c>
      <c r="D164" s="1">
        <v>0</v>
      </c>
      <c r="E164" s="1">
        <v>0</v>
      </c>
      <c r="F164" s="1">
        <v>0</v>
      </c>
      <c r="G164" s="1">
        <v>0</v>
      </c>
    </row>
    <row r="165" spans="1:7" x14ac:dyDescent="0.2">
      <c r="A165" s="1" t="s">
        <v>170</v>
      </c>
      <c r="B165" s="1">
        <v>0</v>
      </c>
      <c r="C165" s="1">
        <v>0</v>
      </c>
      <c r="D165" s="1">
        <v>0</v>
      </c>
      <c r="E165" s="1">
        <v>0</v>
      </c>
      <c r="F165" s="1">
        <v>0</v>
      </c>
      <c r="G165" s="1">
        <v>0</v>
      </c>
    </row>
    <row r="166" spans="1:7" x14ac:dyDescent="0.2">
      <c r="A166" s="1" t="s">
        <v>171</v>
      </c>
      <c r="B166" s="1">
        <v>0</v>
      </c>
      <c r="C166" s="1">
        <v>0</v>
      </c>
      <c r="D166" s="1">
        <v>0</v>
      </c>
      <c r="E166" s="1">
        <v>0</v>
      </c>
      <c r="F166" s="1">
        <v>0</v>
      </c>
      <c r="G166" s="1">
        <v>0</v>
      </c>
    </row>
    <row r="167" spans="1:7" x14ac:dyDescent="0.2">
      <c r="A167" s="1" t="s">
        <v>172</v>
      </c>
      <c r="B167" s="1">
        <v>95</v>
      </c>
      <c r="C167" s="1">
        <v>90</v>
      </c>
      <c r="D167" s="1">
        <v>90</v>
      </c>
      <c r="E167" s="1">
        <v>0</v>
      </c>
      <c r="F167" s="1">
        <v>0</v>
      </c>
      <c r="G167" s="1">
        <v>95</v>
      </c>
    </row>
    <row r="168" spans="1:7" x14ac:dyDescent="0.2">
      <c r="A168" s="1" t="s">
        <v>173</v>
      </c>
      <c r="B168" s="1">
        <v>0</v>
      </c>
      <c r="C168" s="1">
        <v>0</v>
      </c>
      <c r="D168" s="1">
        <v>0</v>
      </c>
      <c r="E168" s="1">
        <v>0</v>
      </c>
      <c r="F168" s="1">
        <v>0</v>
      </c>
      <c r="G168" s="1">
        <v>0</v>
      </c>
    </row>
    <row r="169" spans="1:7" x14ac:dyDescent="0.2">
      <c r="A169" s="1" t="s">
        <v>174</v>
      </c>
      <c r="B169" s="1">
        <v>0</v>
      </c>
      <c r="C169" s="1">
        <v>0</v>
      </c>
      <c r="D169" s="1">
        <v>0</v>
      </c>
      <c r="E169" s="1">
        <v>0</v>
      </c>
      <c r="F169" s="1">
        <v>0</v>
      </c>
      <c r="G169" s="1">
        <v>0</v>
      </c>
    </row>
    <row r="170" spans="1:7" x14ac:dyDescent="0.2">
      <c r="A170" s="1" t="s">
        <v>175</v>
      </c>
      <c r="B170" s="1">
        <v>0</v>
      </c>
      <c r="C170" s="1">
        <v>0</v>
      </c>
      <c r="D170" s="1">
        <v>0</v>
      </c>
      <c r="E170" s="1">
        <v>0</v>
      </c>
      <c r="F170" s="1">
        <v>0</v>
      </c>
      <c r="G170" s="1">
        <v>0</v>
      </c>
    </row>
    <row r="171" spans="1:7" x14ac:dyDescent="0.2">
      <c r="A171" s="1" t="s">
        <v>176</v>
      </c>
      <c r="B171" s="1">
        <v>2075</v>
      </c>
      <c r="C171" s="1">
        <v>2040</v>
      </c>
      <c r="D171" s="1">
        <v>1935</v>
      </c>
      <c r="E171" s="1">
        <v>105</v>
      </c>
      <c r="F171" s="1">
        <v>35</v>
      </c>
      <c r="G171" s="1">
        <v>2075</v>
      </c>
    </row>
    <row r="172" spans="1:7" x14ac:dyDescent="0.2">
      <c r="A172" s="1" t="s">
        <v>177</v>
      </c>
      <c r="B172" s="1">
        <v>0</v>
      </c>
      <c r="C172" s="1">
        <v>0</v>
      </c>
      <c r="D172" s="1">
        <v>0</v>
      </c>
      <c r="E172" s="1">
        <v>0</v>
      </c>
      <c r="F172" s="1">
        <v>0</v>
      </c>
      <c r="G172" s="1">
        <v>0</v>
      </c>
    </row>
    <row r="173" spans="1:7" x14ac:dyDescent="0.2">
      <c r="A173" s="1" t="s">
        <v>178</v>
      </c>
      <c r="B173" s="1">
        <v>0</v>
      </c>
      <c r="C173" s="1">
        <v>0</v>
      </c>
      <c r="D173" s="1">
        <v>0</v>
      </c>
      <c r="E173" s="1">
        <v>0</v>
      </c>
      <c r="F173" s="1">
        <v>0</v>
      </c>
      <c r="G173" s="1">
        <v>0</v>
      </c>
    </row>
    <row r="174" spans="1:7" x14ac:dyDescent="0.2">
      <c r="A174" s="1" t="s">
        <v>179</v>
      </c>
      <c r="B174" s="1">
        <v>45</v>
      </c>
      <c r="C174" s="1">
        <v>50</v>
      </c>
      <c r="D174" s="1">
        <v>45</v>
      </c>
      <c r="E174" s="1">
        <v>0</v>
      </c>
      <c r="F174" s="1">
        <v>0</v>
      </c>
      <c r="G174" s="1">
        <v>45</v>
      </c>
    </row>
    <row r="175" spans="1:7" x14ac:dyDescent="0.2">
      <c r="A175" s="1" t="s">
        <v>180</v>
      </c>
      <c r="B175" s="1">
        <v>2030</v>
      </c>
      <c r="C175" s="1">
        <v>1990</v>
      </c>
      <c r="D175" s="1">
        <v>1890</v>
      </c>
      <c r="E175" s="1">
        <v>105</v>
      </c>
      <c r="F175" s="1">
        <v>30</v>
      </c>
      <c r="G175" s="1">
        <v>2030</v>
      </c>
    </row>
    <row r="176" spans="1:7" x14ac:dyDescent="0.2">
      <c r="A176" s="1" t="s">
        <v>181</v>
      </c>
      <c r="B176" s="1">
        <v>0</v>
      </c>
      <c r="C176" s="1">
        <v>0</v>
      </c>
      <c r="D176" s="1">
        <v>0</v>
      </c>
      <c r="E176" s="1">
        <v>0</v>
      </c>
      <c r="F176" s="1">
        <v>0</v>
      </c>
      <c r="G176" s="1">
        <v>0</v>
      </c>
    </row>
    <row r="177" spans="1:7" x14ac:dyDescent="0.2">
      <c r="A177" s="1" t="s">
        <v>182</v>
      </c>
      <c r="B177" s="1">
        <v>0</v>
      </c>
      <c r="C177" s="1">
        <v>0</v>
      </c>
      <c r="D177" s="1">
        <v>0</v>
      </c>
      <c r="E177" s="1">
        <v>0</v>
      </c>
      <c r="F177" s="1">
        <v>0</v>
      </c>
      <c r="G177" s="1">
        <v>0</v>
      </c>
    </row>
    <row r="178" spans="1:7" x14ac:dyDescent="0.2">
      <c r="A178" s="1" t="s">
        <v>183</v>
      </c>
      <c r="B178" s="1">
        <v>71685</v>
      </c>
      <c r="C178" s="1">
        <v>69220</v>
      </c>
      <c r="D178" s="1">
        <v>65145</v>
      </c>
      <c r="E178" s="1">
        <v>4080</v>
      </c>
      <c r="F178" s="1">
        <v>2465</v>
      </c>
      <c r="G178" s="1">
        <v>71685</v>
      </c>
    </row>
    <row r="179" spans="1:7" x14ac:dyDescent="0.2">
      <c r="A179" s="1" t="s">
        <v>184</v>
      </c>
      <c r="B179" s="1">
        <v>6880</v>
      </c>
      <c r="C179" s="1">
        <v>6705</v>
      </c>
      <c r="D179" s="1">
        <v>5350</v>
      </c>
      <c r="E179" s="1">
        <v>1355</v>
      </c>
      <c r="F179" s="1">
        <v>175</v>
      </c>
      <c r="G179" s="1">
        <v>6880</v>
      </c>
    </row>
    <row r="180" spans="1:7" x14ac:dyDescent="0.2">
      <c r="A180" s="1" t="s">
        <v>185</v>
      </c>
      <c r="B180" s="1">
        <v>50</v>
      </c>
      <c r="C180" s="1">
        <v>40</v>
      </c>
      <c r="D180" s="1">
        <v>35</v>
      </c>
      <c r="E180" s="1">
        <v>0</v>
      </c>
      <c r="F180" s="1">
        <v>0</v>
      </c>
      <c r="G180" s="1">
        <v>50</v>
      </c>
    </row>
    <row r="181" spans="1:7" x14ac:dyDescent="0.2">
      <c r="A181" s="1" t="s">
        <v>186</v>
      </c>
      <c r="B181" s="1">
        <v>0</v>
      </c>
      <c r="C181" s="1">
        <v>0</v>
      </c>
      <c r="D181" s="1">
        <v>0</v>
      </c>
      <c r="E181" s="1">
        <v>0</v>
      </c>
      <c r="F181" s="1">
        <v>0</v>
      </c>
      <c r="G181" s="1">
        <v>0</v>
      </c>
    </row>
    <row r="182" spans="1:7" x14ac:dyDescent="0.2">
      <c r="A182" s="1" t="s">
        <v>187</v>
      </c>
      <c r="B182" s="1">
        <v>0</v>
      </c>
      <c r="C182" s="1">
        <v>0</v>
      </c>
      <c r="D182" s="1">
        <v>0</v>
      </c>
      <c r="E182" s="1">
        <v>0</v>
      </c>
      <c r="F182" s="1">
        <v>0</v>
      </c>
      <c r="G182" s="1">
        <v>0</v>
      </c>
    </row>
    <row r="183" spans="1:7" x14ac:dyDescent="0.2">
      <c r="A183" s="1" t="s">
        <v>188</v>
      </c>
      <c r="B183" s="1">
        <v>0</v>
      </c>
      <c r="C183" s="1">
        <v>0</v>
      </c>
      <c r="D183" s="1">
        <v>0</v>
      </c>
      <c r="E183" s="1">
        <v>0</v>
      </c>
      <c r="F183" s="1">
        <v>0</v>
      </c>
      <c r="G183" s="1">
        <v>0</v>
      </c>
    </row>
    <row r="184" spans="1:7" x14ac:dyDescent="0.2">
      <c r="A184" s="1" t="s">
        <v>189</v>
      </c>
      <c r="B184" s="1">
        <v>440</v>
      </c>
      <c r="C184" s="1">
        <v>445</v>
      </c>
      <c r="D184" s="1">
        <v>360</v>
      </c>
      <c r="E184" s="1">
        <v>80</v>
      </c>
      <c r="F184" s="1">
        <v>0</v>
      </c>
      <c r="G184" s="1">
        <v>440</v>
      </c>
    </row>
    <row r="185" spans="1:7" x14ac:dyDescent="0.2">
      <c r="A185" s="1" t="s">
        <v>190</v>
      </c>
      <c r="B185" s="1">
        <v>0</v>
      </c>
      <c r="C185" s="1">
        <v>0</v>
      </c>
      <c r="D185" s="1">
        <v>0</v>
      </c>
      <c r="E185" s="1">
        <v>0</v>
      </c>
      <c r="F185" s="1">
        <v>0</v>
      </c>
      <c r="G185" s="1">
        <v>0</v>
      </c>
    </row>
    <row r="186" spans="1:7" x14ac:dyDescent="0.2">
      <c r="A186" s="1" t="s">
        <v>191</v>
      </c>
      <c r="B186" s="1">
        <v>1120</v>
      </c>
      <c r="C186" s="1">
        <v>1085</v>
      </c>
      <c r="D186" s="1">
        <v>830</v>
      </c>
      <c r="E186" s="1">
        <v>255</v>
      </c>
      <c r="F186" s="1">
        <v>0</v>
      </c>
      <c r="G186" s="1">
        <v>1120</v>
      </c>
    </row>
    <row r="187" spans="1:7" x14ac:dyDescent="0.2">
      <c r="A187" s="1" t="s">
        <v>192</v>
      </c>
      <c r="B187" s="1">
        <v>405</v>
      </c>
      <c r="C187" s="1">
        <v>385</v>
      </c>
      <c r="D187" s="1">
        <v>355</v>
      </c>
      <c r="E187" s="1">
        <v>30</v>
      </c>
      <c r="F187" s="1">
        <v>25</v>
      </c>
      <c r="G187" s="1">
        <v>405</v>
      </c>
    </row>
    <row r="188" spans="1:7" x14ac:dyDescent="0.2">
      <c r="A188" s="1" t="s">
        <v>193</v>
      </c>
      <c r="B188" s="1">
        <v>480</v>
      </c>
      <c r="C188" s="1">
        <v>460</v>
      </c>
      <c r="D188" s="1">
        <v>305</v>
      </c>
      <c r="E188" s="1">
        <v>155</v>
      </c>
      <c r="F188" s="1">
        <v>20</v>
      </c>
      <c r="G188" s="1">
        <v>480</v>
      </c>
    </row>
    <row r="189" spans="1:7" x14ac:dyDescent="0.2">
      <c r="A189" s="1" t="s">
        <v>194</v>
      </c>
      <c r="B189" s="1">
        <v>50</v>
      </c>
      <c r="C189" s="1">
        <v>45</v>
      </c>
      <c r="D189" s="1">
        <v>35</v>
      </c>
      <c r="E189" s="1">
        <v>0</v>
      </c>
      <c r="F189" s="1">
        <v>0</v>
      </c>
      <c r="G189" s="1">
        <v>50</v>
      </c>
    </row>
    <row r="190" spans="1:7" x14ac:dyDescent="0.2">
      <c r="A190" s="1" t="s">
        <v>195</v>
      </c>
      <c r="B190" s="1">
        <v>40</v>
      </c>
      <c r="C190" s="1">
        <v>40</v>
      </c>
      <c r="D190" s="1">
        <v>40</v>
      </c>
      <c r="E190" s="1">
        <v>0</v>
      </c>
      <c r="F190" s="1">
        <v>0</v>
      </c>
      <c r="G190" s="1">
        <v>40</v>
      </c>
    </row>
    <row r="191" spans="1:7" x14ac:dyDescent="0.2">
      <c r="A191" s="1" t="s">
        <v>196</v>
      </c>
      <c r="B191" s="1">
        <v>0</v>
      </c>
      <c r="C191" s="1">
        <v>0</v>
      </c>
      <c r="D191" s="1">
        <v>0</v>
      </c>
      <c r="E191" s="1">
        <v>0</v>
      </c>
      <c r="F191" s="1">
        <v>0</v>
      </c>
      <c r="G191" s="1">
        <v>0</v>
      </c>
    </row>
    <row r="192" spans="1:7" x14ac:dyDescent="0.2">
      <c r="A192" s="1" t="s">
        <v>197</v>
      </c>
      <c r="B192" s="1">
        <v>0</v>
      </c>
      <c r="C192" s="1">
        <v>0</v>
      </c>
      <c r="D192" s="1">
        <v>0</v>
      </c>
      <c r="E192" s="1">
        <v>0</v>
      </c>
      <c r="F192" s="1">
        <v>0</v>
      </c>
      <c r="G192" s="1">
        <v>0</v>
      </c>
    </row>
    <row r="193" spans="1:7" x14ac:dyDescent="0.2">
      <c r="A193" s="1" t="s">
        <v>198</v>
      </c>
      <c r="B193" s="1">
        <v>2265</v>
      </c>
      <c r="C193" s="1">
        <v>2220</v>
      </c>
      <c r="D193" s="1">
        <v>1705</v>
      </c>
      <c r="E193" s="1">
        <v>510</v>
      </c>
      <c r="F193" s="1">
        <v>40</v>
      </c>
      <c r="G193" s="1">
        <v>2265</v>
      </c>
    </row>
    <row r="194" spans="1:7" x14ac:dyDescent="0.2">
      <c r="A194" s="1" t="s">
        <v>199</v>
      </c>
      <c r="B194" s="1">
        <v>0</v>
      </c>
      <c r="C194" s="1">
        <v>0</v>
      </c>
      <c r="D194" s="1">
        <v>0</v>
      </c>
      <c r="E194" s="1">
        <v>0</v>
      </c>
      <c r="F194" s="1">
        <v>0</v>
      </c>
      <c r="G194" s="1">
        <v>0</v>
      </c>
    </row>
    <row r="195" spans="1:7" x14ac:dyDescent="0.2">
      <c r="A195" s="1" t="s">
        <v>200</v>
      </c>
      <c r="B195" s="1">
        <v>0</v>
      </c>
      <c r="C195" s="1">
        <v>0</v>
      </c>
      <c r="D195" s="1">
        <v>0</v>
      </c>
      <c r="E195" s="1">
        <v>0</v>
      </c>
      <c r="F195" s="1">
        <v>0</v>
      </c>
      <c r="G195" s="1">
        <v>0</v>
      </c>
    </row>
    <row r="196" spans="1:7" x14ac:dyDescent="0.2">
      <c r="A196" s="1" t="s">
        <v>201</v>
      </c>
      <c r="B196" s="1">
        <v>0</v>
      </c>
      <c r="C196" s="1">
        <v>0</v>
      </c>
      <c r="D196" s="1">
        <v>0</v>
      </c>
      <c r="E196" s="1">
        <v>0</v>
      </c>
      <c r="F196" s="1">
        <v>0</v>
      </c>
      <c r="G196" s="1">
        <v>0</v>
      </c>
    </row>
    <row r="197" spans="1:7" x14ac:dyDescent="0.2">
      <c r="A197" s="1" t="s">
        <v>202</v>
      </c>
      <c r="B197" s="1">
        <v>660</v>
      </c>
      <c r="C197" s="1">
        <v>640</v>
      </c>
      <c r="D197" s="1">
        <v>520</v>
      </c>
      <c r="E197" s="1">
        <v>115</v>
      </c>
      <c r="F197" s="1">
        <v>25</v>
      </c>
      <c r="G197" s="1">
        <v>660</v>
      </c>
    </row>
    <row r="198" spans="1:7" x14ac:dyDescent="0.2">
      <c r="A198" s="1" t="s">
        <v>203</v>
      </c>
      <c r="B198" s="1">
        <v>0</v>
      </c>
      <c r="C198" s="1">
        <v>0</v>
      </c>
      <c r="D198" s="1">
        <v>0</v>
      </c>
      <c r="E198" s="1">
        <v>0</v>
      </c>
      <c r="F198" s="1">
        <v>0</v>
      </c>
      <c r="G198" s="1">
        <v>0</v>
      </c>
    </row>
    <row r="199" spans="1:7" x14ac:dyDescent="0.2">
      <c r="A199" s="1" t="s">
        <v>204</v>
      </c>
      <c r="B199" s="1">
        <v>805</v>
      </c>
      <c r="C199" s="1">
        <v>800</v>
      </c>
      <c r="D199" s="1">
        <v>695</v>
      </c>
      <c r="E199" s="1">
        <v>100</v>
      </c>
      <c r="F199" s="1">
        <v>0</v>
      </c>
      <c r="G199" s="1">
        <v>805</v>
      </c>
    </row>
    <row r="200" spans="1:7" x14ac:dyDescent="0.2">
      <c r="A200" s="1" t="s">
        <v>205</v>
      </c>
      <c r="B200" s="1">
        <v>0</v>
      </c>
      <c r="C200" s="1">
        <v>0</v>
      </c>
      <c r="D200" s="1">
        <v>0</v>
      </c>
      <c r="E200" s="1">
        <v>0</v>
      </c>
      <c r="F200" s="1">
        <v>0</v>
      </c>
      <c r="G200" s="1">
        <v>0</v>
      </c>
    </row>
    <row r="201" spans="1:7" x14ac:dyDescent="0.2">
      <c r="A201" s="1" t="s">
        <v>206</v>
      </c>
      <c r="B201" s="1">
        <v>0</v>
      </c>
      <c r="C201" s="1">
        <v>0</v>
      </c>
      <c r="D201" s="1">
        <v>0</v>
      </c>
      <c r="E201" s="1">
        <v>0</v>
      </c>
      <c r="F201" s="1">
        <v>0</v>
      </c>
      <c r="G201" s="1">
        <v>0</v>
      </c>
    </row>
    <row r="202" spans="1:7" x14ac:dyDescent="0.2">
      <c r="A202" s="1" t="s">
        <v>207</v>
      </c>
      <c r="B202" s="1">
        <v>30</v>
      </c>
      <c r="C202" s="1">
        <v>30</v>
      </c>
      <c r="D202" s="1">
        <v>35</v>
      </c>
      <c r="E202" s="1">
        <v>0</v>
      </c>
      <c r="F202" s="1">
        <v>0</v>
      </c>
      <c r="G202" s="1">
        <v>30</v>
      </c>
    </row>
    <row r="203" spans="1:7" x14ac:dyDescent="0.2">
      <c r="A203" s="1" t="s">
        <v>208</v>
      </c>
      <c r="B203" s="1">
        <v>465</v>
      </c>
      <c r="C203" s="1">
        <v>455</v>
      </c>
      <c r="D203" s="1">
        <v>365</v>
      </c>
      <c r="E203" s="1">
        <v>90</v>
      </c>
      <c r="F203" s="1">
        <v>0</v>
      </c>
      <c r="G203" s="1">
        <v>465</v>
      </c>
    </row>
    <row r="204" spans="1:7" x14ac:dyDescent="0.2">
      <c r="A204" s="1" t="s">
        <v>209</v>
      </c>
      <c r="B204" s="1">
        <v>40</v>
      </c>
      <c r="C204" s="1">
        <v>30</v>
      </c>
      <c r="D204" s="1">
        <v>30</v>
      </c>
      <c r="E204" s="1">
        <v>0</v>
      </c>
      <c r="F204" s="1">
        <v>0</v>
      </c>
      <c r="G204" s="1">
        <v>40</v>
      </c>
    </row>
    <row r="205" spans="1:7" x14ac:dyDescent="0.2">
      <c r="A205" s="1" t="s">
        <v>210</v>
      </c>
      <c r="B205" s="1">
        <v>25335</v>
      </c>
      <c r="C205" s="1">
        <v>24365</v>
      </c>
      <c r="D205" s="1">
        <v>23420</v>
      </c>
      <c r="E205" s="1">
        <v>950</v>
      </c>
      <c r="F205" s="1">
        <v>970</v>
      </c>
      <c r="G205" s="1">
        <v>25335</v>
      </c>
    </row>
    <row r="206" spans="1:7" x14ac:dyDescent="0.2">
      <c r="A206" s="1" t="s">
        <v>211</v>
      </c>
      <c r="B206" s="1">
        <v>14460</v>
      </c>
      <c r="C206" s="1">
        <v>14105</v>
      </c>
      <c r="D206" s="1">
        <v>13635</v>
      </c>
      <c r="E206" s="1">
        <v>470</v>
      </c>
      <c r="F206" s="1">
        <v>355</v>
      </c>
      <c r="G206" s="1">
        <v>14460</v>
      </c>
    </row>
    <row r="207" spans="1:7" x14ac:dyDescent="0.2">
      <c r="A207" s="1" t="s">
        <v>212</v>
      </c>
      <c r="B207" s="1">
        <v>4590</v>
      </c>
      <c r="C207" s="1">
        <v>4425</v>
      </c>
      <c r="D207" s="1">
        <v>4255</v>
      </c>
      <c r="E207" s="1">
        <v>165</v>
      </c>
      <c r="F207" s="1">
        <v>175</v>
      </c>
      <c r="G207" s="1">
        <v>4590</v>
      </c>
    </row>
    <row r="208" spans="1:7" x14ac:dyDescent="0.2">
      <c r="A208" s="1" t="s">
        <v>213</v>
      </c>
      <c r="B208" s="1">
        <v>1250</v>
      </c>
      <c r="C208" s="1">
        <v>980</v>
      </c>
      <c r="D208" s="1">
        <v>940</v>
      </c>
      <c r="E208" s="1">
        <v>45</v>
      </c>
      <c r="F208" s="1">
        <v>265</v>
      </c>
      <c r="G208" s="1">
        <v>1250</v>
      </c>
    </row>
    <row r="209" spans="1:7" x14ac:dyDescent="0.2">
      <c r="A209" s="1" t="s">
        <v>214</v>
      </c>
      <c r="B209" s="1">
        <v>70</v>
      </c>
      <c r="C209" s="1">
        <v>70</v>
      </c>
      <c r="D209" s="1">
        <v>70</v>
      </c>
      <c r="E209" s="1">
        <v>0</v>
      </c>
      <c r="F209" s="1">
        <v>0</v>
      </c>
      <c r="G209" s="1">
        <v>70</v>
      </c>
    </row>
    <row r="210" spans="1:7" x14ac:dyDescent="0.2">
      <c r="A210" s="1" t="s">
        <v>215</v>
      </c>
      <c r="B210" s="1">
        <v>3920</v>
      </c>
      <c r="C210" s="1">
        <v>3805</v>
      </c>
      <c r="D210" s="1">
        <v>3745</v>
      </c>
      <c r="E210" s="1">
        <v>65</v>
      </c>
      <c r="F210" s="1">
        <v>120</v>
      </c>
      <c r="G210" s="1">
        <v>3920</v>
      </c>
    </row>
    <row r="211" spans="1:7" x14ac:dyDescent="0.2">
      <c r="A211" s="1" t="s">
        <v>216</v>
      </c>
      <c r="B211" s="1">
        <v>220</v>
      </c>
      <c r="C211" s="1">
        <v>215</v>
      </c>
      <c r="D211" s="1">
        <v>210</v>
      </c>
      <c r="E211" s="1">
        <v>0</v>
      </c>
      <c r="F211" s="1">
        <v>0</v>
      </c>
      <c r="G211" s="1">
        <v>220</v>
      </c>
    </row>
    <row r="212" spans="1:7" x14ac:dyDescent="0.2">
      <c r="A212" s="1" t="s">
        <v>217</v>
      </c>
      <c r="B212" s="1">
        <v>0</v>
      </c>
      <c r="C212" s="1">
        <v>0</v>
      </c>
      <c r="D212" s="1">
        <v>0</v>
      </c>
      <c r="E212" s="1">
        <v>0</v>
      </c>
      <c r="F212" s="1">
        <v>0</v>
      </c>
      <c r="G212" s="1">
        <v>0</v>
      </c>
    </row>
    <row r="213" spans="1:7" x14ac:dyDescent="0.2">
      <c r="A213" s="1" t="s">
        <v>218</v>
      </c>
      <c r="B213" s="1">
        <v>820</v>
      </c>
      <c r="C213" s="1">
        <v>760</v>
      </c>
      <c r="D213" s="1">
        <v>555</v>
      </c>
      <c r="E213" s="1">
        <v>205</v>
      </c>
      <c r="F213" s="1">
        <v>55</v>
      </c>
      <c r="G213" s="1">
        <v>820</v>
      </c>
    </row>
    <row r="214" spans="1:7" x14ac:dyDescent="0.2">
      <c r="A214" s="1" t="s">
        <v>219</v>
      </c>
      <c r="B214" s="1">
        <v>19700</v>
      </c>
      <c r="C214" s="1">
        <v>19255</v>
      </c>
      <c r="D214" s="1">
        <v>18575</v>
      </c>
      <c r="E214" s="1">
        <v>680</v>
      </c>
      <c r="F214" s="1">
        <v>440</v>
      </c>
      <c r="G214" s="1">
        <v>19700</v>
      </c>
    </row>
    <row r="215" spans="1:7" x14ac:dyDescent="0.2">
      <c r="A215" s="1" t="s">
        <v>220</v>
      </c>
      <c r="B215" s="1">
        <v>100</v>
      </c>
      <c r="C215" s="1">
        <v>100</v>
      </c>
      <c r="D215" s="1">
        <v>100</v>
      </c>
      <c r="E215" s="1">
        <v>0</v>
      </c>
      <c r="F215" s="1">
        <v>0</v>
      </c>
      <c r="G215" s="1">
        <v>100</v>
      </c>
    </row>
    <row r="216" spans="1:7" x14ac:dyDescent="0.2">
      <c r="A216" s="1" t="s">
        <v>221</v>
      </c>
      <c r="B216" s="1">
        <v>225</v>
      </c>
      <c r="C216" s="1">
        <v>210</v>
      </c>
      <c r="D216" s="1">
        <v>190</v>
      </c>
      <c r="E216" s="1">
        <v>15</v>
      </c>
      <c r="F216" s="1">
        <v>15</v>
      </c>
      <c r="G216" s="1">
        <v>225</v>
      </c>
    </row>
    <row r="217" spans="1:7" x14ac:dyDescent="0.2">
      <c r="A217" s="1" t="s">
        <v>222</v>
      </c>
      <c r="B217" s="1">
        <v>650</v>
      </c>
      <c r="C217" s="1">
        <v>645</v>
      </c>
      <c r="D217" s="1">
        <v>620</v>
      </c>
      <c r="E217" s="1">
        <v>30</v>
      </c>
      <c r="F217" s="1">
        <v>0</v>
      </c>
      <c r="G217" s="1">
        <v>650</v>
      </c>
    </row>
    <row r="218" spans="1:7" x14ac:dyDescent="0.2">
      <c r="A218" s="1" t="s">
        <v>223</v>
      </c>
      <c r="B218" s="1">
        <v>655</v>
      </c>
      <c r="C218" s="1">
        <v>585</v>
      </c>
      <c r="D218" s="1">
        <v>570</v>
      </c>
      <c r="E218" s="1">
        <v>0</v>
      </c>
      <c r="F218" s="1">
        <v>65</v>
      </c>
      <c r="G218" s="1">
        <v>655</v>
      </c>
    </row>
    <row r="219" spans="1:7" x14ac:dyDescent="0.2">
      <c r="A219" s="1" t="s">
        <v>224</v>
      </c>
      <c r="B219" s="1">
        <v>545</v>
      </c>
      <c r="C219" s="1">
        <v>545</v>
      </c>
      <c r="D219" s="1">
        <v>540</v>
      </c>
      <c r="E219" s="1">
        <v>0</v>
      </c>
      <c r="F219" s="1">
        <v>0</v>
      </c>
      <c r="G219" s="1">
        <v>545</v>
      </c>
    </row>
    <row r="220" spans="1:7" x14ac:dyDescent="0.2">
      <c r="A220" s="1" t="s">
        <v>225</v>
      </c>
      <c r="B220" s="1">
        <v>1210</v>
      </c>
      <c r="C220" s="1">
        <v>1170</v>
      </c>
      <c r="D220" s="1">
        <v>1145</v>
      </c>
      <c r="E220" s="1">
        <v>25</v>
      </c>
      <c r="F220" s="1">
        <v>40</v>
      </c>
      <c r="G220" s="1">
        <v>1210</v>
      </c>
    </row>
    <row r="221" spans="1:7" x14ac:dyDescent="0.2">
      <c r="A221" s="1" t="s">
        <v>226</v>
      </c>
      <c r="B221" s="1">
        <v>10440</v>
      </c>
      <c r="C221" s="1">
        <v>10265</v>
      </c>
      <c r="D221" s="1">
        <v>9820</v>
      </c>
      <c r="E221" s="1">
        <v>445</v>
      </c>
      <c r="F221" s="1">
        <v>175</v>
      </c>
      <c r="G221" s="1">
        <v>10440</v>
      </c>
    </row>
    <row r="222" spans="1:7" x14ac:dyDescent="0.2">
      <c r="A222" s="1" t="s">
        <v>227</v>
      </c>
      <c r="B222" s="1">
        <v>460</v>
      </c>
      <c r="C222" s="1">
        <v>400</v>
      </c>
      <c r="D222" s="1">
        <v>390</v>
      </c>
      <c r="E222" s="1">
        <v>0</v>
      </c>
      <c r="F222" s="1">
        <v>60</v>
      </c>
      <c r="G222" s="1">
        <v>460</v>
      </c>
    </row>
    <row r="223" spans="1:7" x14ac:dyDescent="0.2">
      <c r="A223" s="1" t="s">
        <v>228</v>
      </c>
      <c r="B223" s="1">
        <v>150</v>
      </c>
      <c r="C223" s="1">
        <v>150</v>
      </c>
      <c r="D223" s="1">
        <v>130</v>
      </c>
      <c r="E223" s="1">
        <v>0</v>
      </c>
      <c r="F223" s="1">
        <v>0</v>
      </c>
      <c r="G223" s="1">
        <v>150</v>
      </c>
    </row>
    <row r="224" spans="1:7" x14ac:dyDescent="0.2">
      <c r="A224" s="1" t="s">
        <v>229</v>
      </c>
      <c r="B224" s="1">
        <v>5270</v>
      </c>
      <c r="C224" s="1">
        <v>5190</v>
      </c>
      <c r="D224" s="1">
        <v>5075</v>
      </c>
      <c r="E224" s="1">
        <v>115</v>
      </c>
      <c r="F224" s="1">
        <v>80</v>
      </c>
      <c r="G224" s="1">
        <v>5270</v>
      </c>
    </row>
    <row r="225" spans="1:7" x14ac:dyDescent="0.2">
      <c r="A225" s="1" t="s">
        <v>230</v>
      </c>
      <c r="B225" s="1">
        <v>19770</v>
      </c>
      <c r="C225" s="1">
        <v>18890</v>
      </c>
      <c r="D225" s="1">
        <v>17800</v>
      </c>
      <c r="E225" s="1">
        <v>1095</v>
      </c>
      <c r="F225" s="1">
        <v>880</v>
      </c>
      <c r="G225" s="1">
        <v>19770</v>
      </c>
    </row>
    <row r="226" spans="1:7" x14ac:dyDescent="0.2">
      <c r="A226" s="1" t="s">
        <v>231</v>
      </c>
      <c r="B226" s="1">
        <v>220</v>
      </c>
      <c r="C226" s="1">
        <v>220</v>
      </c>
      <c r="D226" s="1">
        <v>205</v>
      </c>
      <c r="E226" s="1">
        <v>20</v>
      </c>
      <c r="F226" s="1">
        <v>0</v>
      </c>
      <c r="G226" s="1">
        <v>220</v>
      </c>
    </row>
    <row r="227" spans="1:7" x14ac:dyDescent="0.2">
      <c r="A227" s="1" t="s">
        <v>232</v>
      </c>
      <c r="B227" s="1">
        <v>0</v>
      </c>
      <c r="C227" s="1">
        <v>0</v>
      </c>
      <c r="D227" s="1">
        <v>0</v>
      </c>
      <c r="E227" s="1">
        <v>0</v>
      </c>
      <c r="F227" s="1">
        <v>0</v>
      </c>
      <c r="G227" s="1">
        <v>0</v>
      </c>
    </row>
    <row r="228" spans="1:7" x14ac:dyDescent="0.2">
      <c r="A228" s="1" t="s">
        <v>233</v>
      </c>
      <c r="B228" s="1">
        <v>17070</v>
      </c>
      <c r="C228" s="1">
        <v>16295</v>
      </c>
      <c r="D228" s="1">
        <v>15510</v>
      </c>
      <c r="E228" s="1">
        <v>775</v>
      </c>
      <c r="F228" s="1">
        <v>775</v>
      </c>
      <c r="G228" s="1">
        <v>17070</v>
      </c>
    </row>
    <row r="229" spans="1:7" x14ac:dyDescent="0.2">
      <c r="A229" s="1" t="s">
        <v>234</v>
      </c>
      <c r="B229" s="1">
        <v>25</v>
      </c>
      <c r="C229" s="1">
        <v>20</v>
      </c>
      <c r="D229" s="1">
        <v>20</v>
      </c>
      <c r="E229" s="1">
        <v>0</v>
      </c>
      <c r="F229" s="1">
        <v>0</v>
      </c>
      <c r="G229" s="1">
        <v>25</v>
      </c>
    </row>
    <row r="230" spans="1:7" x14ac:dyDescent="0.2">
      <c r="A230" s="1" t="s">
        <v>235</v>
      </c>
      <c r="B230" s="1">
        <v>1680</v>
      </c>
      <c r="C230" s="1">
        <v>1585</v>
      </c>
      <c r="D230" s="1">
        <v>1370</v>
      </c>
      <c r="E230" s="1">
        <v>215</v>
      </c>
      <c r="F230" s="1">
        <v>95</v>
      </c>
      <c r="G230" s="1">
        <v>1680</v>
      </c>
    </row>
    <row r="231" spans="1:7" x14ac:dyDescent="0.2">
      <c r="A231" s="1" t="s">
        <v>236</v>
      </c>
      <c r="B231" s="1">
        <v>780</v>
      </c>
      <c r="C231" s="1">
        <v>770</v>
      </c>
      <c r="D231" s="1">
        <v>685</v>
      </c>
      <c r="E231" s="1">
        <v>85</v>
      </c>
      <c r="F231" s="1">
        <v>10</v>
      </c>
      <c r="G231" s="1">
        <v>780</v>
      </c>
    </row>
    <row r="232" spans="1:7" x14ac:dyDescent="0.2">
      <c r="A232" s="1" t="s">
        <v>237</v>
      </c>
      <c r="B232" s="1">
        <v>0</v>
      </c>
      <c r="C232" s="1">
        <v>0</v>
      </c>
      <c r="D232" s="1">
        <v>0</v>
      </c>
      <c r="E232" s="1">
        <v>0</v>
      </c>
      <c r="F232" s="1">
        <v>0</v>
      </c>
      <c r="G232" s="1">
        <v>0</v>
      </c>
    </row>
    <row r="233" spans="1:7" x14ac:dyDescent="0.2">
      <c r="A233" s="1" t="s">
        <v>238</v>
      </c>
      <c r="B233" s="1">
        <v>2505</v>
      </c>
      <c r="C233" s="1">
        <v>2315</v>
      </c>
      <c r="D233" s="1">
        <v>2005</v>
      </c>
      <c r="E233" s="1">
        <v>310</v>
      </c>
      <c r="F233" s="1">
        <v>190</v>
      </c>
      <c r="G233" s="1">
        <v>2505</v>
      </c>
    </row>
    <row r="234" spans="1:7" x14ac:dyDescent="0.2">
      <c r="A234" s="1" t="s">
        <v>239</v>
      </c>
      <c r="B234" s="1">
        <v>630</v>
      </c>
      <c r="C234" s="1">
        <v>490</v>
      </c>
      <c r="D234" s="1">
        <v>320</v>
      </c>
      <c r="E234" s="1">
        <v>170</v>
      </c>
      <c r="F234" s="1">
        <v>135</v>
      </c>
      <c r="G234" s="1">
        <v>630</v>
      </c>
    </row>
    <row r="235" spans="1:7" x14ac:dyDescent="0.2">
      <c r="A235" s="1" t="s">
        <v>240</v>
      </c>
      <c r="B235" s="1">
        <v>1550</v>
      </c>
      <c r="C235" s="1">
        <v>1525</v>
      </c>
      <c r="D235" s="1">
        <v>1495</v>
      </c>
      <c r="E235" s="1">
        <v>30</v>
      </c>
      <c r="F235" s="1">
        <v>25</v>
      </c>
      <c r="G235" s="1">
        <v>1550</v>
      </c>
    </row>
    <row r="236" spans="1:7" x14ac:dyDescent="0.2">
      <c r="A236" s="1" t="s">
        <v>241</v>
      </c>
      <c r="B236" s="1">
        <v>0</v>
      </c>
      <c r="C236" s="1">
        <v>0</v>
      </c>
      <c r="D236" s="1">
        <v>0</v>
      </c>
      <c r="E236" s="1">
        <v>0</v>
      </c>
      <c r="F236" s="1">
        <v>0</v>
      </c>
      <c r="G236" s="1">
        <v>0</v>
      </c>
    </row>
    <row r="237" spans="1:7" x14ac:dyDescent="0.2">
      <c r="A237" s="1" t="s">
        <v>242</v>
      </c>
      <c r="B237" s="1">
        <v>0</v>
      </c>
      <c r="C237" s="1">
        <v>0</v>
      </c>
      <c r="D237" s="1">
        <v>0</v>
      </c>
      <c r="E237" s="1">
        <v>0</v>
      </c>
      <c r="F237" s="1">
        <v>0</v>
      </c>
      <c r="G237" s="1">
        <v>0</v>
      </c>
    </row>
    <row r="238" spans="1:7" x14ac:dyDescent="0.2">
      <c r="A238" s="1" t="s">
        <v>243</v>
      </c>
      <c r="B238" s="1">
        <v>295</v>
      </c>
      <c r="C238" s="1">
        <v>260</v>
      </c>
      <c r="D238" s="1">
        <v>150</v>
      </c>
      <c r="E238" s="1">
        <v>105</v>
      </c>
      <c r="F238" s="1">
        <v>35</v>
      </c>
      <c r="G238" s="1">
        <v>295</v>
      </c>
    </row>
    <row r="239" spans="1:7" x14ac:dyDescent="0.2">
      <c r="A239" s="1" t="s">
        <v>244</v>
      </c>
      <c r="B239" s="1">
        <v>0</v>
      </c>
      <c r="C239" s="1">
        <v>0</v>
      </c>
      <c r="D239" s="1">
        <v>0</v>
      </c>
      <c r="E239" s="1">
        <v>0</v>
      </c>
      <c r="F239" s="1">
        <v>0</v>
      </c>
      <c r="G239" s="1">
        <v>0</v>
      </c>
    </row>
    <row r="240" spans="1:7" x14ac:dyDescent="0.2">
      <c r="A240" s="1" t="s">
        <v>245</v>
      </c>
      <c r="B240" s="1">
        <v>0</v>
      </c>
      <c r="C240" s="1">
        <v>0</v>
      </c>
      <c r="D240" s="1">
        <v>0</v>
      </c>
      <c r="E240" s="1">
        <v>0</v>
      </c>
      <c r="F240" s="1">
        <v>0</v>
      </c>
      <c r="G240" s="1">
        <v>0</v>
      </c>
    </row>
    <row r="241" spans="1:7" x14ac:dyDescent="0.2">
      <c r="A241" s="1" t="s">
        <v>246</v>
      </c>
      <c r="B241" s="1">
        <v>0</v>
      </c>
      <c r="C241" s="1">
        <v>0</v>
      </c>
      <c r="D241" s="1">
        <v>0</v>
      </c>
      <c r="E241" s="1">
        <v>0</v>
      </c>
      <c r="F241" s="1">
        <v>0</v>
      </c>
      <c r="G241" s="1">
        <v>0</v>
      </c>
    </row>
    <row r="242" spans="1:7" x14ac:dyDescent="0.2">
      <c r="A242" s="1" t="s">
        <v>247</v>
      </c>
      <c r="B242" s="1">
        <v>0</v>
      </c>
      <c r="C242" s="1">
        <v>0</v>
      </c>
      <c r="D242" s="1">
        <v>0</v>
      </c>
      <c r="E242" s="1">
        <v>0</v>
      </c>
      <c r="F242" s="1">
        <v>0</v>
      </c>
      <c r="G242" s="1">
        <v>0</v>
      </c>
    </row>
    <row r="243" spans="1:7" x14ac:dyDescent="0.2">
      <c r="A243" s="1" t="s">
        <v>248</v>
      </c>
      <c r="B243" s="1">
        <v>0</v>
      </c>
      <c r="C243" s="1">
        <v>0</v>
      </c>
      <c r="D243" s="1">
        <v>0</v>
      </c>
      <c r="E243" s="1">
        <v>0</v>
      </c>
      <c r="F243" s="1">
        <v>0</v>
      </c>
      <c r="G243" s="1">
        <v>0</v>
      </c>
    </row>
    <row r="244" spans="1:7" x14ac:dyDescent="0.2">
      <c r="A244" s="1" t="s">
        <v>249</v>
      </c>
      <c r="B244" s="1"/>
      <c r="C244" s="1"/>
      <c r="D244" s="1"/>
      <c r="E244" s="1"/>
      <c r="F244" s="1"/>
      <c r="G244" s="1"/>
    </row>
    <row r="245" spans="1:7" x14ac:dyDescent="0.2">
      <c r="A245" s="1" t="s">
        <v>250</v>
      </c>
      <c r="B245" s="1"/>
      <c r="C245" s="1"/>
      <c r="D245" s="1"/>
      <c r="E245" s="1"/>
      <c r="F245" s="1"/>
      <c r="G245" s="1"/>
    </row>
    <row r="246" spans="1:7" x14ac:dyDescent="0.2">
      <c r="A246" s="1" t="s">
        <v>251</v>
      </c>
      <c r="B246" s="1"/>
      <c r="C246" s="1"/>
      <c r="D246" s="1"/>
      <c r="E246" s="1"/>
      <c r="F246" s="1"/>
      <c r="G246" s="1"/>
    </row>
    <row r="247" spans="1:7" x14ac:dyDescent="0.2">
      <c r="A247" s="1" t="s">
        <v>252</v>
      </c>
      <c r="B247" s="1"/>
      <c r="C247" s="1"/>
      <c r="D247" s="1"/>
      <c r="E247" s="1"/>
      <c r="F247" s="1"/>
      <c r="G247" s="1"/>
    </row>
    <row r="248" spans="1:7" x14ac:dyDescent="0.2">
      <c r="A248" s="1" t="s">
        <v>253</v>
      </c>
      <c r="B248" s="1"/>
      <c r="C248" s="1"/>
      <c r="D248" s="1"/>
      <c r="E248" s="1"/>
      <c r="F248" s="1"/>
      <c r="G248" s="1"/>
    </row>
    <row r="249" spans="1:7" x14ac:dyDescent="0.2">
      <c r="A249" s="1" t="s">
        <v>254</v>
      </c>
      <c r="B249" s="1"/>
      <c r="C249" s="1"/>
      <c r="D249" s="1"/>
      <c r="E249" s="1"/>
      <c r="F249" s="1"/>
      <c r="G249" s="1"/>
    </row>
    <row r="250" spans="1:7" x14ac:dyDescent="0.2">
      <c r="A250" s="1" t="s">
        <v>255</v>
      </c>
      <c r="B250" s="1"/>
      <c r="C250" s="1"/>
      <c r="D250" s="1"/>
      <c r="E250" s="1"/>
      <c r="F250" s="1"/>
      <c r="G250" s="1"/>
    </row>
    <row r="251" spans="1:7" x14ac:dyDescent="0.2">
      <c r="A251" s="1" t="s">
        <v>256</v>
      </c>
      <c r="B251" s="1"/>
      <c r="C251" s="1"/>
      <c r="D251" s="1"/>
      <c r="E251" s="1"/>
      <c r="F251" s="1"/>
      <c r="G251" s="1"/>
    </row>
    <row r="252" spans="1:7" x14ac:dyDescent="0.2">
      <c r="A252" s="1" t="s">
        <v>257</v>
      </c>
      <c r="B252" s="1"/>
      <c r="C252" s="1"/>
      <c r="D252" s="1"/>
      <c r="E252" s="1"/>
      <c r="F252" s="1"/>
      <c r="G252" s="1"/>
    </row>
    <row r="253" spans="1:7" x14ac:dyDescent="0.2">
      <c r="A253" s="1" t="s">
        <v>258</v>
      </c>
      <c r="B253" s="1"/>
      <c r="C253" s="1"/>
      <c r="D253" s="1"/>
      <c r="E253" s="1"/>
      <c r="F253" s="1"/>
      <c r="G253" s="1"/>
    </row>
    <row r="254" spans="1:7" x14ac:dyDescent="0.2">
      <c r="A254" s="1" t="s">
        <v>259</v>
      </c>
      <c r="B254" s="1"/>
      <c r="C254" s="1"/>
      <c r="D254" s="1"/>
      <c r="E254" s="1"/>
      <c r="F254" s="1"/>
      <c r="G254" s="1"/>
    </row>
    <row r="255" spans="1:7" x14ac:dyDescent="0.2">
      <c r="A255" s="1" t="s">
        <v>260</v>
      </c>
      <c r="B255" s="1"/>
      <c r="C255" s="1"/>
      <c r="D255" s="1"/>
      <c r="E255" s="1"/>
      <c r="F255" s="1"/>
      <c r="G255" s="1"/>
    </row>
    <row r="256" spans="1:7" x14ac:dyDescent="0.2">
      <c r="A256" s="1" t="s">
        <v>261</v>
      </c>
      <c r="B256" s="1"/>
      <c r="C256" s="1"/>
      <c r="D256" s="1"/>
      <c r="E256" s="1"/>
      <c r="F256" s="1"/>
      <c r="G256" s="1"/>
    </row>
    <row r="257" spans="1:7" x14ac:dyDescent="0.2">
      <c r="A257" s="1" t="s">
        <v>262</v>
      </c>
      <c r="B257" s="1"/>
      <c r="C257" s="1"/>
      <c r="D257" s="1"/>
      <c r="E257" s="1"/>
      <c r="F257" s="1"/>
      <c r="G257" s="1"/>
    </row>
    <row r="258" spans="1:7" x14ac:dyDescent="0.2">
      <c r="A258" s="1" t="s">
        <v>263</v>
      </c>
      <c r="B258" s="1"/>
      <c r="C258" s="1"/>
      <c r="D258" s="1"/>
      <c r="E258" s="1"/>
      <c r="F258" s="1"/>
      <c r="G258" s="1"/>
    </row>
    <row r="259" spans="1:7" x14ac:dyDescent="0.2">
      <c r="A259" s="1" t="s">
        <v>264</v>
      </c>
      <c r="B259" s="1"/>
      <c r="C259" s="1"/>
      <c r="D259" s="1"/>
      <c r="E259" s="1"/>
      <c r="F259" s="1"/>
      <c r="G259" s="1"/>
    </row>
    <row r="260" spans="1:7" x14ac:dyDescent="0.2">
      <c r="A260" s="1" t="s">
        <v>265</v>
      </c>
      <c r="B260" s="1"/>
      <c r="C260" s="1"/>
      <c r="D260" s="1"/>
      <c r="E260" s="1"/>
      <c r="F260" s="1"/>
      <c r="G260" s="1"/>
    </row>
    <row r="261" spans="1:7" x14ac:dyDescent="0.2">
      <c r="A261" s="1" t="s">
        <v>266</v>
      </c>
      <c r="B261" s="1"/>
      <c r="C261" s="1"/>
      <c r="D261" s="1"/>
      <c r="E261" s="1"/>
      <c r="F261" s="1"/>
      <c r="G261" s="1"/>
    </row>
    <row r="262" spans="1:7" x14ac:dyDescent="0.2">
      <c r="A262" s="1" t="s">
        <v>267</v>
      </c>
      <c r="B262" s="1"/>
      <c r="C262" s="1"/>
      <c r="D262" s="1"/>
      <c r="E262" s="1"/>
      <c r="F262" s="1"/>
      <c r="G262" s="1"/>
    </row>
    <row r="263" spans="1:7" x14ac:dyDescent="0.2">
      <c r="A263" s="1" t="s">
        <v>268</v>
      </c>
      <c r="B263" s="1"/>
      <c r="C263" s="1"/>
      <c r="D263" s="1"/>
      <c r="E263" s="1"/>
      <c r="F263" s="1"/>
      <c r="G263" s="1"/>
    </row>
    <row r="264" spans="1:7" x14ac:dyDescent="0.2">
      <c r="A264" s="1" t="s">
        <v>269</v>
      </c>
      <c r="B264" s="1"/>
      <c r="C264" s="1"/>
      <c r="D264" s="1"/>
      <c r="E264" s="1"/>
      <c r="F264" s="1"/>
      <c r="G264" s="1"/>
    </row>
    <row r="265" spans="1:7" x14ac:dyDescent="0.2">
      <c r="A265" s="1" t="s">
        <v>270</v>
      </c>
      <c r="B265" s="1"/>
      <c r="C265" s="1"/>
      <c r="D265" s="1"/>
      <c r="E265" s="1"/>
      <c r="F265" s="1"/>
      <c r="G265" s="1"/>
    </row>
    <row r="266" spans="1:7" x14ac:dyDescent="0.2">
      <c r="A266" s="1" t="s">
        <v>271</v>
      </c>
      <c r="B266" s="1"/>
      <c r="C266" s="1"/>
      <c r="D266" s="1"/>
      <c r="E266" s="1"/>
      <c r="F266" s="1"/>
      <c r="G266" s="1"/>
    </row>
    <row r="267" spans="1:7" x14ac:dyDescent="0.2">
      <c r="A267" s="1" t="s">
        <v>272</v>
      </c>
      <c r="B267" s="1"/>
      <c r="C267" s="1"/>
      <c r="D267" s="1"/>
      <c r="E267" s="1"/>
      <c r="F267" s="1"/>
      <c r="G267" s="1"/>
    </row>
    <row r="268" spans="1:7" x14ac:dyDescent="0.2">
      <c r="A268" s="1" t="s">
        <v>273</v>
      </c>
      <c r="B268" s="1"/>
      <c r="C268" s="1"/>
      <c r="D268" s="1"/>
      <c r="E268" s="1"/>
      <c r="F268" s="1"/>
      <c r="G268" s="1"/>
    </row>
    <row r="269" spans="1:7" x14ac:dyDescent="0.2">
      <c r="A269" s="1" t="s">
        <v>274</v>
      </c>
      <c r="B269" s="1"/>
      <c r="C269" s="1"/>
      <c r="D269" s="1"/>
      <c r="E269" s="1"/>
      <c r="F269" s="1"/>
      <c r="G269" s="1"/>
    </row>
    <row r="270" spans="1:7" x14ac:dyDescent="0.2">
      <c r="A270" s="1" t="s">
        <v>275</v>
      </c>
      <c r="B270" s="1"/>
      <c r="C270" s="1"/>
      <c r="D270" s="1"/>
      <c r="E270" s="1"/>
      <c r="F270" s="1"/>
      <c r="G27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FA09-FAC6-5444-9496-F8877B0E1C2C}">
  <dimension ref="A1:G270"/>
  <sheetViews>
    <sheetView workbookViewId="0">
      <selection activeCell="G8" sqref="G8"/>
    </sheetView>
  </sheetViews>
  <sheetFormatPr baseColWidth="10" defaultRowHeight="16" x14ac:dyDescent="0.2"/>
  <cols>
    <col min="1" max="7" width="16.33203125"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330</v>
      </c>
    </row>
    <row r="8" spans="1:7" x14ac:dyDescent="0.2">
      <c r="A8" t="s">
        <v>13</v>
      </c>
      <c r="B8">
        <v>125305</v>
      </c>
      <c r="C8">
        <v>114625</v>
      </c>
      <c r="D8">
        <v>99555</v>
      </c>
      <c r="E8">
        <v>15070</v>
      </c>
      <c r="F8">
        <v>10675</v>
      </c>
      <c r="G8">
        <v>125305</v>
      </c>
    </row>
    <row r="9" spans="1:7" x14ac:dyDescent="0.2">
      <c r="A9" t="s">
        <v>14</v>
      </c>
      <c r="B9">
        <v>45</v>
      </c>
      <c r="C9">
        <v>25</v>
      </c>
      <c r="D9">
        <v>15</v>
      </c>
      <c r="E9">
        <v>0</v>
      </c>
      <c r="F9">
        <v>20</v>
      </c>
      <c r="G9">
        <v>45</v>
      </c>
    </row>
    <row r="10" spans="1:7" x14ac:dyDescent="0.2">
      <c r="A10" t="s">
        <v>15</v>
      </c>
      <c r="B10">
        <v>125260</v>
      </c>
      <c r="C10">
        <v>114605</v>
      </c>
      <c r="D10">
        <v>99540</v>
      </c>
      <c r="E10">
        <v>15060</v>
      </c>
      <c r="F10">
        <v>10660</v>
      </c>
      <c r="G10">
        <v>125260</v>
      </c>
    </row>
    <row r="11" spans="1:7" x14ac:dyDescent="0.2">
      <c r="A11" t="s">
        <v>16</v>
      </c>
      <c r="B11">
        <v>19730</v>
      </c>
      <c r="C11">
        <v>17880</v>
      </c>
      <c r="D11">
        <v>14915</v>
      </c>
      <c r="E11">
        <v>2965</v>
      </c>
      <c r="F11">
        <v>1850</v>
      </c>
      <c r="G11">
        <v>19730</v>
      </c>
    </row>
    <row r="12" spans="1:7" x14ac:dyDescent="0.2">
      <c r="A12" t="s">
        <v>17</v>
      </c>
      <c r="B12">
        <v>3045</v>
      </c>
      <c r="C12">
        <v>1890</v>
      </c>
      <c r="D12">
        <v>1175</v>
      </c>
      <c r="E12">
        <v>720</v>
      </c>
      <c r="F12">
        <v>1155</v>
      </c>
      <c r="G12">
        <v>3045</v>
      </c>
    </row>
    <row r="13" spans="1:7" x14ac:dyDescent="0.2">
      <c r="A13" t="s">
        <v>18</v>
      </c>
      <c r="B13">
        <v>0</v>
      </c>
      <c r="C13">
        <v>0</v>
      </c>
      <c r="D13">
        <v>0</v>
      </c>
      <c r="E13">
        <v>0</v>
      </c>
      <c r="F13">
        <v>0</v>
      </c>
      <c r="G13">
        <v>0</v>
      </c>
    </row>
    <row r="14" spans="1:7" x14ac:dyDescent="0.2">
      <c r="A14" t="s">
        <v>19</v>
      </c>
      <c r="B14">
        <v>3045</v>
      </c>
      <c r="C14">
        <v>1890</v>
      </c>
      <c r="D14">
        <v>1170</v>
      </c>
      <c r="E14">
        <v>720</v>
      </c>
      <c r="F14">
        <v>1155</v>
      </c>
      <c r="G14">
        <v>3045</v>
      </c>
    </row>
    <row r="15" spans="1:7" x14ac:dyDescent="0.2">
      <c r="A15" t="s">
        <v>20</v>
      </c>
      <c r="B15">
        <v>3485</v>
      </c>
      <c r="C15">
        <v>3380</v>
      </c>
      <c r="D15">
        <v>2780</v>
      </c>
      <c r="E15">
        <v>600</v>
      </c>
      <c r="F15">
        <v>105</v>
      </c>
      <c r="G15">
        <v>3485</v>
      </c>
    </row>
    <row r="16" spans="1:7" x14ac:dyDescent="0.2">
      <c r="A16" t="s">
        <v>21</v>
      </c>
      <c r="B16">
        <v>60</v>
      </c>
      <c r="C16">
        <v>60</v>
      </c>
      <c r="D16">
        <v>60</v>
      </c>
      <c r="E16">
        <v>0</v>
      </c>
      <c r="F16">
        <v>0</v>
      </c>
      <c r="G16">
        <v>60</v>
      </c>
    </row>
    <row r="17" spans="1:7" x14ac:dyDescent="0.2">
      <c r="A17" t="s">
        <v>22</v>
      </c>
      <c r="B17">
        <v>35</v>
      </c>
      <c r="C17">
        <v>40</v>
      </c>
      <c r="D17">
        <v>35</v>
      </c>
      <c r="E17">
        <v>0</v>
      </c>
      <c r="F17">
        <v>0</v>
      </c>
      <c r="G17">
        <v>35</v>
      </c>
    </row>
    <row r="18" spans="1:7" x14ac:dyDescent="0.2">
      <c r="A18" t="s">
        <v>23</v>
      </c>
      <c r="B18">
        <v>1745</v>
      </c>
      <c r="C18">
        <v>1665</v>
      </c>
      <c r="D18">
        <v>1335</v>
      </c>
      <c r="E18">
        <v>330</v>
      </c>
      <c r="F18">
        <v>80</v>
      </c>
      <c r="G18">
        <v>1745</v>
      </c>
    </row>
    <row r="19" spans="1:7" x14ac:dyDescent="0.2">
      <c r="A19" t="s">
        <v>24</v>
      </c>
      <c r="B19">
        <v>490</v>
      </c>
      <c r="C19">
        <v>470</v>
      </c>
      <c r="D19">
        <v>375</v>
      </c>
      <c r="E19">
        <v>95</v>
      </c>
      <c r="F19">
        <v>20</v>
      </c>
      <c r="G19">
        <v>490</v>
      </c>
    </row>
    <row r="20" spans="1:7" x14ac:dyDescent="0.2">
      <c r="A20" t="s">
        <v>25</v>
      </c>
      <c r="B20">
        <v>90</v>
      </c>
      <c r="C20">
        <v>90</v>
      </c>
      <c r="D20">
        <v>75</v>
      </c>
      <c r="E20">
        <v>0</v>
      </c>
      <c r="F20">
        <v>0</v>
      </c>
      <c r="G20">
        <v>90</v>
      </c>
    </row>
    <row r="21" spans="1:7" x14ac:dyDescent="0.2">
      <c r="A21" t="s">
        <v>26</v>
      </c>
      <c r="B21">
        <v>640</v>
      </c>
      <c r="C21">
        <v>635</v>
      </c>
      <c r="D21">
        <v>555</v>
      </c>
      <c r="E21">
        <v>80</v>
      </c>
      <c r="F21">
        <v>0</v>
      </c>
      <c r="G21">
        <v>640</v>
      </c>
    </row>
    <row r="22" spans="1:7" x14ac:dyDescent="0.2">
      <c r="A22" t="s">
        <v>27</v>
      </c>
      <c r="B22">
        <v>390</v>
      </c>
      <c r="C22">
        <v>390</v>
      </c>
      <c r="D22">
        <v>330</v>
      </c>
      <c r="E22">
        <v>70</v>
      </c>
      <c r="F22">
        <v>0</v>
      </c>
      <c r="G22">
        <v>390</v>
      </c>
    </row>
    <row r="23" spans="1:7" x14ac:dyDescent="0.2">
      <c r="A23" t="s">
        <v>28</v>
      </c>
      <c r="B23">
        <v>30</v>
      </c>
      <c r="C23">
        <v>30</v>
      </c>
      <c r="D23">
        <v>20</v>
      </c>
      <c r="E23">
        <v>0</v>
      </c>
      <c r="F23">
        <v>0</v>
      </c>
      <c r="G23">
        <v>30</v>
      </c>
    </row>
    <row r="24" spans="1:7" x14ac:dyDescent="0.2">
      <c r="A24" t="s">
        <v>29</v>
      </c>
      <c r="B24">
        <v>6915</v>
      </c>
      <c r="C24">
        <v>6640</v>
      </c>
      <c r="D24">
        <v>5910</v>
      </c>
      <c r="E24">
        <v>735</v>
      </c>
      <c r="F24">
        <v>270</v>
      </c>
      <c r="G24">
        <v>6915</v>
      </c>
    </row>
    <row r="25" spans="1:7" x14ac:dyDescent="0.2">
      <c r="A25" t="s">
        <v>30</v>
      </c>
      <c r="B25">
        <v>0</v>
      </c>
      <c r="C25">
        <v>0</v>
      </c>
      <c r="D25">
        <v>0</v>
      </c>
      <c r="E25">
        <v>0</v>
      </c>
      <c r="F25">
        <v>0</v>
      </c>
      <c r="G25">
        <v>0</v>
      </c>
    </row>
    <row r="26" spans="1:7" x14ac:dyDescent="0.2">
      <c r="A26" t="s">
        <v>31</v>
      </c>
      <c r="B26">
        <v>80</v>
      </c>
      <c r="C26">
        <v>85</v>
      </c>
      <c r="D26">
        <v>75</v>
      </c>
      <c r="E26">
        <v>0</v>
      </c>
      <c r="F26">
        <v>0</v>
      </c>
      <c r="G26">
        <v>80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280</v>
      </c>
      <c r="C29">
        <v>265</v>
      </c>
      <c r="D29">
        <v>235</v>
      </c>
      <c r="E29">
        <v>30</v>
      </c>
      <c r="F29">
        <v>0</v>
      </c>
      <c r="G29">
        <v>280</v>
      </c>
    </row>
    <row r="30" spans="1:7" x14ac:dyDescent="0.2">
      <c r="A30" t="s">
        <v>35</v>
      </c>
      <c r="B30">
        <v>25</v>
      </c>
      <c r="C30">
        <v>25</v>
      </c>
      <c r="D30">
        <v>25</v>
      </c>
      <c r="E30">
        <v>0</v>
      </c>
      <c r="F30">
        <v>0</v>
      </c>
      <c r="G30">
        <v>25</v>
      </c>
    </row>
    <row r="31" spans="1:7" x14ac:dyDescent="0.2">
      <c r="A31" t="s">
        <v>36</v>
      </c>
      <c r="B31">
        <v>0</v>
      </c>
      <c r="C31">
        <v>0</v>
      </c>
      <c r="D31">
        <v>0</v>
      </c>
      <c r="E31">
        <v>0</v>
      </c>
      <c r="F31">
        <v>0</v>
      </c>
      <c r="G31">
        <v>0</v>
      </c>
    </row>
    <row r="32" spans="1:7" x14ac:dyDescent="0.2">
      <c r="A32" t="s">
        <v>37</v>
      </c>
      <c r="B32">
        <v>125</v>
      </c>
      <c r="C32">
        <v>125</v>
      </c>
      <c r="D32">
        <v>105</v>
      </c>
      <c r="E32">
        <v>25</v>
      </c>
      <c r="F32">
        <v>0</v>
      </c>
      <c r="G32">
        <v>125</v>
      </c>
    </row>
    <row r="33" spans="1:7" x14ac:dyDescent="0.2">
      <c r="A33" t="s">
        <v>38</v>
      </c>
      <c r="B33">
        <v>0</v>
      </c>
      <c r="C33">
        <v>0</v>
      </c>
      <c r="D33">
        <v>0</v>
      </c>
      <c r="E33">
        <v>0</v>
      </c>
      <c r="F33">
        <v>0</v>
      </c>
      <c r="G33">
        <v>0</v>
      </c>
    </row>
    <row r="34" spans="1:7" x14ac:dyDescent="0.2">
      <c r="A34" t="s">
        <v>39</v>
      </c>
      <c r="B34">
        <v>110</v>
      </c>
      <c r="C34">
        <v>105</v>
      </c>
      <c r="D34">
        <v>95</v>
      </c>
      <c r="E34">
        <v>0</v>
      </c>
      <c r="F34">
        <v>0</v>
      </c>
      <c r="G34">
        <v>110</v>
      </c>
    </row>
    <row r="35" spans="1:7" x14ac:dyDescent="0.2">
      <c r="A35" t="s">
        <v>40</v>
      </c>
      <c r="B35">
        <v>135</v>
      </c>
      <c r="C35">
        <v>120</v>
      </c>
      <c r="D35">
        <v>100</v>
      </c>
      <c r="E35">
        <v>25</v>
      </c>
      <c r="F35">
        <v>0</v>
      </c>
      <c r="G35">
        <v>135</v>
      </c>
    </row>
    <row r="36" spans="1:7" x14ac:dyDescent="0.2">
      <c r="A36" t="s">
        <v>41</v>
      </c>
      <c r="B36">
        <v>140</v>
      </c>
      <c r="C36">
        <v>135</v>
      </c>
      <c r="D36">
        <v>110</v>
      </c>
      <c r="E36">
        <v>0</v>
      </c>
      <c r="F36">
        <v>0</v>
      </c>
      <c r="G36">
        <v>140</v>
      </c>
    </row>
    <row r="37" spans="1:7" x14ac:dyDescent="0.2">
      <c r="A37" t="s">
        <v>42</v>
      </c>
      <c r="B37">
        <v>0</v>
      </c>
      <c r="C37">
        <v>0</v>
      </c>
      <c r="D37">
        <v>0</v>
      </c>
      <c r="E37">
        <v>0</v>
      </c>
      <c r="F37">
        <v>0</v>
      </c>
      <c r="G37">
        <v>0</v>
      </c>
    </row>
    <row r="38" spans="1:7" x14ac:dyDescent="0.2">
      <c r="A38" t="s">
        <v>43</v>
      </c>
      <c r="B38">
        <v>1695</v>
      </c>
      <c r="C38">
        <v>1645</v>
      </c>
      <c r="D38">
        <v>1455</v>
      </c>
      <c r="E38">
        <v>185</v>
      </c>
      <c r="F38">
        <v>55</v>
      </c>
      <c r="G38">
        <v>1695</v>
      </c>
    </row>
    <row r="39" spans="1:7" x14ac:dyDescent="0.2">
      <c r="A39" t="s">
        <v>44</v>
      </c>
      <c r="B39">
        <v>2785</v>
      </c>
      <c r="C39">
        <v>2665</v>
      </c>
      <c r="D39">
        <v>2450</v>
      </c>
      <c r="E39">
        <v>220</v>
      </c>
      <c r="F39">
        <v>115</v>
      </c>
      <c r="G39">
        <v>2785</v>
      </c>
    </row>
    <row r="40" spans="1:7" x14ac:dyDescent="0.2">
      <c r="A40" t="s">
        <v>45</v>
      </c>
      <c r="B40">
        <v>0</v>
      </c>
      <c r="C40">
        <v>0</v>
      </c>
      <c r="D40">
        <v>0</v>
      </c>
      <c r="E40">
        <v>0</v>
      </c>
      <c r="F40">
        <v>0</v>
      </c>
      <c r="G40">
        <v>0</v>
      </c>
    </row>
    <row r="41" spans="1:7" x14ac:dyDescent="0.2">
      <c r="A41" t="s">
        <v>46</v>
      </c>
      <c r="B41">
        <v>15</v>
      </c>
      <c r="C41">
        <v>10</v>
      </c>
      <c r="D41">
        <v>0</v>
      </c>
      <c r="E41">
        <v>0</v>
      </c>
      <c r="F41">
        <v>0</v>
      </c>
      <c r="G41">
        <v>15</v>
      </c>
    </row>
    <row r="42" spans="1:7" x14ac:dyDescent="0.2">
      <c r="A42" t="s">
        <v>47</v>
      </c>
      <c r="B42">
        <v>0</v>
      </c>
      <c r="C42">
        <v>0</v>
      </c>
      <c r="D42">
        <v>0</v>
      </c>
      <c r="E42">
        <v>0</v>
      </c>
      <c r="F42">
        <v>0</v>
      </c>
      <c r="G42">
        <v>0</v>
      </c>
    </row>
    <row r="43" spans="1:7" x14ac:dyDescent="0.2">
      <c r="A43" t="s">
        <v>48</v>
      </c>
      <c r="B43">
        <v>45</v>
      </c>
      <c r="C43">
        <v>40</v>
      </c>
      <c r="D43">
        <v>40</v>
      </c>
      <c r="E43">
        <v>0</v>
      </c>
      <c r="F43">
        <v>0</v>
      </c>
      <c r="G43">
        <v>45</v>
      </c>
    </row>
    <row r="44" spans="1:7" x14ac:dyDescent="0.2">
      <c r="A44" t="s">
        <v>49</v>
      </c>
      <c r="B44">
        <v>40</v>
      </c>
      <c r="C44">
        <v>40</v>
      </c>
      <c r="D44">
        <v>40</v>
      </c>
      <c r="E44">
        <v>0</v>
      </c>
      <c r="F44">
        <v>0</v>
      </c>
      <c r="G44">
        <v>40</v>
      </c>
    </row>
    <row r="45" spans="1:7" x14ac:dyDescent="0.2">
      <c r="A45" t="s">
        <v>50</v>
      </c>
      <c r="B45">
        <v>145</v>
      </c>
      <c r="C45">
        <v>145</v>
      </c>
      <c r="D45">
        <v>115</v>
      </c>
      <c r="E45">
        <v>30</v>
      </c>
      <c r="F45">
        <v>0</v>
      </c>
      <c r="G45">
        <v>145</v>
      </c>
    </row>
    <row r="46" spans="1:7" x14ac:dyDescent="0.2">
      <c r="A46" t="s">
        <v>51</v>
      </c>
      <c r="B46">
        <v>0</v>
      </c>
      <c r="C46">
        <v>0</v>
      </c>
      <c r="D46">
        <v>0</v>
      </c>
      <c r="E46">
        <v>0</v>
      </c>
      <c r="F46">
        <v>0</v>
      </c>
      <c r="G46">
        <v>0</v>
      </c>
    </row>
    <row r="47" spans="1:7" x14ac:dyDescent="0.2">
      <c r="A47" t="s">
        <v>52</v>
      </c>
      <c r="B47">
        <v>1230</v>
      </c>
      <c r="C47">
        <v>1190</v>
      </c>
      <c r="D47">
        <v>1015</v>
      </c>
      <c r="E47">
        <v>170</v>
      </c>
      <c r="F47">
        <v>45</v>
      </c>
      <c r="G47">
        <v>1230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6285</v>
      </c>
      <c r="C51">
        <v>5970</v>
      </c>
      <c r="D51">
        <v>5050</v>
      </c>
      <c r="E51">
        <v>920</v>
      </c>
      <c r="F51">
        <v>320</v>
      </c>
      <c r="G51">
        <v>6285</v>
      </c>
    </row>
    <row r="52" spans="1:7" x14ac:dyDescent="0.2">
      <c r="A52" t="s">
        <v>57</v>
      </c>
      <c r="B52">
        <v>435</v>
      </c>
      <c r="C52">
        <v>405</v>
      </c>
      <c r="D52">
        <v>280</v>
      </c>
      <c r="E52">
        <v>120</v>
      </c>
      <c r="F52">
        <v>30</v>
      </c>
      <c r="G52">
        <v>435</v>
      </c>
    </row>
    <row r="53" spans="1:7" x14ac:dyDescent="0.2">
      <c r="A53" t="s">
        <v>58</v>
      </c>
      <c r="B53">
        <v>40</v>
      </c>
      <c r="C53">
        <v>40</v>
      </c>
      <c r="D53">
        <v>30</v>
      </c>
      <c r="E53">
        <v>0</v>
      </c>
      <c r="F53">
        <v>0</v>
      </c>
      <c r="G53">
        <v>40</v>
      </c>
    </row>
    <row r="54" spans="1:7" x14ac:dyDescent="0.2">
      <c r="A54" t="s">
        <v>59</v>
      </c>
      <c r="B54">
        <v>65</v>
      </c>
      <c r="C54">
        <v>55</v>
      </c>
      <c r="D54">
        <v>40</v>
      </c>
      <c r="E54">
        <v>15</v>
      </c>
      <c r="F54">
        <v>0</v>
      </c>
      <c r="G54">
        <v>65</v>
      </c>
    </row>
    <row r="55" spans="1:7" x14ac:dyDescent="0.2">
      <c r="A55" t="s">
        <v>60</v>
      </c>
      <c r="B55">
        <v>845</v>
      </c>
      <c r="C55">
        <v>730</v>
      </c>
      <c r="D55">
        <v>550</v>
      </c>
      <c r="E55">
        <v>180</v>
      </c>
      <c r="F55">
        <v>115</v>
      </c>
      <c r="G55">
        <v>845</v>
      </c>
    </row>
    <row r="56" spans="1:7" x14ac:dyDescent="0.2">
      <c r="A56" t="s">
        <v>61</v>
      </c>
      <c r="B56">
        <v>325</v>
      </c>
      <c r="C56">
        <v>320</v>
      </c>
      <c r="D56">
        <v>215</v>
      </c>
      <c r="E56">
        <v>110</v>
      </c>
      <c r="F56">
        <v>0</v>
      </c>
      <c r="G56">
        <v>325</v>
      </c>
    </row>
    <row r="57" spans="1:7" x14ac:dyDescent="0.2">
      <c r="A57" t="s">
        <v>62</v>
      </c>
      <c r="B57">
        <v>185</v>
      </c>
      <c r="C57">
        <v>170</v>
      </c>
      <c r="D57">
        <v>155</v>
      </c>
      <c r="E57">
        <v>15</v>
      </c>
      <c r="F57">
        <v>0</v>
      </c>
      <c r="G57">
        <v>185</v>
      </c>
    </row>
    <row r="58" spans="1:7" x14ac:dyDescent="0.2">
      <c r="A58" t="s">
        <v>63</v>
      </c>
      <c r="B58">
        <v>0</v>
      </c>
      <c r="C58">
        <v>0</v>
      </c>
      <c r="D58">
        <v>0</v>
      </c>
      <c r="E58">
        <v>0</v>
      </c>
      <c r="F58">
        <v>0</v>
      </c>
      <c r="G58">
        <v>0</v>
      </c>
    </row>
    <row r="59" spans="1:7" x14ac:dyDescent="0.2">
      <c r="A59" t="s">
        <v>64</v>
      </c>
      <c r="B59">
        <v>3430</v>
      </c>
      <c r="C59">
        <v>3355</v>
      </c>
      <c r="D59">
        <v>3055</v>
      </c>
      <c r="E59">
        <v>295</v>
      </c>
      <c r="F59">
        <v>80</v>
      </c>
      <c r="G59">
        <v>3430</v>
      </c>
    </row>
    <row r="60" spans="1:7" x14ac:dyDescent="0.2">
      <c r="A60" t="s">
        <v>65</v>
      </c>
      <c r="B60">
        <v>70</v>
      </c>
      <c r="C60">
        <v>65</v>
      </c>
      <c r="D60">
        <v>65</v>
      </c>
      <c r="E60">
        <v>0</v>
      </c>
      <c r="F60">
        <v>0</v>
      </c>
      <c r="G60">
        <v>70</v>
      </c>
    </row>
    <row r="61" spans="1:7" x14ac:dyDescent="0.2">
      <c r="A61" t="s">
        <v>66</v>
      </c>
      <c r="B61">
        <v>575</v>
      </c>
      <c r="C61">
        <v>565</v>
      </c>
      <c r="D61">
        <v>440</v>
      </c>
      <c r="E61">
        <v>120</v>
      </c>
      <c r="F61">
        <v>0</v>
      </c>
      <c r="G61">
        <v>575</v>
      </c>
    </row>
    <row r="62" spans="1:7" x14ac:dyDescent="0.2">
      <c r="A62" t="s">
        <v>67</v>
      </c>
      <c r="B62">
        <v>0</v>
      </c>
      <c r="C62">
        <v>0</v>
      </c>
      <c r="D62">
        <v>0</v>
      </c>
      <c r="E62">
        <v>0</v>
      </c>
      <c r="F62">
        <v>0</v>
      </c>
      <c r="G62">
        <v>0</v>
      </c>
    </row>
    <row r="63" spans="1:7" x14ac:dyDescent="0.2">
      <c r="A63" t="s">
        <v>68</v>
      </c>
      <c r="B63">
        <v>225</v>
      </c>
      <c r="C63">
        <v>185</v>
      </c>
      <c r="D63">
        <v>145</v>
      </c>
      <c r="E63">
        <v>35</v>
      </c>
      <c r="F63">
        <v>35</v>
      </c>
      <c r="G63">
        <v>225</v>
      </c>
    </row>
    <row r="64" spans="1:7" x14ac:dyDescent="0.2">
      <c r="A64" t="s">
        <v>69</v>
      </c>
      <c r="B64">
        <v>70</v>
      </c>
      <c r="C64">
        <v>65</v>
      </c>
      <c r="D64">
        <v>50</v>
      </c>
      <c r="E64">
        <v>15</v>
      </c>
      <c r="F64">
        <v>0</v>
      </c>
      <c r="G64">
        <v>70</v>
      </c>
    </row>
    <row r="65" spans="1:7" x14ac:dyDescent="0.2">
      <c r="A65" t="s">
        <v>70</v>
      </c>
      <c r="B65">
        <v>0</v>
      </c>
      <c r="C65">
        <v>0</v>
      </c>
      <c r="D65">
        <v>0</v>
      </c>
      <c r="E65">
        <v>0</v>
      </c>
      <c r="F65">
        <v>0</v>
      </c>
      <c r="G65">
        <v>0</v>
      </c>
    </row>
    <row r="66" spans="1:7" x14ac:dyDescent="0.2">
      <c r="A66" t="s">
        <v>71</v>
      </c>
      <c r="B66">
        <v>29685</v>
      </c>
      <c r="C66">
        <v>25365</v>
      </c>
      <c r="D66">
        <v>19220</v>
      </c>
      <c r="E66">
        <v>6145</v>
      </c>
      <c r="F66">
        <v>4320</v>
      </c>
      <c r="G66">
        <v>29685</v>
      </c>
    </row>
    <row r="67" spans="1:7" x14ac:dyDescent="0.2">
      <c r="A67" t="s">
        <v>72</v>
      </c>
      <c r="B67">
        <v>4695</v>
      </c>
      <c r="C67">
        <v>3110</v>
      </c>
      <c r="D67">
        <v>2470</v>
      </c>
      <c r="E67">
        <v>635</v>
      </c>
      <c r="F67">
        <v>1590</v>
      </c>
      <c r="G67">
        <v>4695</v>
      </c>
    </row>
    <row r="68" spans="1:7" x14ac:dyDescent="0.2">
      <c r="A68" t="s">
        <v>73</v>
      </c>
      <c r="B68">
        <v>155</v>
      </c>
      <c r="C68">
        <v>95</v>
      </c>
      <c r="D68">
        <v>85</v>
      </c>
      <c r="E68">
        <v>0</v>
      </c>
      <c r="F68">
        <v>60</v>
      </c>
      <c r="G68">
        <v>155</v>
      </c>
    </row>
    <row r="69" spans="1:7" x14ac:dyDescent="0.2">
      <c r="A69" t="s">
        <v>74</v>
      </c>
      <c r="B69">
        <v>275</v>
      </c>
      <c r="C69">
        <v>125</v>
      </c>
      <c r="D69">
        <v>75</v>
      </c>
      <c r="E69">
        <v>45</v>
      </c>
      <c r="F69">
        <v>150</v>
      </c>
      <c r="G69">
        <v>275</v>
      </c>
    </row>
    <row r="70" spans="1:7" x14ac:dyDescent="0.2">
      <c r="A70" t="s">
        <v>75</v>
      </c>
      <c r="B70">
        <v>950</v>
      </c>
      <c r="C70">
        <v>885</v>
      </c>
      <c r="D70">
        <v>590</v>
      </c>
      <c r="E70">
        <v>300</v>
      </c>
      <c r="F70">
        <v>65</v>
      </c>
      <c r="G70">
        <v>950</v>
      </c>
    </row>
    <row r="71" spans="1:7" x14ac:dyDescent="0.2">
      <c r="A71" t="s">
        <v>76</v>
      </c>
      <c r="B71">
        <v>2040</v>
      </c>
      <c r="C71">
        <v>1150</v>
      </c>
      <c r="D71">
        <v>1010</v>
      </c>
      <c r="E71">
        <v>140</v>
      </c>
      <c r="F71">
        <v>895</v>
      </c>
      <c r="G71">
        <v>2040</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900</v>
      </c>
      <c r="C74">
        <v>575</v>
      </c>
      <c r="D74">
        <v>545</v>
      </c>
      <c r="E74">
        <v>20</v>
      </c>
      <c r="F74">
        <v>330</v>
      </c>
      <c r="G74">
        <v>900</v>
      </c>
    </row>
    <row r="75" spans="1:7" x14ac:dyDescent="0.2">
      <c r="A75" t="s">
        <v>80</v>
      </c>
      <c r="B75">
        <v>355</v>
      </c>
      <c r="C75">
        <v>265</v>
      </c>
      <c r="D75">
        <v>145</v>
      </c>
      <c r="E75">
        <v>115</v>
      </c>
      <c r="F75">
        <v>90</v>
      </c>
      <c r="G75">
        <v>355</v>
      </c>
    </row>
    <row r="76" spans="1:7" x14ac:dyDescent="0.2">
      <c r="A76" t="s">
        <v>81</v>
      </c>
      <c r="B76">
        <v>10585</v>
      </c>
      <c r="C76">
        <v>9970</v>
      </c>
      <c r="D76">
        <v>7185</v>
      </c>
      <c r="E76">
        <v>2785</v>
      </c>
      <c r="F76">
        <v>615</v>
      </c>
      <c r="G76">
        <v>10585</v>
      </c>
    </row>
    <row r="77" spans="1:7" x14ac:dyDescent="0.2">
      <c r="A77" t="s">
        <v>82</v>
      </c>
      <c r="B77">
        <v>200</v>
      </c>
      <c r="C77">
        <v>200</v>
      </c>
      <c r="D77">
        <v>195</v>
      </c>
      <c r="E77">
        <v>0</v>
      </c>
      <c r="F77">
        <v>0</v>
      </c>
      <c r="G77">
        <v>200</v>
      </c>
    </row>
    <row r="78" spans="1:7" x14ac:dyDescent="0.2">
      <c r="A78" t="s">
        <v>83</v>
      </c>
      <c r="B78">
        <v>100</v>
      </c>
      <c r="C78">
        <v>100</v>
      </c>
      <c r="D78">
        <v>55</v>
      </c>
      <c r="E78">
        <v>40</v>
      </c>
      <c r="F78">
        <v>0</v>
      </c>
      <c r="G78">
        <v>100</v>
      </c>
    </row>
    <row r="79" spans="1:7" x14ac:dyDescent="0.2">
      <c r="A79" t="s">
        <v>84</v>
      </c>
      <c r="B79">
        <v>465</v>
      </c>
      <c r="C79">
        <v>440</v>
      </c>
      <c r="D79">
        <v>355</v>
      </c>
      <c r="E79">
        <v>85</v>
      </c>
      <c r="F79">
        <v>25</v>
      </c>
      <c r="G79">
        <v>465</v>
      </c>
    </row>
    <row r="80" spans="1:7" x14ac:dyDescent="0.2">
      <c r="A80" t="s">
        <v>85</v>
      </c>
      <c r="B80">
        <v>15</v>
      </c>
      <c r="C80">
        <v>20</v>
      </c>
      <c r="D80">
        <v>0</v>
      </c>
      <c r="E80">
        <v>0</v>
      </c>
      <c r="F80">
        <v>0</v>
      </c>
      <c r="G80">
        <v>15</v>
      </c>
    </row>
    <row r="81" spans="1:7" x14ac:dyDescent="0.2">
      <c r="A81" t="s">
        <v>86</v>
      </c>
      <c r="B81">
        <v>615</v>
      </c>
      <c r="C81">
        <v>585</v>
      </c>
      <c r="D81">
        <v>410</v>
      </c>
      <c r="E81">
        <v>180</v>
      </c>
      <c r="F81">
        <v>35</v>
      </c>
      <c r="G81">
        <v>615</v>
      </c>
    </row>
    <row r="82" spans="1:7" x14ac:dyDescent="0.2">
      <c r="A82" t="s">
        <v>87</v>
      </c>
      <c r="B82">
        <v>85</v>
      </c>
      <c r="C82">
        <v>80</v>
      </c>
      <c r="D82">
        <v>65</v>
      </c>
      <c r="E82">
        <v>0</v>
      </c>
      <c r="F82">
        <v>0</v>
      </c>
      <c r="G82">
        <v>85</v>
      </c>
    </row>
    <row r="83" spans="1:7" x14ac:dyDescent="0.2">
      <c r="A83" t="s">
        <v>88</v>
      </c>
      <c r="B83">
        <v>105</v>
      </c>
      <c r="C83">
        <v>105</v>
      </c>
      <c r="D83">
        <v>80</v>
      </c>
      <c r="E83">
        <v>25</v>
      </c>
      <c r="F83">
        <v>0</v>
      </c>
      <c r="G83">
        <v>105</v>
      </c>
    </row>
    <row r="84" spans="1:7" x14ac:dyDescent="0.2">
      <c r="A84" t="s">
        <v>89</v>
      </c>
      <c r="B84">
        <v>40</v>
      </c>
      <c r="C84">
        <v>40</v>
      </c>
      <c r="D84">
        <v>35</v>
      </c>
      <c r="E84">
        <v>0</v>
      </c>
      <c r="F84">
        <v>0</v>
      </c>
      <c r="G84">
        <v>40</v>
      </c>
    </row>
    <row r="85" spans="1:7" x14ac:dyDescent="0.2">
      <c r="A85" t="s">
        <v>90</v>
      </c>
      <c r="B85">
        <v>5350</v>
      </c>
      <c r="C85">
        <v>5000</v>
      </c>
      <c r="D85">
        <v>3265</v>
      </c>
      <c r="E85">
        <v>1745</v>
      </c>
      <c r="F85">
        <v>350</v>
      </c>
      <c r="G85">
        <v>5350</v>
      </c>
    </row>
    <row r="86" spans="1:7" x14ac:dyDescent="0.2">
      <c r="A86" t="s">
        <v>91</v>
      </c>
      <c r="B86">
        <v>1825</v>
      </c>
      <c r="C86">
        <v>1710</v>
      </c>
      <c r="D86">
        <v>1190</v>
      </c>
      <c r="E86">
        <v>520</v>
      </c>
      <c r="F86">
        <v>110</v>
      </c>
      <c r="G86">
        <v>1825</v>
      </c>
    </row>
    <row r="87" spans="1:7" x14ac:dyDescent="0.2">
      <c r="A87" t="s">
        <v>92</v>
      </c>
      <c r="B87">
        <v>750</v>
      </c>
      <c r="C87">
        <v>710</v>
      </c>
      <c r="D87">
        <v>615</v>
      </c>
      <c r="E87">
        <v>90</v>
      </c>
      <c r="F87">
        <v>45</v>
      </c>
      <c r="G87">
        <v>750</v>
      </c>
    </row>
    <row r="88" spans="1:7" x14ac:dyDescent="0.2">
      <c r="A88" t="s">
        <v>93</v>
      </c>
      <c r="B88">
        <v>245</v>
      </c>
      <c r="C88">
        <v>225</v>
      </c>
      <c r="D88">
        <v>180</v>
      </c>
      <c r="E88">
        <v>45</v>
      </c>
      <c r="F88">
        <v>0</v>
      </c>
      <c r="G88">
        <v>245</v>
      </c>
    </row>
    <row r="89" spans="1:7" x14ac:dyDescent="0.2">
      <c r="A89" t="s">
        <v>94</v>
      </c>
      <c r="B89">
        <v>775</v>
      </c>
      <c r="C89">
        <v>760</v>
      </c>
      <c r="D89">
        <v>725</v>
      </c>
      <c r="E89">
        <v>35</v>
      </c>
      <c r="F89">
        <v>0</v>
      </c>
      <c r="G89">
        <v>775</v>
      </c>
    </row>
    <row r="90" spans="1:7" x14ac:dyDescent="0.2">
      <c r="A90" t="s">
        <v>95</v>
      </c>
      <c r="B90">
        <v>8435</v>
      </c>
      <c r="C90">
        <v>7300</v>
      </c>
      <c r="D90">
        <v>5575</v>
      </c>
      <c r="E90">
        <v>1725</v>
      </c>
      <c r="F90">
        <v>1135</v>
      </c>
      <c r="G90">
        <v>8435</v>
      </c>
    </row>
    <row r="91" spans="1:7" x14ac:dyDescent="0.2">
      <c r="A91" t="s">
        <v>96</v>
      </c>
      <c r="B91">
        <v>100</v>
      </c>
      <c r="C91">
        <v>50</v>
      </c>
      <c r="D91">
        <v>45</v>
      </c>
      <c r="E91">
        <v>0</v>
      </c>
      <c r="F91">
        <v>45</v>
      </c>
      <c r="G91">
        <v>100</v>
      </c>
    </row>
    <row r="92" spans="1:7" x14ac:dyDescent="0.2">
      <c r="A92" t="s">
        <v>97</v>
      </c>
      <c r="B92">
        <v>0</v>
      </c>
      <c r="C92">
        <v>0</v>
      </c>
      <c r="D92">
        <v>0</v>
      </c>
      <c r="E92">
        <v>0</v>
      </c>
      <c r="F92">
        <v>0</v>
      </c>
      <c r="G92">
        <v>0</v>
      </c>
    </row>
    <row r="93" spans="1:7" x14ac:dyDescent="0.2">
      <c r="A93" t="s">
        <v>98</v>
      </c>
      <c r="B93">
        <v>85</v>
      </c>
      <c r="C93">
        <v>65</v>
      </c>
      <c r="D93">
        <v>45</v>
      </c>
      <c r="E93">
        <v>20</v>
      </c>
      <c r="F93">
        <v>20</v>
      </c>
      <c r="G93">
        <v>85</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515</v>
      </c>
      <c r="C96">
        <v>495</v>
      </c>
      <c r="D96">
        <v>365</v>
      </c>
      <c r="E96">
        <v>135</v>
      </c>
      <c r="F96">
        <v>20</v>
      </c>
      <c r="G96">
        <v>515</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50</v>
      </c>
      <c r="C99">
        <v>20</v>
      </c>
      <c r="D99">
        <v>20</v>
      </c>
      <c r="E99">
        <v>0</v>
      </c>
      <c r="F99">
        <v>30</v>
      </c>
      <c r="G99">
        <v>50</v>
      </c>
    </row>
    <row r="100" spans="1:7" x14ac:dyDescent="0.2">
      <c r="A100" t="s">
        <v>105</v>
      </c>
      <c r="B100">
        <v>75</v>
      </c>
      <c r="C100">
        <v>55</v>
      </c>
      <c r="D100">
        <v>45</v>
      </c>
      <c r="E100">
        <v>10</v>
      </c>
      <c r="F100">
        <v>0</v>
      </c>
      <c r="G100">
        <v>75</v>
      </c>
    </row>
    <row r="101" spans="1:7" x14ac:dyDescent="0.2">
      <c r="A101" t="s">
        <v>106</v>
      </c>
      <c r="B101">
        <v>7600</v>
      </c>
      <c r="C101">
        <v>6595</v>
      </c>
      <c r="D101">
        <v>5035</v>
      </c>
      <c r="E101">
        <v>1560</v>
      </c>
      <c r="F101">
        <v>1000</v>
      </c>
      <c r="G101">
        <v>7600</v>
      </c>
    </row>
    <row r="102" spans="1:7" x14ac:dyDescent="0.2">
      <c r="A102" t="s">
        <v>107</v>
      </c>
      <c r="B102">
        <v>5965</v>
      </c>
      <c r="C102">
        <v>4985</v>
      </c>
      <c r="D102">
        <v>3985</v>
      </c>
      <c r="E102">
        <v>995</v>
      </c>
      <c r="F102">
        <v>985</v>
      </c>
      <c r="G102">
        <v>5965</v>
      </c>
    </row>
    <row r="103" spans="1:7" x14ac:dyDescent="0.2">
      <c r="A103" t="s">
        <v>108</v>
      </c>
      <c r="B103">
        <v>0</v>
      </c>
      <c r="C103">
        <v>0</v>
      </c>
      <c r="D103">
        <v>0</v>
      </c>
      <c r="E103">
        <v>0</v>
      </c>
      <c r="F103">
        <v>0</v>
      </c>
      <c r="G103">
        <v>0</v>
      </c>
    </row>
    <row r="104" spans="1:7" x14ac:dyDescent="0.2">
      <c r="A104" t="s">
        <v>109</v>
      </c>
      <c r="B104">
        <v>110</v>
      </c>
      <c r="C104">
        <v>110</v>
      </c>
      <c r="D104">
        <v>80</v>
      </c>
      <c r="E104">
        <v>30</v>
      </c>
      <c r="F104">
        <v>0</v>
      </c>
      <c r="G104">
        <v>110</v>
      </c>
    </row>
    <row r="105" spans="1:7" x14ac:dyDescent="0.2">
      <c r="A105" t="s">
        <v>110</v>
      </c>
      <c r="B105">
        <v>330</v>
      </c>
      <c r="C105">
        <v>310</v>
      </c>
      <c r="D105">
        <v>275</v>
      </c>
      <c r="E105">
        <v>30</v>
      </c>
      <c r="F105">
        <v>20</v>
      </c>
      <c r="G105">
        <v>330</v>
      </c>
    </row>
    <row r="106" spans="1:7" x14ac:dyDescent="0.2">
      <c r="A106" t="s">
        <v>111</v>
      </c>
      <c r="B106">
        <v>0</v>
      </c>
      <c r="C106">
        <v>0</v>
      </c>
      <c r="D106">
        <v>0</v>
      </c>
      <c r="E106">
        <v>0</v>
      </c>
      <c r="F106">
        <v>0</v>
      </c>
      <c r="G106">
        <v>0</v>
      </c>
    </row>
    <row r="107" spans="1:7" x14ac:dyDescent="0.2">
      <c r="A107" t="s">
        <v>112</v>
      </c>
      <c r="B107">
        <v>705</v>
      </c>
      <c r="C107">
        <v>600</v>
      </c>
      <c r="D107">
        <v>460</v>
      </c>
      <c r="E107">
        <v>135</v>
      </c>
      <c r="F107">
        <v>110</v>
      </c>
      <c r="G107">
        <v>705</v>
      </c>
    </row>
    <row r="108" spans="1:7" x14ac:dyDescent="0.2">
      <c r="A108" t="s">
        <v>113</v>
      </c>
      <c r="B108">
        <v>1760</v>
      </c>
      <c r="C108">
        <v>1425</v>
      </c>
      <c r="D108">
        <v>1215</v>
      </c>
      <c r="E108">
        <v>210</v>
      </c>
      <c r="F108">
        <v>335</v>
      </c>
      <c r="G108">
        <v>1760</v>
      </c>
    </row>
    <row r="109" spans="1:7" x14ac:dyDescent="0.2">
      <c r="A109" t="s">
        <v>114</v>
      </c>
      <c r="B109">
        <v>0</v>
      </c>
      <c r="C109">
        <v>0</v>
      </c>
      <c r="D109">
        <v>0</v>
      </c>
      <c r="E109">
        <v>0</v>
      </c>
      <c r="F109">
        <v>0</v>
      </c>
      <c r="G109">
        <v>0</v>
      </c>
    </row>
    <row r="110" spans="1:7" x14ac:dyDescent="0.2">
      <c r="A110" t="s">
        <v>115</v>
      </c>
      <c r="B110">
        <v>70</v>
      </c>
      <c r="C110">
        <v>65</v>
      </c>
      <c r="D110">
        <v>40</v>
      </c>
      <c r="E110">
        <v>20</v>
      </c>
      <c r="F110">
        <v>0</v>
      </c>
      <c r="G110">
        <v>70</v>
      </c>
    </row>
    <row r="111" spans="1:7" x14ac:dyDescent="0.2">
      <c r="A111" t="s">
        <v>116</v>
      </c>
      <c r="B111">
        <v>70</v>
      </c>
      <c r="C111">
        <v>65</v>
      </c>
      <c r="D111">
        <v>50</v>
      </c>
      <c r="E111">
        <v>20</v>
      </c>
      <c r="F111">
        <v>0</v>
      </c>
      <c r="G111">
        <v>70</v>
      </c>
    </row>
    <row r="112" spans="1:7" x14ac:dyDescent="0.2">
      <c r="A112" t="s">
        <v>117</v>
      </c>
      <c r="B112">
        <v>0</v>
      </c>
      <c r="C112">
        <v>0</v>
      </c>
      <c r="D112">
        <v>0</v>
      </c>
      <c r="E112">
        <v>0</v>
      </c>
      <c r="F112">
        <v>0</v>
      </c>
      <c r="G112">
        <v>0</v>
      </c>
    </row>
    <row r="113" spans="1:7" x14ac:dyDescent="0.2">
      <c r="A113" t="s">
        <v>118</v>
      </c>
      <c r="B113">
        <v>2450</v>
      </c>
      <c r="C113">
        <v>2010</v>
      </c>
      <c r="D113">
        <v>1515</v>
      </c>
      <c r="E113">
        <v>500</v>
      </c>
      <c r="F113">
        <v>440</v>
      </c>
      <c r="G113">
        <v>2450</v>
      </c>
    </row>
    <row r="114" spans="1:7" x14ac:dyDescent="0.2">
      <c r="A114" t="s">
        <v>119</v>
      </c>
      <c r="B114">
        <v>315</v>
      </c>
      <c r="C114">
        <v>270</v>
      </c>
      <c r="D114">
        <v>255</v>
      </c>
      <c r="E114">
        <v>15</v>
      </c>
      <c r="F114">
        <v>0</v>
      </c>
      <c r="G114">
        <v>315</v>
      </c>
    </row>
    <row r="115" spans="1:7" x14ac:dyDescent="0.2">
      <c r="A115" t="s">
        <v>120</v>
      </c>
      <c r="B115">
        <v>25</v>
      </c>
      <c r="C115">
        <v>20</v>
      </c>
      <c r="D115">
        <v>15</v>
      </c>
      <c r="E115">
        <v>0</v>
      </c>
      <c r="F115">
        <v>0</v>
      </c>
      <c r="G115">
        <v>25</v>
      </c>
    </row>
    <row r="116" spans="1:7" x14ac:dyDescent="0.2">
      <c r="A116" t="s">
        <v>121</v>
      </c>
      <c r="B116">
        <v>130</v>
      </c>
      <c r="C116">
        <v>105</v>
      </c>
      <c r="D116">
        <v>75</v>
      </c>
      <c r="E116">
        <v>30</v>
      </c>
      <c r="F116">
        <v>20</v>
      </c>
      <c r="G116">
        <v>130</v>
      </c>
    </row>
    <row r="117" spans="1:7" x14ac:dyDescent="0.2">
      <c r="A117" t="s">
        <v>122</v>
      </c>
      <c r="B117">
        <v>0</v>
      </c>
      <c r="C117">
        <v>0</v>
      </c>
      <c r="D117">
        <v>0</v>
      </c>
      <c r="E117">
        <v>0</v>
      </c>
      <c r="F117">
        <v>0</v>
      </c>
      <c r="G117">
        <v>0</v>
      </c>
    </row>
    <row r="118" spans="1:7" x14ac:dyDescent="0.2">
      <c r="A118" t="s">
        <v>123</v>
      </c>
      <c r="B118">
        <v>5610</v>
      </c>
      <c r="C118">
        <v>5440</v>
      </c>
      <c r="D118">
        <v>4680</v>
      </c>
      <c r="E118">
        <v>755</v>
      </c>
      <c r="F118">
        <v>170</v>
      </c>
      <c r="G118">
        <v>5610</v>
      </c>
    </row>
    <row r="119" spans="1:7" x14ac:dyDescent="0.2">
      <c r="A119" t="s">
        <v>124</v>
      </c>
      <c r="B119">
        <v>315</v>
      </c>
      <c r="C119">
        <v>300</v>
      </c>
      <c r="D119">
        <v>260</v>
      </c>
      <c r="E119">
        <v>40</v>
      </c>
      <c r="F119">
        <v>0</v>
      </c>
      <c r="G119">
        <v>315</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180</v>
      </c>
      <c r="C125">
        <v>170</v>
      </c>
      <c r="D125">
        <v>150</v>
      </c>
      <c r="E125">
        <v>0</v>
      </c>
      <c r="F125">
        <v>0</v>
      </c>
      <c r="G125">
        <v>180</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25</v>
      </c>
      <c r="C132">
        <v>25</v>
      </c>
      <c r="D132">
        <v>15</v>
      </c>
      <c r="E132">
        <v>10</v>
      </c>
      <c r="F132">
        <v>0</v>
      </c>
      <c r="G132">
        <v>25</v>
      </c>
    </row>
    <row r="133" spans="1:7" x14ac:dyDescent="0.2">
      <c r="A133" t="s">
        <v>138</v>
      </c>
      <c r="B133">
        <v>15</v>
      </c>
      <c r="C133">
        <v>15</v>
      </c>
      <c r="D133">
        <v>0</v>
      </c>
      <c r="E133">
        <v>0</v>
      </c>
      <c r="F133">
        <v>0</v>
      </c>
      <c r="G133">
        <v>15</v>
      </c>
    </row>
    <row r="134" spans="1:7" x14ac:dyDescent="0.2">
      <c r="A134" t="s">
        <v>139</v>
      </c>
      <c r="B134">
        <v>0</v>
      </c>
      <c r="C134">
        <v>0</v>
      </c>
      <c r="D134">
        <v>0</v>
      </c>
      <c r="E134">
        <v>0</v>
      </c>
      <c r="F134">
        <v>0</v>
      </c>
      <c r="G134">
        <v>0</v>
      </c>
    </row>
    <row r="135" spans="1:7" x14ac:dyDescent="0.2">
      <c r="A135" t="s">
        <v>140</v>
      </c>
      <c r="B135">
        <v>0</v>
      </c>
      <c r="C135">
        <v>0</v>
      </c>
      <c r="D135">
        <v>0</v>
      </c>
      <c r="E135">
        <v>0</v>
      </c>
      <c r="F135">
        <v>0</v>
      </c>
      <c r="G135">
        <v>0</v>
      </c>
    </row>
    <row r="136" spans="1:7" x14ac:dyDescent="0.2">
      <c r="A136" t="s">
        <v>141</v>
      </c>
      <c r="B136">
        <v>2675</v>
      </c>
      <c r="C136">
        <v>2600</v>
      </c>
      <c r="D136">
        <v>2445</v>
      </c>
      <c r="E136">
        <v>155</v>
      </c>
      <c r="F136">
        <v>75</v>
      </c>
      <c r="G136">
        <v>2675</v>
      </c>
    </row>
    <row r="137" spans="1:7" x14ac:dyDescent="0.2">
      <c r="A137" t="s">
        <v>142</v>
      </c>
      <c r="B137">
        <v>0</v>
      </c>
      <c r="C137">
        <v>0</v>
      </c>
      <c r="D137">
        <v>0</v>
      </c>
      <c r="E137">
        <v>0</v>
      </c>
      <c r="F137">
        <v>0</v>
      </c>
      <c r="G137">
        <v>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130</v>
      </c>
      <c r="C140">
        <v>125</v>
      </c>
      <c r="D140">
        <v>110</v>
      </c>
      <c r="E140">
        <v>0</v>
      </c>
      <c r="F140">
        <v>0</v>
      </c>
      <c r="G140">
        <v>130</v>
      </c>
    </row>
    <row r="141" spans="1:7" x14ac:dyDescent="0.2">
      <c r="A141" t="s">
        <v>146</v>
      </c>
      <c r="B141">
        <v>110</v>
      </c>
      <c r="C141">
        <v>110</v>
      </c>
      <c r="D141">
        <v>100</v>
      </c>
      <c r="E141">
        <v>0</v>
      </c>
      <c r="F141">
        <v>0</v>
      </c>
      <c r="G141">
        <v>110</v>
      </c>
    </row>
    <row r="142" spans="1:7" x14ac:dyDescent="0.2">
      <c r="A142" t="s">
        <v>147</v>
      </c>
      <c r="B142">
        <v>610</v>
      </c>
      <c r="C142">
        <v>580</v>
      </c>
      <c r="D142">
        <v>545</v>
      </c>
      <c r="E142">
        <v>35</v>
      </c>
      <c r="F142">
        <v>30</v>
      </c>
      <c r="G142">
        <v>610</v>
      </c>
    </row>
    <row r="143" spans="1:7" x14ac:dyDescent="0.2">
      <c r="A143" t="s">
        <v>148</v>
      </c>
      <c r="B143">
        <v>145</v>
      </c>
      <c r="C143">
        <v>145</v>
      </c>
      <c r="D143">
        <v>140</v>
      </c>
      <c r="E143">
        <v>0</v>
      </c>
      <c r="F143">
        <v>0</v>
      </c>
      <c r="G143">
        <v>145</v>
      </c>
    </row>
    <row r="144" spans="1:7" x14ac:dyDescent="0.2">
      <c r="A144" t="s">
        <v>149</v>
      </c>
      <c r="B144">
        <v>0</v>
      </c>
      <c r="C144">
        <v>0</v>
      </c>
      <c r="D144">
        <v>0</v>
      </c>
      <c r="E144">
        <v>0</v>
      </c>
      <c r="F144">
        <v>0</v>
      </c>
      <c r="G144">
        <v>0</v>
      </c>
    </row>
    <row r="145" spans="1:7" x14ac:dyDescent="0.2">
      <c r="A145" t="s">
        <v>150</v>
      </c>
      <c r="B145">
        <v>235</v>
      </c>
      <c r="C145">
        <v>235</v>
      </c>
      <c r="D145">
        <v>210</v>
      </c>
      <c r="E145">
        <v>25</v>
      </c>
      <c r="F145">
        <v>0</v>
      </c>
      <c r="G145">
        <v>235</v>
      </c>
    </row>
    <row r="146" spans="1:7" x14ac:dyDescent="0.2">
      <c r="A146" t="s">
        <v>151</v>
      </c>
      <c r="B146">
        <v>30</v>
      </c>
      <c r="C146">
        <v>30</v>
      </c>
      <c r="D146">
        <v>30</v>
      </c>
      <c r="E146">
        <v>0</v>
      </c>
      <c r="F146">
        <v>0</v>
      </c>
      <c r="G146">
        <v>30</v>
      </c>
    </row>
    <row r="147" spans="1:7" x14ac:dyDescent="0.2">
      <c r="A147" t="s">
        <v>152</v>
      </c>
      <c r="B147">
        <v>0</v>
      </c>
      <c r="C147">
        <v>0</v>
      </c>
      <c r="D147">
        <v>0</v>
      </c>
      <c r="E147">
        <v>0</v>
      </c>
      <c r="F147">
        <v>0</v>
      </c>
      <c r="G147">
        <v>0</v>
      </c>
    </row>
    <row r="148" spans="1:7" x14ac:dyDescent="0.2">
      <c r="A148" t="s">
        <v>153</v>
      </c>
      <c r="B148">
        <v>0</v>
      </c>
      <c r="C148">
        <v>0</v>
      </c>
      <c r="D148">
        <v>0</v>
      </c>
      <c r="E148">
        <v>0</v>
      </c>
      <c r="F148">
        <v>0</v>
      </c>
      <c r="G148">
        <v>0</v>
      </c>
    </row>
    <row r="149" spans="1:7" x14ac:dyDescent="0.2">
      <c r="A149" t="s">
        <v>154</v>
      </c>
      <c r="B149">
        <v>0</v>
      </c>
      <c r="C149">
        <v>0</v>
      </c>
      <c r="D149">
        <v>0</v>
      </c>
      <c r="E149">
        <v>0</v>
      </c>
      <c r="F149">
        <v>0</v>
      </c>
      <c r="G149">
        <v>0</v>
      </c>
    </row>
    <row r="150" spans="1:7" x14ac:dyDescent="0.2">
      <c r="A150" t="s">
        <v>155</v>
      </c>
      <c r="B150">
        <v>120</v>
      </c>
      <c r="C150">
        <v>115</v>
      </c>
      <c r="D150">
        <v>105</v>
      </c>
      <c r="E150">
        <v>0</v>
      </c>
      <c r="F150">
        <v>0</v>
      </c>
      <c r="G150">
        <v>120</v>
      </c>
    </row>
    <row r="151" spans="1:7" x14ac:dyDescent="0.2">
      <c r="A151" t="s">
        <v>156</v>
      </c>
      <c r="B151">
        <v>965</v>
      </c>
      <c r="C151">
        <v>950</v>
      </c>
      <c r="D151">
        <v>920</v>
      </c>
      <c r="E151">
        <v>30</v>
      </c>
      <c r="F151">
        <v>15</v>
      </c>
      <c r="G151">
        <v>965</v>
      </c>
    </row>
    <row r="152" spans="1:7" x14ac:dyDescent="0.2">
      <c r="A152" t="s">
        <v>157</v>
      </c>
      <c r="B152">
        <v>210</v>
      </c>
      <c r="C152">
        <v>210</v>
      </c>
      <c r="D152">
        <v>185</v>
      </c>
      <c r="E152">
        <v>25</v>
      </c>
      <c r="F152">
        <v>0</v>
      </c>
      <c r="G152">
        <v>210</v>
      </c>
    </row>
    <row r="153" spans="1:7" x14ac:dyDescent="0.2">
      <c r="A153" t="s">
        <v>158</v>
      </c>
      <c r="B153">
        <v>25</v>
      </c>
      <c r="C153">
        <v>0</v>
      </c>
      <c r="D153">
        <v>0</v>
      </c>
      <c r="E153">
        <v>0</v>
      </c>
      <c r="F153">
        <v>0</v>
      </c>
      <c r="G153">
        <v>25</v>
      </c>
    </row>
    <row r="154" spans="1:7" x14ac:dyDescent="0.2">
      <c r="A154" t="s">
        <v>159</v>
      </c>
      <c r="B154">
        <v>70</v>
      </c>
      <c r="C154">
        <v>70</v>
      </c>
      <c r="D154">
        <v>60</v>
      </c>
      <c r="E154">
        <v>0</v>
      </c>
      <c r="F154">
        <v>0</v>
      </c>
      <c r="G154">
        <v>70</v>
      </c>
    </row>
    <row r="155" spans="1:7" x14ac:dyDescent="0.2">
      <c r="A155" t="s">
        <v>160</v>
      </c>
      <c r="B155">
        <v>1705</v>
      </c>
      <c r="C155">
        <v>1645</v>
      </c>
      <c r="D155">
        <v>1155</v>
      </c>
      <c r="E155">
        <v>485</v>
      </c>
      <c r="F155">
        <v>60</v>
      </c>
      <c r="G155">
        <v>1705</v>
      </c>
    </row>
    <row r="156" spans="1:7" x14ac:dyDescent="0.2">
      <c r="A156" t="s">
        <v>161</v>
      </c>
      <c r="B156">
        <v>80</v>
      </c>
      <c r="C156">
        <v>80</v>
      </c>
      <c r="D156">
        <v>60</v>
      </c>
      <c r="E156">
        <v>15</v>
      </c>
      <c r="F156">
        <v>0</v>
      </c>
      <c r="G156">
        <v>80</v>
      </c>
    </row>
    <row r="157" spans="1:7" x14ac:dyDescent="0.2">
      <c r="A157" t="s">
        <v>162</v>
      </c>
      <c r="B157">
        <v>920</v>
      </c>
      <c r="C157">
        <v>905</v>
      </c>
      <c r="D157">
        <v>610</v>
      </c>
      <c r="E157">
        <v>290</v>
      </c>
      <c r="F157">
        <v>20</v>
      </c>
      <c r="G157">
        <v>920</v>
      </c>
    </row>
    <row r="158" spans="1:7" x14ac:dyDescent="0.2">
      <c r="A158" t="s">
        <v>163</v>
      </c>
      <c r="B158">
        <v>0</v>
      </c>
      <c r="C158">
        <v>0</v>
      </c>
      <c r="D158">
        <v>0</v>
      </c>
      <c r="E158">
        <v>0</v>
      </c>
      <c r="F158">
        <v>0</v>
      </c>
      <c r="G158">
        <v>0</v>
      </c>
    </row>
    <row r="159" spans="1:7" x14ac:dyDescent="0.2">
      <c r="A159" t="s">
        <v>164</v>
      </c>
      <c r="B159">
        <v>575</v>
      </c>
      <c r="C159">
        <v>560</v>
      </c>
      <c r="D159">
        <v>400</v>
      </c>
      <c r="E159">
        <v>155</v>
      </c>
      <c r="F159">
        <v>0</v>
      </c>
      <c r="G159">
        <v>575</v>
      </c>
    </row>
    <row r="160" spans="1:7" x14ac:dyDescent="0.2">
      <c r="A160" t="s">
        <v>165</v>
      </c>
      <c r="B160">
        <v>60</v>
      </c>
      <c r="C160">
        <v>65</v>
      </c>
      <c r="D160">
        <v>60</v>
      </c>
      <c r="E160">
        <v>0</v>
      </c>
      <c r="F160">
        <v>0</v>
      </c>
      <c r="G160">
        <v>60</v>
      </c>
    </row>
    <row r="161" spans="1:7" x14ac:dyDescent="0.2">
      <c r="A161" t="s">
        <v>166</v>
      </c>
      <c r="B161">
        <v>60</v>
      </c>
      <c r="C161">
        <v>30</v>
      </c>
      <c r="D161">
        <v>15</v>
      </c>
      <c r="E161">
        <v>0</v>
      </c>
      <c r="F161">
        <v>0</v>
      </c>
      <c r="G161">
        <v>60</v>
      </c>
    </row>
    <row r="162" spans="1:7" x14ac:dyDescent="0.2">
      <c r="A162" t="s">
        <v>167</v>
      </c>
      <c r="B162">
        <v>45</v>
      </c>
      <c r="C162">
        <v>45</v>
      </c>
      <c r="D162">
        <v>40</v>
      </c>
      <c r="E162">
        <v>0</v>
      </c>
      <c r="F162">
        <v>0</v>
      </c>
      <c r="G162">
        <v>45</v>
      </c>
    </row>
    <row r="163" spans="1:7" x14ac:dyDescent="0.2">
      <c r="A163" t="s">
        <v>168</v>
      </c>
      <c r="B163">
        <v>0</v>
      </c>
      <c r="C163">
        <v>0</v>
      </c>
      <c r="D163">
        <v>0</v>
      </c>
      <c r="E163">
        <v>0</v>
      </c>
      <c r="F163">
        <v>0</v>
      </c>
      <c r="G163">
        <v>0</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25</v>
      </c>
      <c r="C167">
        <v>30</v>
      </c>
      <c r="D167">
        <v>25</v>
      </c>
      <c r="E167">
        <v>0</v>
      </c>
      <c r="F167">
        <v>0</v>
      </c>
      <c r="G167">
        <v>25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860</v>
      </c>
      <c r="C171">
        <v>855</v>
      </c>
      <c r="D171">
        <v>780</v>
      </c>
      <c r="E171">
        <v>70</v>
      </c>
      <c r="F171">
        <v>0</v>
      </c>
      <c r="G171">
        <v>860</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850</v>
      </c>
      <c r="C175">
        <v>840</v>
      </c>
      <c r="D175">
        <v>765</v>
      </c>
      <c r="E175">
        <v>70</v>
      </c>
      <c r="F175">
        <v>0</v>
      </c>
      <c r="G175">
        <v>850</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69435</v>
      </c>
      <c r="C178">
        <v>65145</v>
      </c>
      <c r="D178">
        <v>60015</v>
      </c>
      <c r="E178">
        <v>5130</v>
      </c>
      <c r="F178">
        <v>4290</v>
      </c>
      <c r="G178">
        <v>69435</v>
      </c>
    </row>
    <row r="179" spans="1:7" x14ac:dyDescent="0.2">
      <c r="A179" t="s">
        <v>184</v>
      </c>
      <c r="B179">
        <v>9765</v>
      </c>
      <c r="C179">
        <v>9360</v>
      </c>
      <c r="D179">
        <v>7215</v>
      </c>
      <c r="E179">
        <v>2145</v>
      </c>
      <c r="F179">
        <v>405</v>
      </c>
      <c r="G179">
        <v>9765</v>
      </c>
    </row>
    <row r="180" spans="1:7" x14ac:dyDescent="0.2">
      <c r="A180" t="s">
        <v>185</v>
      </c>
      <c r="B180">
        <v>245</v>
      </c>
      <c r="C180">
        <v>230</v>
      </c>
      <c r="D180">
        <v>175</v>
      </c>
      <c r="E180">
        <v>50</v>
      </c>
      <c r="F180">
        <v>0</v>
      </c>
      <c r="G180">
        <v>245</v>
      </c>
    </row>
    <row r="181" spans="1:7" x14ac:dyDescent="0.2">
      <c r="A181" t="s">
        <v>186</v>
      </c>
      <c r="B181">
        <v>55</v>
      </c>
      <c r="C181">
        <v>50</v>
      </c>
      <c r="D181">
        <v>55</v>
      </c>
      <c r="E181">
        <v>0</v>
      </c>
      <c r="F181">
        <v>0</v>
      </c>
      <c r="G181">
        <v>55</v>
      </c>
    </row>
    <row r="182" spans="1:7" x14ac:dyDescent="0.2">
      <c r="A182" t="s">
        <v>187</v>
      </c>
      <c r="B182">
        <v>0</v>
      </c>
      <c r="C182">
        <v>0</v>
      </c>
      <c r="D182">
        <v>0</v>
      </c>
      <c r="E182">
        <v>0</v>
      </c>
      <c r="F182">
        <v>0</v>
      </c>
      <c r="G182">
        <v>0</v>
      </c>
    </row>
    <row r="183" spans="1:7" x14ac:dyDescent="0.2">
      <c r="A183" t="s">
        <v>188</v>
      </c>
      <c r="B183">
        <v>0</v>
      </c>
      <c r="C183">
        <v>0</v>
      </c>
      <c r="D183">
        <v>0</v>
      </c>
      <c r="E183">
        <v>0</v>
      </c>
      <c r="F183">
        <v>0</v>
      </c>
      <c r="G183">
        <v>0</v>
      </c>
    </row>
    <row r="184" spans="1:7" x14ac:dyDescent="0.2">
      <c r="A184" t="s">
        <v>189</v>
      </c>
      <c r="B184">
        <v>45</v>
      </c>
      <c r="C184">
        <v>45</v>
      </c>
      <c r="D184">
        <v>35</v>
      </c>
      <c r="E184">
        <v>10</v>
      </c>
      <c r="F184">
        <v>0</v>
      </c>
      <c r="G184">
        <v>45</v>
      </c>
    </row>
    <row r="185" spans="1:7" x14ac:dyDescent="0.2">
      <c r="A185" t="s">
        <v>190</v>
      </c>
      <c r="B185">
        <v>0</v>
      </c>
      <c r="C185">
        <v>0</v>
      </c>
      <c r="D185">
        <v>0</v>
      </c>
      <c r="E185">
        <v>0</v>
      </c>
      <c r="F185">
        <v>0</v>
      </c>
      <c r="G185">
        <v>0</v>
      </c>
    </row>
    <row r="186" spans="1:7" x14ac:dyDescent="0.2">
      <c r="A186" t="s">
        <v>191</v>
      </c>
      <c r="B186">
        <v>3125</v>
      </c>
      <c r="C186">
        <v>3010</v>
      </c>
      <c r="D186">
        <v>2470</v>
      </c>
      <c r="E186">
        <v>540</v>
      </c>
      <c r="F186">
        <v>115</v>
      </c>
      <c r="G186">
        <v>3125</v>
      </c>
    </row>
    <row r="187" spans="1:7" x14ac:dyDescent="0.2">
      <c r="A187" t="s">
        <v>192</v>
      </c>
      <c r="B187">
        <v>455</v>
      </c>
      <c r="C187">
        <v>445</v>
      </c>
      <c r="D187">
        <v>355</v>
      </c>
      <c r="E187">
        <v>90</v>
      </c>
      <c r="F187">
        <v>0</v>
      </c>
      <c r="G187">
        <v>455</v>
      </c>
    </row>
    <row r="188" spans="1:7" x14ac:dyDescent="0.2">
      <c r="A188" t="s">
        <v>193</v>
      </c>
      <c r="B188">
        <v>320</v>
      </c>
      <c r="C188">
        <v>315</v>
      </c>
      <c r="D188">
        <v>205</v>
      </c>
      <c r="E188">
        <v>110</v>
      </c>
      <c r="F188">
        <v>0</v>
      </c>
      <c r="G188">
        <v>320</v>
      </c>
    </row>
    <row r="189" spans="1:7" x14ac:dyDescent="0.2">
      <c r="A189" t="s">
        <v>194</v>
      </c>
      <c r="B189">
        <v>55</v>
      </c>
      <c r="C189">
        <v>55</v>
      </c>
      <c r="D189">
        <v>40</v>
      </c>
      <c r="E189">
        <v>0</v>
      </c>
      <c r="F189">
        <v>0</v>
      </c>
      <c r="G189">
        <v>55</v>
      </c>
    </row>
    <row r="190" spans="1:7" x14ac:dyDescent="0.2">
      <c r="A190" t="s">
        <v>195</v>
      </c>
      <c r="B190">
        <v>0</v>
      </c>
      <c r="C190">
        <v>0</v>
      </c>
      <c r="D190">
        <v>0</v>
      </c>
      <c r="E190">
        <v>0</v>
      </c>
      <c r="F190">
        <v>0</v>
      </c>
      <c r="G190">
        <v>0</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3010</v>
      </c>
      <c r="C193">
        <v>2895</v>
      </c>
      <c r="D193">
        <v>1980</v>
      </c>
      <c r="E193">
        <v>920</v>
      </c>
      <c r="F193">
        <v>115</v>
      </c>
      <c r="G193">
        <v>3010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202</v>
      </c>
      <c r="B197">
        <v>835</v>
      </c>
      <c r="C197">
        <v>785</v>
      </c>
      <c r="D197">
        <v>640</v>
      </c>
      <c r="E197">
        <v>150</v>
      </c>
      <c r="F197">
        <v>50</v>
      </c>
      <c r="G197">
        <v>835</v>
      </c>
    </row>
    <row r="198" spans="1:7" x14ac:dyDescent="0.2">
      <c r="A198" t="s">
        <v>203</v>
      </c>
      <c r="B198">
        <v>0</v>
      </c>
      <c r="C198">
        <v>0</v>
      </c>
      <c r="D198">
        <v>0</v>
      </c>
      <c r="E198">
        <v>0</v>
      </c>
      <c r="F198">
        <v>0</v>
      </c>
      <c r="G198">
        <v>0</v>
      </c>
    </row>
    <row r="199" spans="1:7" x14ac:dyDescent="0.2">
      <c r="A199" t="s">
        <v>204</v>
      </c>
      <c r="B199">
        <v>670</v>
      </c>
      <c r="C199">
        <v>620</v>
      </c>
      <c r="D199">
        <v>470</v>
      </c>
      <c r="E199">
        <v>150</v>
      </c>
      <c r="F199">
        <v>50</v>
      </c>
      <c r="G199">
        <v>670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0</v>
      </c>
      <c r="C202">
        <v>0</v>
      </c>
      <c r="D202">
        <v>0</v>
      </c>
      <c r="E202">
        <v>0</v>
      </c>
      <c r="F202">
        <v>0</v>
      </c>
      <c r="G202">
        <v>0</v>
      </c>
    </row>
    <row r="203" spans="1:7" x14ac:dyDescent="0.2">
      <c r="A203" t="s">
        <v>208</v>
      </c>
      <c r="B203">
        <v>860</v>
      </c>
      <c r="C203">
        <v>815</v>
      </c>
      <c r="D203">
        <v>740</v>
      </c>
      <c r="E203">
        <v>80</v>
      </c>
      <c r="F203">
        <v>40</v>
      </c>
      <c r="G203">
        <v>860</v>
      </c>
    </row>
    <row r="204" spans="1:7" x14ac:dyDescent="0.2">
      <c r="A204" t="s">
        <v>209</v>
      </c>
      <c r="B204">
        <v>0</v>
      </c>
      <c r="C204">
        <v>0</v>
      </c>
      <c r="D204">
        <v>0</v>
      </c>
      <c r="E204">
        <v>0</v>
      </c>
      <c r="F204">
        <v>0</v>
      </c>
      <c r="G204">
        <v>0</v>
      </c>
    </row>
    <row r="205" spans="1:7" x14ac:dyDescent="0.2">
      <c r="A205" t="s">
        <v>210</v>
      </c>
      <c r="B205">
        <v>26700</v>
      </c>
      <c r="C205">
        <v>25410</v>
      </c>
      <c r="D205">
        <v>23890</v>
      </c>
      <c r="E205">
        <v>1520</v>
      </c>
      <c r="F205">
        <v>1290</v>
      </c>
      <c r="G205">
        <v>26700</v>
      </c>
    </row>
    <row r="206" spans="1:7" x14ac:dyDescent="0.2">
      <c r="A206" t="s">
        <v>211</v>
      </c>
      <c r="B206">
        <v>17825</v>
      </c>
      <c r="C206">
        <v>17165</v>
      </c>
      <c r="D206">
        <v>16290</v>
      </c>
      <c r="E206">
        <v>875</v>
      </c>
      <c r="F206">
        <v>660</v>
      </c>
      <c r="G206">
        <v>17825</v>
      </c>
    </row>
    <row r="207" spans="1:7" x14ac:dyDescent="0.2">
      <c r="A207" t="s">
        <v>212</v>
      </c>
      <c r="B207">
        <v>5300</v>
      </c>
      <c r="C207">
        <v>5140</v>
      </c>
      <c r="D207">
        <v>4645</v>
      </c>
      <c r="E207">
        <v>495</v>
      </c>
      <c r="F207">
        <v>155</v>
      </c>
      <c r="G207">
        <v>5300</v>
      </c>
    </row>
    <row r="208" spans="1:7" x14ac:dyDescent="0.2">
      <c r="A208" t="s">
        <v>213</v>
      </c>
      <c r="B208">
        <v>375</v>
      </c>
      <c r="C208">
        <v>210</v>
      </c>
      <c r="D208">
        <v>200</v>
      </c>
      <c r="E208">
        <v>0</v>
      </c>
      <c r="F208">
        <v>165</v>
      </c>
      <c r="G208">
        <v>375</v>
      </c>
    </row>
    <row r="209" spans="1:7" x14ac:dyDescent="0.2">
      <c r="A209" t="s">
        <v>214</v>
      </c>
      <c r="B209">
        <v>40</v>
      </c>
      <c r="C209">
        <v>40</v>
      </c>
      <c r="D209">
        <v>45</v>
      </c>
      <c r="E209">
        <v>0</v>
      </c>
      <c r="F209">
        <v>0</v>
      </c>
      <c r="G209">
        <v>40</v>
      </c>
    </row>
    <row r="210" spans="1:7" x14ac:dyDescent="0.2">
      <c r="A210" t="s">
        <v>215</v>
      </c>
      <c r="B210">
        <v>2100</v>
      </c>
      <c r="C210">
        <v>1850</v>
      </c>
      <c r="D210">
        <v>1820</v>
      </c>
      <c r="E210">
        <v>30</v>
      </c>
      <c r="F210">
        <v>250</v>
      </c>
      <c r="G210">
        <v>2100</v>
      </c>
    </row>
    <row r="211" spans="1:7" x14ac:dyDescent="0.2">
      <c r="A211" t="s">
        <v>216</v>
      </c>
      <c r="B211">
        <v>330</v>
      </c>
      <c r="C211">
        <v>310</v>
      </c>
      <c r="D211">
        <v>305</v>
      </c>
      <c r="E211">
        <v>0</v>
      </c>
      <c r="F211">
        <v>25</v>
      </c>
      <c r="G211">
        <v>330</v>
      </c>
    </row>
    <row r="212" spans="1:7" x14ac:dyDescent="0.2">
      <c r="A212" t="s">
        <v>217</v>
      </c>
      <c r="B212">
        <v>0</v>
      </c>
      <c r="C212">
        <v>0</v>
      </c>
      <c r="D212">
        <v>0</v>
      </c>
      <c r="E212">
        <v>0</v>
      </c>
      <c r="F212">
        <v>0</v>
      </c>
      <c r="G212">
        <v>0</v>
      </c>
    </row>
    <row r="213" spans="1:7" x14ac:dyDescent="0.2">
      <c r="A213" t="s">
        <v>218</v>
      </c>
      <c r="B213">
        <v>735</v>
      </c>
      <c r="C213">
        <v>690</v>
      </c>
      <c r="D213">
        <v>580</v>
      </c>
      <c r="E213">
        <v>120</v>
      </c>
      <c r="F213">
        <v>40</v>
      </c>
      <c r="G213">
        <v>735</v>
      </c>
    </row>
    <row r="214" spans="1:7" x14ac:dyDescent="0.2">
      <c r="A214" t="s">
        <v>219</v>
      </c>
      <c r="B214">
        <v>17565</v>
      </c>
      <c r="C214">
        <v>16820</v>
      </c>
      <c r="D214">
        <v>16170</v>
      </c>
      <c r="E214">
        <v>645</v>
      </c>
      <c r="F214">
        <v>750</v>
      </c>
      <c r="G214">
        <v>17565</v>
      </c>
    </row>
    <row r="215" spans="1:7" x14ac:dyDescent="0.2">
      <c r="A215" t="s">
        <v>220</v>
      </c>
      <c r="B215">
        <v>105</v>
      </c>
      <c r="C215">
        <v>105</v>
      </c>
      <c r="D215">
        <v>105</v>
      </c>
      <c r="E215">
        <v>0</v>
      </c>
      <c r="F215">
        <v>0</v>
      </c>
      <c r="G215">
        <v>105</v>
      </c>
    </row>
    <row r="216" spans="1:7" x14ac:dyDescent="0.2">
      <c r="A216" t="s">
        <v>221</v>
      </c>
      <c r="B216">
        <v>60</v>
      </c>
      <c r="C216">
        <v>55</v>
      </c>
      <c r="D216">
        <v>55</v>
      </c>
      <c r="E216">
        <v>0</v>
      </c>
      <c r="F216">
        <v>0</v>
      </c>
      <c r="G216">
        <v>60</v>
      </c>
    </row>
    <row r="217" spans="1:7" x14ac:dyDescent="0.2">
      <c r="A217" t="s">
        <v>222</v>
      </c>
      <c r="B217">
        <v>1485</v>
      </c>
      <c r="C217">
        <v>1465</v>
      </c>
      <c r="D217">
        <v>1430</v>
      </c>
      <c r="E217">
        <v>35</v>
      </c>
      <c r="F217">
        <v>0</v>
      </c>
      <c r="G217">
        <v>1485</v>
      </c>
    </row>
    <row r="218" spans="1:7" x14ac:dyDescent="0.2">
      <c r="A218" t="s">
        <v>223</v>
      </c>
      <c r="B218">
        <v>385</v>
      </c>
      <c r="C218">
        <v>350</v>
      </c>
      <c r="D218">
        <v>335</v>
      </c>
      <c r="E218">
        <v>15</v>
      </c>
      <c r="F218">
        <v>35</v>
      </c>
      <c r="G218">
        <v>385</v>
      </c>
    </row>
    <row r="219" spans="1:7" x14ac:dyDescent="0.2">
      <c r="A219" t="s">
        <v>224</v>
      </c>
      <c r="B219">
        <v>405</v>
      </c>
      <c r="C219">
        <v>390</v>
      </c>
      <c r="D219">
        <v>385</v>
      </c>
      <c r="E219">
        <v>0</v>
      </c>
      <c r="F219">
        <v>0</v>
      </c>
      <c r="G219">
        <v>405</v>
      </c>
    </row>
    <row r="220" spans="1:7" x14ac:dyDescent="0.2">
      <c r="A220" t="s">
        <v>225</v>
      </c>
      <c r="B220">
        <v>1080</v>
      </c>
      <c r="C220">
        <v>895</v>
      </c>
      <c r="D220">
        <v>860</v>
      </c>
      <c r="E220">
        <v>30</v>
      </c>
      <c r="F220">
        <v>185</v>
      </c>
      <c r="G220">
        <v>1080</v>
      </c>
    </row>
    <row r="221" spans="1:7" x14ac:dyDescent="0.2">
      <c r="A221" t="s">
        <v>226</v>
      </c>
      <c r="B221">
        <v>6710</v>
      </c>
      <c r="C221">
        <v>6490</v>
      </c>
      <c r="D221">
        <v>6200</v>
      </c>
      <c r="E221">
        <v>285</v>
      </c>
      <c r="F221">
        <v>220</v>
      </c>
      <c r="G221">
        <v>6710</v>
      </c>
    </row>
    <row r="222" spans="1:7" x14ac:dyDescent="0.2">
      <c r="A222" t="s">
        <v>227</v>
      </c>
      <c r="B222">
        <v>375</v>
      </c>
      <c r="C222">
        <v>340</v>
      </c>
      <c r="D222">
        <v>310</v>
      </c>
      <c r="E222">
        <v>30</v>
      </c>
      <c r="F222">
        <v>35</v>
      </c>
      <c r="G222">
        <v>375</v>
      </c>
    </row>
    <row r="223" spans="1:7" x14ac:dyDescent="0.2">
      <c r="A223" t="s">
        <v>228</v>
      </c>
      <c r="B223">
        <v>140</v>
      </c>
      <c r="C223">
        <v>135</v>
      </c>
      <c r="D223">
        <v>125</v>
      </c>
      <c r="E223">
        <v>0</v>
      </c>
      <c r="F223">
        <v>0</v>
      </c>
      <c r="G223">
        <v>140</v>
      </c>
    </row>
    <row r="224" spans="1:7" x14ac:dyDescent="0.2">
      <c r="A224" t="s">
        <v>229</v>
      </c>
      <c r="B224">
        <v>6815</v>
      </c>
      <c r="C224">
        <v>6595</v>
      </c>
      <c r="D224">
        <v>6365</v>
      </c>
      <c r="E224">
        <v>230</v>
      </c>
      <c r="F224">
        <v>225</v>
      </c>
      <c r="G224">
        <v>6815</v>
      </c>
    </row>
    <row r="225" spans="1:7" x14ac:dyDescent="0.2">
      <c r="A225" t="s">
        <v>230</v>
      </c>
      <c r="B225">
        <v>15400</v>
      </c>
      <c r="C225">
        <v>13560</v>
      </c>
      <c r="D225">
        <v>12730</v>
      </c>
      <c r="E225">
        <v>825</v>
      </c>
      <c r="F225">
        <v>1850</v>
      </c>
      <c r="G225">
        <v>15400</v>
      </c>
    </row>
    <row r="226" spans="1:7" x14ac:dyDescent="0.2">
      <c r="A226" t="s">
        <v>231</v>
      </c>
      <c r="B226">
        <v>115</v>
      </c>
      <c r="C226">
        <v>105</v>
      </c>
      <c r="D226">
        <v>90</v>
      </c>
      <c r="E226">
        <v>15</v>
      </c>
      <c r="F226">
        <v>0</v>
      </c>
      <c r="G226">
        <v>115</v>
      </c>
    </row>
    <row r="227" spans="1:7" x14ac:dyDescent="0.2">
      <c r="A227" t="s">
        <v>232</v>
      </c>
      <c r="B227">
        <v>0</v>
      </c>
      <c r="C227">
        <v>0</v>
      </c>
      <c r="D227">
        <v>0</v>
      </c>
      <c r="E227">
        <v>0</v>
      </c>
      <c r="F227">
        <v>0</v>
      </c>
      <c r="G227">
        <v>0</v>
      </c>
    </row>
    <row r="228" spans="1:7" x14ac:dyDescent="0.2">
      <c r="A228" t="s">
        <v>233</v>
      </c>
      <c r="B228">
        <v>11800</v>
      </c>
      <c r="C228">
        <v>10100</v>
      </c>
      <c r="D228">
        <v>9490</v>
      </c>
      <c r="E228">
        <v>610</v>
      </c>
      <c r="F228">
        <v>1700</v>
      </c>
      <c r="G228">
        <v>11800</v>
      </c>
    </row>
    <row r="229" spans="1:7" x14ac:dyDescent="0.2">
      <c r="A229" t="s">
        <v>234</v>
      </c>
      <c r="B229">
        <v>0</v>
      </c>
      <c r="C229">
        <v>0</v>
      </c>
      <c r="D229">
        <v>0</v>
      </c>
      <c r="E229">
        <v>0</v>
      </c>
      <c r="F229">
        <v>0</v>
      </c>
      <c r="G229">
        <v>0</v>
      </c>
    </row>
    <row r="230" spans="1:7" x14ac:dyDescent="0.2">
      <c r="A230" t="s">
        <v>235</v>
      </c>
      <c r="B230">
        <v>920</v>
      </c>
      <c r="C230">
        <v>875</v>
      </c>
      <c r="D230">
        <v>805</v>
      </c>
      <c r="E230">
        <v>65</v>
      </c>
      <c r="F230">
        <v>50</v>
      </c>
      <c r="G230">
        <v>920</v>
      </c>
    </row>
    <row r="231" spans="1:7" x14ac:dyDescent="0.2">
      <c r="A231" t="s">
        <v>236</v>
      </c>
      <c r="B231">
        <v>2560</v>
      </c>
      <c r="C231">
        <v>2475</v>
      </c>
      <c r="D231">
        <v>2345</v>
      </c>
      <c r="E231">
        <v>130</v>
      </c>
      <c r="F231">
        <v>85</v>
      </c>
      <c r="G231">
        <v>2560</v>
      </c>
    </row>
    <row r="232" spans="1:7" x14ac:dyDescent="0.2">
      <c r="A232" t="s">
        <v>237</v>
      </c>
      <c r="B232">
        <v>0</v>
      </c>
      <c r="C232">
        <v>0</v>
      </c>
      <c r="D232">
        <v>0</v>
      </c>
      <c r="E232">
        <v>0</v>
      </c>
      <c r="F232">
        <v>0</v>
      </c>
      <c r="G232">
        <v>0</v>
      </c>
    </row>
    <row r="233" spans="1:7" x14ac:dyDescent="0.2">
      <c r="A233" t="s">
        <v>238</v>
      </c>
      <c r="B233">
        <v>800</v>
      </c>
      <c r="C233">
        <v>775</v>
      </c>
      <c r="D233">
        <v>710</v>
      </c>
      <c r="E233">
        <v>60</v>
      </c>
      <c r="F233">
        <v>30</v>
      </c>
      <c r="G233">
        <v>800</v>
      </c>
    </row>
    <row r="234" spans="1:7" x14ac:dyDescent="0.2">
      <c r="A234" t="s">
        <v>239</v>
      </c>
      <c r="B234">
        <v>75</v>
      </c>
      <c r="C234">
        <v>55</v>
      </c>
      <c r="D234">
        <v>40</v>
      </c>
      <c r="E234">
        <v>15</v>
      </c>
      <c r="F234">
        <v>0</v>
      </c>
      <c r="G234">
        <v>75</v>
      </c>
    </row>
    <row r="235" spans="1:7" x14ac:dyDescent="0.2">
      <c r="A235" t="s">
        <v>240</v>
      </c>
      <c r="B235">
        <v>625</v>
      </c>
      <c r="C235">
        <v>610</v>
      </c>
      <c r="D235">
        <v>585</v>
      </c>
      <c r="E235">
        <v>0</v>
      </c>
      <c r="F235">
        <v>0</v>
      </c>
      <c r="G235">
        <v>625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85</v>
      </c>
      <c r="C238">
        <v>80</v>
      </c>
      <c r="D238">
        <v>70</v>
      </c>
      <c r="E238">
        <v>15</v>
      </c>
      <c r="F238">
        <v>0</v>
      </c>
      <c r="G238">
        <v>85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83E7-B471-2C4C-B7F2-5DC16DB7DBEE}">
  <dimension ref="A1:G270"/>
  <sheetViews>
    <sheetView workbookViewId="0">
      <selection activeCell="G1" sqref="G1:G1048576"/>
    </sheetView>
  </sheetViews>
  <sheetFormatPr baseColWidth="10" defaultRowHeight="16" x14ac:dyDescent="0.2"/>
  <cols>
    <col min="1" max="7" width="18.83203125" customWidth="1"/>
  </cols>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331</v>
      </c>
    </row>
    <row r="8" spans="1:7" x14ac:dyDescent="0.2">
      <c r="A8" t="s">
        <v>13</v>
      </c>
      <c r="B8">
        <v>134745</v>
      </c>
      <c r="C8">
        <v>119630</v>
      </c>
      <c r="D8">
        <v>105525</v>
      </c>
      <c r="E8">
        <v>14105</v>
      </c>
      <c r="F8">
        <v>15110</v>
      </c>
      <c r="G8">
        <v>134745</v>
      </c>
    </row>
    <row r="9" spans="1:7" x14ac:dyDescent="0.2">
      <c r="A9" t="s">
        <v>14</v>
      </c>
      <c r="B9">
        <v>50</v>
      </c>
      <c r="C9">
        <v>25</v>
      </c>
      <c r="D9">
        <v>10</v>
      </c>
      <c r="E9">
        <v>0</v>
      </c>
      <c r="F9">
        <v>25</v>
      </c>
      <c r="G9">
        <v>50</v>
      </c>
    </row>
    <row r="10" spans="1:7" x14ac:dyDescent="0.2">
      <c r="A10" t="s">
        <v>15</v>
      </c>
      <c r="B10">
        <v>134690</v>
      </c>
      <c r="C10">
        <v>119605</v>
      </c>
      <c r="D10">
        <v>105515</v>
      </c>
      <c r="E10">
        <v>14095</v>
      </c>
      <c r="F10">
        <v>15085</v>
      </c>
      <c r="G10">
        <v>134690</v>
      </c>
    </row>
    <row r="11" spans="1:7" x14ac:dyDescent="0.2">
      <c r="A11" t="s">
        <v>16</v>
      </c>
      <c r="B11">
        <v>12135</v>
      </c>
      <c r="C11">
        <v>10965</v>
      </c>
      <c r="D11">
        <v>9075</v>
      </c>
      <c r="E11">
        <v>1885</v>
      </c>
      <c r="F11">
        <v>1170</v>
      </c>
      <c r="G11">
        <v>12135</v>
      </c>
    </row>
    <row r="12" spans="1:7" x14ac:dyDescent="0.2">
      <c r="A12" t="s">
        <v>17</v>
      </c>
      <c r="B12">
        <v>1750</v>
      </c>
      <c r="C12">
        <v>1115</v>
      </c>
      <c r="D12">
        <v>770</v>
      </c>
      <c r="E12">
        <v>340</v>
      </c>
      <c r="F12">
        <v>640</v>
      </c>
      <c r="G12">
        <v>1750</v>
      </c>
    </row>
    <row r="13" spans="1:7" x14ac:dyDescent="0.2">
      <c r="A13" t="s">
        <v>18</v>
      </c>
      <c r="B13">
        <v>0</v>
      </c>
      <c r="C13">
        <v>0</v>
      </c>
      <c r="D13">
        <v>0</v>
      </c>
      <c r="E13">
        <v>0</v>
      </c>
      <c r="F13">
        <v>0</v>
      </c>
      <c r="G13">
        <v>0</v>
      </c>
    </row>
    <row r="14" spans="1:7" x14ac:dyDescent="0.2">
      <c r="A14" t="s">
        <v>19</v>
      </c>
      <c r="B14">
        <v>1755</v>
      </c>
      <c r="C14">
        <v>1110</v>
      </c>
      <c r="D14">
        <v>770</v>
      </c>
      <c r="E14">
        <v>340</v>
      </c>
      <c r="F14">
        <v>640</v>
      </c>
      <c r="G14">
        <v>1755</v>
      </c>
    </row>
    <row r="15" spans="1:7" x14ac:dyDescent="0.2">
      <c r="A15" t="s">
        <v>20</v>
      </c>
      <c r="B15">
        <v>1360</v>
      </c>
      <c r="C15">
        <v>1300</v>
      </c>
      <c r="D15">
        <v>995</v>
      </c>
      <c r="E15">
        <v>310</v>
      </c>
      <c r="F15">
        <v>60</v>
      </c>
      <c r="G15">
        <v>1360</v>
      </c>
    </row>
    <row r="16" spans="1:7" x14ac:dyDescent="0.2">
      <c r="A16" t="s">
        <v>21</v>
      </c>
      <c r="B16">
        <v>0</v>
      </c>
      <c r="C16">
        <v>0</v>
      </c>
      <c r="D16">
        <v>0</v>
      </c>
      <c r="E16">
        <v>0</v>
      </c>
      <c r="F16">
        <v>0</v>
      </c>
      <c r="G16">
        <v>0</v>
      </c>
    </row>
    <row r="17" spans="1:7" x14ac:dyDescent="0.2">
      <c r="A17" t="s">
        <v>22</v>
      </c>
      <c r="B17">
        <v>20</v>
      </c>
      <c r="C17">
        <v>20</v>
      </c>
      <c r="D17">
        <v>0</v>
      </c>
      <c r="E17">
        <v>0</v>
      </c>
      <c r="F17">
        <v>0</v>
      </c>
      <c r="G17">
        <v>20</v>
      </c>
    </row>
    <row r="18" spans="1:7" x14ac:dyDescent="0.2">
      <c r="A18" t="s">
        <v>23</v>
      </c>
      <c r="B18">
        <v>590</v>
      </c>
      <c r="C18">
        <v>555</v>
      </c>
      <c r="D18">
        <v>420</v>
      </c>
      <c r="E18">
        <v>135</v>
      </c>
      <c r="F18">
        <v>30</v>
      </c>
      <c r="G18">
        <v>590</v>
      </c>
    </row>
    <row r="19" spans="1:7" x14ac:dyDescent="0.2">
      <c r="A19" t="s">
        <v>24</v>
      </c>
      <c r="B19">
        <v>250</v>
      </c>
      <c r="C19">
        <v>235</v>
      </c>
      <c r="D19">
        <v>170</v>
      </c>
      <c r="E19">
        <v>65</v>
      </c>
      <c r="F19">
        <v>20</v>
      </c>
      <c r="G19">
        <v>250</v>
      </c>
    </row>
    <row r="20" spans="1:7" x14ac:dyDescent="0.2">
      <c r="A20" t="s">
        <v>25</v>
      </c>
      <c r="B20">
        <v>35</v>
      </c>
      <c r="C20">
        <v>35</v>
      </c>
      <c r="D20">
        <v>20</v>
      </c>
      <c r="E20">
        <v>0</v>
      </c>
      <c r="F20">
        <v>0</v>
      </c>
      <c r="G20">
        <v>35</v>
      </c>
    </row>
    <row r="21" spans="1:7" x14ac:dyDescent="0.2">
      <c r="A21" t="s">
        <v>26</v>
      </c>
      <c r="B21">
        <v>260</v>
      </c>
      <c r="C21">
        <v>250</v>
      </c>
      <c r="D21">
        <v>195</v>
      </c>
      <c r="E21">
        <v>60</v>
      </c>
      <c r="F21">
        <v>0</v>
      </c>
      <c r="G21">
        <v>260</v>
      </c>
    </row>
    <row r="22" spans="1:7" x14ac:dyDescent="0.2">
      <c r="A22" t="s">
        <v>27</v>
      </c>
      <c r="B22">
        <v>155</v>
      </c>
      <c r="C22">
        <v>155</v>
      </c>
      <c r="D22">
        <v>145</v>
      </c>
      <c r="E22">
        <v>0</v>
      </c>
      <c r="F22">
        <v>0</v>
      </c>
      <c r="G22">
        <v>155</v>
      </c>
    </row>
    <row r="23" spans="1:7" x14ac:dyDescent="0.2">
      <c r="A23" t="s">
        <v>28</v>
      </c>
      <c r="B23">
        <v>35</v>
      </c>
      <c r="C23">
        <v>40</v>
      </c>
      <c r="D23">
        <v>25</v>
      </c>
      <c r="E23">
        <v>0</v>
      </c>
      <c r="F23">
        <v>0</v>
      </c>
      <c r="G23">
        <v>35</v>
      </c>
    </row>
    <row r="24" spans="1:7" x14ac:dyDescent="0.2">
      <c r="A24" t="s">
        <v>29</v>
      </c>
      <c r="B24">
        <v>4645</v>
      </c>
      <c r="C24">
        <v>4345</v>
      </c>
      <c r="D24">
        <v>3810</v>
      </c>
      <c r="E24">
        <v>525</v>
      </c>
      <c r="F24">
        <v>300</v>
      </c>
      <c r="G24">
        <v>4645</v>
      </c>
    </row>
    <row r="25" spans="1:7" x14ac:dyDescent="0.2">
      <c r="A25" t="s">
        <v>30</v>
      </c>
      <c r="B25">
        <v>0</v>
      </c>
      <c r="C25">
        <v>0</v>
      </c>
      <c r="D25">
        <v>0</v>
      </c>
      <c r="E25">
        <v>0</v>
      </c>
      <c r="F25">
        <v>0</v>
      </c>
      <c r="G25">
        <v>0</v>
      </c>
    </row>
    <row r="26" spans="1:7" x14ac:dyDescent="0.2">
      <c r="A26" t="s">
        <v>31</v>
      </c>
      <c r="B26">
        <v>25</v>
      </c>
      <c r="C26">
        <v>25</v>
      </c>
      <c r="D26">
        <v>20</v>
      </c>
      <c r="E26">
        <v>0</v>
      </c>
      <c r="F26">
        <v>0</v>
      </c>
      <c r="G26">
        <v>25</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170</v>
      </c>
      <c r="C29">
        <v>165</v>
      </c>
      <c r="D29">
        <v>130</v>
      </c>
      <c r="E29">
        <v>35</v>
      </c>
      <c r="F29">
        <v>0</v>
      </c>
      <c r="G29">
        <v>170</v>
      </c>
    </row>
    <row r="30" spans="1:7" x14ac:dyDescent="0.2">
      <c r="A30" t="s">
        <v>35</v>
      </c>
      <c r="B30">
        <v>0</v>
      </c>
      <c r="C30">
        <v>0</v>
      </c>
      <c r="D30">
        <v>0</v>
      </c>
      <c r="E30">
        <v>0</v>
      </c>
      <c r="F30">
        <v>0</v>
      </c>
      <c r="G30">
        <v>0</v>
      </c>
    </row>
    <row r="31" spans="1:7" x14ac:dyDescent="0.2">
      <c r="A31" t="s">
        <v>36</v>
      </c>
      <c r="B31">
        <v>0</v>
      </c>
      <c r="C31">
        <v>0</v>
      </c>
      <c r="D31">
        <v>0</v>
      </c>
      <c r="E31">
        <v>0</v>
      </c>
      <c r="F31">
        <v>0</v>
      </c>
      <c r="G31">
        <v>0</v>
      </c>
    </row>
    <row r="32" spans="1:7" x14ac:dyDescent="0.2">
      <c r="A32" t="s">
        <v>37</v>
      </c>
      <c r="B32">
        <v>135</v>
      </c>
      <c r="C32">
        <v>135</v>
      </c>
      <c r="D32">
        <v>100</v>
      </c>
      <c r="E32">
        <v>35</v>
      </c>
      <c r="F32">
        <v>0</v>
      </c>
      <c r="G32">
        <v>135</v>
      </c>
    </row>
    <row r="33" spans="1:7" x14ac:dyDescent="0.2">
      <c r="A33" t="s">
        <v>38</v>
      </c>
      <c r="B33">
        <v>0</v>
      </c>
      <c r="C33">
        <v>0</v>
      </c>
      <c r="D33">
        <v>0</v>
      </c>
      <c r="E33">
        <v>0</v>
      </c>
      <c r="F33">
        <v>0</v>
      </c>
      <c r="G33">
        <v>0</v>
      </c>
    </row>
    <row r="34" spans="1:7" x14ac:dyDescent="0.2">
      <c r="A34" t="s">
        <v>39</v>
      </c>
      <c r="B34">
        <v>0</v>
      </c>
      <c r="C34">
        <v>0</v>
      </c>
      <c r="D34">
        <v>0</v>
      </c>
      <c r="E34">
        <v>0</v>
      </c>
      <c r="F34">
        <v>0</v>
      </c>
      <c r="G34">
        <v>0</v>
      </c>
    </row>
    <row r="35" spans="1:7" x14ac:dyDescent="0.2">
      <c r="A35" t="s">
        <v>40</v>
      </c>
      <c r="B35">
        <v>140</v>
      </c>
      <c r="C35">
        <v>125</v>
      </c>
      <c r="D35">
        <v>120</v>
      </c>
      <c r="E35">
        <v>0</v>
      </c>
      <c r="F35">
        <v>0</v>
      </c>
      <c r="G35">
        <v>140</v>
      </c>
    </row>
    <row r="36" spans="1:7" x14ac:dyDescent="0.2">
      <c r="A36" t="s">
        <v>41</v>
      </c>
      <c r="B36">
        <v>145</v>
      </c>
      <c r="C36">
        <v>125</v>
      </c>
      <c r="D36">
        <v>120</v>
      </c>
      <c r="E36">
        <v>0</v>
      </c>
      <c r="F36">
        <v>0</v>
      </c>
      <c r="G36">
        <v>145</v>
      </c>
    </row>
    <row r="37" spans="1:7" x14ac:dyDescent="0.2">
      <c r="A37" t="s">
        <v>42</v>
      </c>
      <c r="B37">
        <v>0</v>
      </c>
      <c r="C37">
        <v>0</v>
      </c>
      <c r="D37">
        <v>0</v>
      </c>
      <c r="E37">
        <v>0</v>
      </c>
      <c r="F37">
        <v>0</v>
      </c>
      <c r="G37">
        <v>0</v>
      </c>
    </row>
    <row r="38" spans="1:7" x14ac:dyDescent="0.2">
      <c r="A38" t="s">
        <v>43</v>
      </c>
      <c r="B38">
        <v>1110</v>
      </c>
      <c r="C38">
        <v>1025</v>
      </c>
      <c r="D38">
        <v>955</v>
      </c>
      <c r="E38">
        <v>75</v>
      </c>
      <c r="F38">
        <v>80</v>
      </c>
      <c r="G38">
        <v>1110</v>
      </c>
    </row>
    <row r="39" spans="1:7" x14ac:dyDescent="0.2">
      <c r="A39" t="s">
        <v>44</v>
      </c>
      <c r="B39">
        <v>1480</v>
      </c>
      <c r="C39">
        <v>1360</v>
      </c>
      <c r="D39">
        <v>1265</v>
      </c>
      <c r="E39">
        <v>90</v>
      </c>
      <c r="F39">
        <v>130</v>
      </c>
      <c r="G39">
        <v>1480</v>
      </c>
    </row>
    <row r="40" spans="1:7" x14ac:dyDescent="0.2">
      <c r="A40" t="s">
        <v>45</v>
      </c>
      <c r="B40">
        <v>0</v>
      </c>
      <c r="C40">
        <v>0</v>
      </c>
      <c r="D40">
        <v>0</v>
      </c>
      <c r="E40">
        <v>0</v>
      </c>
      <c r="F40">
        <v>0</v>
      </c>
      <c r="G40">
        <v>0</v>
      </c>
    </row>
    <row r="41" spans="1:7" x14ac:dyDescent="0.2">
      <c r="A41" t="s">
        <v>46</v>
      </c>
      <c r="B41">
        <v>40</v>
      </c>
      <c r="C41">
        <v>40</v>
      </c>
      <c r="D41">
        <v>0</v>
      </c>
      <c r="E41">
        <v>0</v>
      </c>
      <c r="F41">
        <v>0</v>
      </c>
      <c r="G41">
        <v>40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40</v>
      </c>
      <c r="C44">
        <v>40</v>
      </c>
      <c r="D44">
        <v>40</v>
      </c>
      <c r="E44">
        <v>0</v>
      </c>
      <c r="F44">
        <v>0</v>
      </c>
      <c r="G44">
        <v>40</v>
      </c>
    </row>
    <row r="45" spans="1:7" x14ac:dyDescent="0.2">
      <c r="A45" t="s">
        <v>50</v>
      </c>
      <c r="B45">
        <v>70</v>
      </c>
      <c r="C45">
        <v>70</v>
      </c>
      <c r="D45">
        <v>55</v>
      </c>
      <c r="E45">
        <v>0</v>
      </c>
      <c r="F45">
        <v>0</v>
      </c>
      <c r="G45">
        <v>70</v>
      </c>
    </row>
    <row r="46" spans="1:7" x14ac:dyDescent="0.2">
      <c r="A46" t="s">
        <v>51</v>
      </c>
      <c r="B46">
        <v>0</v>
      </c>
      <c r="C46">
        <v>0</v>
      </c>
      <c r="D46">
        <v>0</v>
      </c>
      <c r="E46">
        <v>0</v>
      </c>
      <c r="F46">
        <v>0</v>
      </c>
      <c r="G46">
        <v>0</v>
      </c>
    </row>
    <row r="47" spans="1:7" x14ac:dyDescent="0.2">
      <c r="A47" t="s">
        <v>52</v>
      </c>
      <c r="B47">
        <v>1245</v>
      </c>
      <c r="C47">
        <v>1195</v>
      </c>
      <c r="D47">
        <v>965</v>
      </c>
      <c r="E47">
        <v>230</v>
      </c>
      <c r="F47">
        <v>45</v>
      </c>
      <c r="G47">
        <v>1245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4375</v>
      </c>
      <c r="C51">
        <v>4205</v>
      </c>
      <c r="D51">
        <v>3495</v>
      </c>
      <c r="E51">
        <v>710</v>
      </c>
      <c r="F51">
        <v>170</v>
      </c>
      <c r="G51">
        <v>4375</v>
      </c>
    </row>
    <row r="52" spans="1:7" x14ac:dyDescent="0.2">
      <c r="A52" t="s">
        <v>57</v>
      </c>
      <c r="B52">
        <v>260</v>
      </c>
      <c r="C52">
        <v>250</v>
      </c>
      <c r="D52">
        <v>170</v>
      </c>
      <c r="E52">
        <v>85</v>
      </c>
      <c r="F52">
        <v>0</v>
      </c>
      <c r="G52">
        <v>260</v>
      </c>
    </row>
    <row r="53" spans="1:7" x14ac:dyDescent="0.2">
      <c r="A53" t="s">
        <v>58</v>
      </c>
      <c r="B53">
        <v>0</v>
      </c>
      <c r="C53">
        <v>0</v>
      </c>
      <c r="D53">
        <v>0</v>
      </c>
      <c r="E53">
        <v>0</v>
      </c>
      <c r="F53">
        <v>0</v>
      </c>
      <c r="G53">
        <v>0</v>
      </c>
    </row>
    <row r="54" spans="1:7" x14ac:dyDescent="0.2">
      <c r="A54" t="s">
        <v>59</v>
      </c>
      <c r="B54">
        <v>85</v>
      </c>
      <c r="C54">
        <v>80</v>
      </c>
      <c r="D54">
        <v>55</v>
      </c>
      <c r="E54">
        <v>30</v>
      </c>
      <c r="F54">
        <v>0</v>
      </c>
      <c r="G54">
        <v>85</v>
      </c>
    </row>
    <row r="55" spans="1:7" x14ac:dyDescent="0.2">
      <c r="A55" t="s">
        <v>60</v>
      </c>
      <c r="B55">
        <v>235</v>
      </c>
      <c r="C55">
        <v>210</v>
      </c>
      <c r="D55">
        <v>180</v>
      </c>
      <c r="E55">
        <v>30</v>
      </c>
      <c r="F55">
        <v>20</v>
      </c>
      <c r="G55">
        <v>235</v>
      </c>
    </row>
    <row r="56" spans="1:7" x14ac:dyDescent="0.2">
      <c r="A56" t="s">
        <v>61</v>
      </c>
      <c r="B56">
        <v>275</v>
      </c>
      <c r="C56">
        <v>275</v>
      </c>
      <c r="D56">
        <v>170</v>
      </c>
      <c r="E56">
        <v>105</v>
      </c>
      <c r="F56">
        <v>0</v>
      </c>
      <c r="G56">
        <v>275</v>
      </c>
    </row>
    <row r="57" spans="1:7" x14ac:dyDescent="0.2">
      <c r="A57" t="s">
        <v>62</v>
      </c>
      <c r="B57">
        <v>225</v>
      </c>
      <c r="C57">
        <v>215</v>
      </c>
      <c r="D57">
        <v>185</v>
      </c>
      <c r="E57">
        <v>30</v>
      </c>
      <c r="F57">
        <v>0</v>
      </c>
      <c r="G57">
        <v>225</v>
      </c>
    </row>
    <row r="58" spans="1:7" x14ac:dyDescent="0.2">
      <c r="A58" t="s">
        <v>63</v>
      </c>
      <c r="B58">
        <v>0</v>
      </c>
      <c r="C58">
        <v>0</v>
      </c>
      <c r="D58">
        <v>0</v>
      </c>
      <c r="E58">
        <v>0</v>
      </c>
      <c r="F58">
        <v>0</v>
      </c>
      <c r="G58">
        <v>0</v>
      </c>
    </row>
    <row r="59" spans="1:7" x14ac:dyDescent="0.2">
      <c r="A59" t="s">
        <v>64</v>
      </c>
      <c r="B59">
        <v>2405</v>
      </c>
      <c r="C59">
        <v>2355</v>
      </c>
      <c r="D59">
        <v>2135</v>
      </c>
      <c r="E59">
        <v>220</v>
      </c>
      <c r="F59">
        <v>50</v>
      </c>
      <c r="G59">
        <v>2405</v>
      </c>
    </row>
    <row r="60" spans="1:7" x14ac:dyDescent="0.2">
      <c r="A60" t="s">
        <v>65</v>
      </c>
      <c r="B60">
        <v>0</v>
      </c>
      <c r="C60">
        <v>0</v>
      </c>
      <c r="D60">
        <v>0</v>
      </c>
      <c r="E60">
        <v>0</v>
      </c>
      <c r="F60">
        <v>0</v>
      </c>
      <c r="G60">
        <v>0</v>
      </c>
    </row>
    <row r="61" spans="1:7" x14ac:dyDescent="0.2">
      <c r="A61" t="s">
        <v>66</v>
      </c>
      <c r="B61">
        <v>690</v>
      </c>
      <c r="C61">
        <v>645</v>
      </c>
      <c r="D61">
        <v>475</v>
      </c>
      <c r="E61">
        <v>170</v>
      </c>
      <c r="F61">
        <v>50</v>
      </c>
      <c r="G61">
        <v>690</v>
      </c>
    </row>
    <row r="62" spans="1:7" x14ac:dyDescent="0.2">
      <c r="A62" t="s">
        <v>67</v>
      </c>
      <c r="B62">
        <v>0</v>
      </c>
      <c r="C62">
        <v>0</v>
      </c>
      <c r="D62">
        <v>0</v>
      </c>
      <c r="E62">
        <v>0</v>
      </c>
      <c r="F62">
        <v>0</v>
      </c>
      <c r="G62">
        <v>0</v>
      </c>
    </row>
    <row r="63" spans="1:7" x14ac:dyDescent="0.2">
      <c r="A63" t="s">
        <v>68</v>
      </c>
      <c r="B63">
        <v>100</v>
      </c>
      <c r="C63">
        <v>100</v>
      </c>
      <c r="D63">
        <v>65</v>
      </c>
      <c r="E63">
        <v>30</v>
      </c>
      <c r="F63">
        <v>0</v>
      </c>
      <c r="G63">
        <v>100</v>
      </c>
    </row>
    <row r="64" spans="1:7" x14ac:dyDescent="0.2">
      <c r="A64" t="s">
        <v>69</v>
      </c>
      <c r="B64">
        <v>55</v>
      </c>
      <c r="C64">
        <v>40</v>
      </c>
      <c r="D64">
        <v>35</v>
      </c>
      <c r="E64">
        <v>0</v>
      </c>
      <c r="F64">
        <v>20</v>
      </c>
      <c r="G64">
        <v>55</v>
      </c>
    </row>
    <row r="65" spans="1:7" x14ac:dyDescent="0.2">
      <c r="A65" t="s">
        <v>70</v>
      </c>
      <c r="B65">
        <v>0</v>
      </c>
      <c r="C65">
        <v>0</v>
      </c>
      <c r="D65">
        <v>0</v>
      </c>
      <c r="E65">
        <v>0</v>
      </c>
      <c r="F65">
        <v>0</v>
      </c>
      <c r="G65">
        <v>0</v>
      </c>
    </row>
    <row r="66" spans="1:7" x14ac:dyDescent="0.2">
      <c r="A66" t="s">
        <v>71</v>
      </c>
      <c r="B66">
        <v>19015</v>
      </c>
      <c r="C66">
        <v>16290</v>
      </c>
      <c r="D66">
        <v>12260</v>
      </c>
      <c r="E66">
        <v>4030</v>
      </c>
      <c r="F66">
        <v>2725</v>
      </c>
      <c r="G66">
        <v>19015</v>
      </c>
    </row>
    <row r="67" spans="1:7" x14ac:dyDescent="0.2">
      <c r="A67" t="s">
        <v>72</v>
      </c>
      <c r="B67">
        <v>1890</v>
      </c>
      <c r="C67">
        <v>1170</v>
      </c>
      <c r="D67">
        <v>755</v>
      </c>
      <c r="E67">
        <v>415</v>
      </c>
      <c r="F67">
        <v>715</v>
      </c>
      <c r="G67">
        <v>1890</v>
      </c>
    </row>
    <row r="68" spans="1:7" x14ac:dyDescent="0.2">
      <c r="A68" t="s">
        <v>73</v>
      </c>
      <c r="B68">
        <v>60</v>
      </c>
      <c r="C68">
        <v>40</v>
      </c>
      <c r="D68">
        <v>25</v>
      </c>
      <c r="E68">
        <v>10</v>
      </c>
      <c r="F68">
        <v>20</v>
      </c>
      <c r="G68">
        <v>60</v>
      </c>
    </row>
    <row r="69" spans="1:7" x14ac:dyDescent="0.2">
      <c r="A69" t="s">
        <v>74</v>
      </c>
      <c r="B69">
        <v>175</v>
      </c>
      <c r="C69">
        <v>85</v>
      </c>
      <c r="D69">
        <v>70</v>
      </c>
      <c r="E69">
        <v>0</v>
      </c>
      <c r="F69">
        <v>85</v>
      </c>
      <c r="G69">
        <v>175</v>
      </c>
    </row>
    <row r="70" spans="1:7" x14ac:dyDescent="0.2">
      <c r="A70" t="s">
        <v>75</v>
      </c>
      <c r="B70">
        <v>335</v>
      </c>
      <c r="C70">
        <v>260</v>
      </c>
      <c r="D70">
        <v>135</v>
      </c>
      <c r="E70">
        <v>125</v>
      </c>
      <c r="F70">
        <v>70</v>
      </c>
      <c r="G70">
        <v>335</v>
      </c>
    </row>
    <row r="71" spans="1:7" x14ac:dyDescent="0.2">
      <c r="A71" t="s">
        <v>76</v>
      </c>
      <c r="B71">
        <v>790</v>
      </c>
      <c r="C71">
        <v>425</v>
      </c>
      <c r="D71">
        <v>315</v>
      </c>
      <c r="E71">
        <v>110</v>
      </c>
      <c r="F71">
        <v>365</v>
      </c>
      <c r="G71">
        <v>790</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290</v>
      </c>
      <c r="C74">
        <v>165</v>
      </c>
      <c r="D74">
        <v>115</v>
      </c>
      <c r="E74">
        <v>50</v>
      </c>
      <c r="F74">
        <v>130</v>
      </c>
      <c r="G74">
        <v>290</v>
      </c>
    </row>
    <row r="75" spans="1:7" x14ac:dyDescent="0.2">
      <c r="A75" t="s">
        <v>80</v>
      </c>
      <c r="B75">
        <v>240</v>
      </c>
      <c r="C75">
        <v>190</v>
      </c>
      <c r="D75">
        <v>95</v>
      </c>
      <c r="E75">
        <v>100</v>
      </c>
      <c r="F75">
        <v>45</v>
      </c>
      <c r="G75">
        <v>240</v>
      </c>
    </row>
    <row r="76" spans="1:7" x14ac:dyDescent="0.2">
      <c r="A76" t="s">
        <v>81</v>
      </c>
      <c r="B76">
        <v>9050</v>
      </c>
      <c r="C76">
        <v>8410</v>
      </c>
      <c r="D76">
        <v>6270</v>
      </c>
      <c r="E76">
        <v>2140</v>
      </c>
      <c r="F76">
        <v>640</v>
      </c>
      <c r="G76">
        <v>9050</v>
      </c>
    </row>
    <row r="77" spans="1:7" x14ac:dyDescent="0.2">
      <c r="A77" t="s">
        <v>82</v>
      </c>
      <c r="B77">
        <v>200</v>
      </c>
      <c r="C77">
        <v>195</v>
      </c>
      <c r="D77">
        <v>170</v>
      </c>
      <c r="E77">
        <v>20</v>
      </c>
      <c r="F77">
        <v>0</v>
      </c>
      <c r="G77">
        <v>200</v>
      </c>
    </row>
    <row r="78" spans="1:7" x14ac:dyDescent="0.2">
      <c r="A78" t="s">
        <v>83</v>
      </c>
      <c r="B78">
        <v>285</v>
      </c>
      <c r="C78">
        <v>260</v>
      </c>
      <c r="D78">
        <v>185</v>
      </c>
      <c r="E78">
        <v>75</v>
      </c>
      <c r="F78">
        <v>20</v>
      </c>
      <c r="G78">
        <v>285</v>
      </c>
    </row>
    <row r="79" spans="1:7" x14ac:dyDescent="0.2">
      <c r="A79" t="s">
        <v>84</v>
      </c>
      <c r="B79">
        <v>160</v>
      </c>
      <c r="C79">
        <v>135</v>
      </c>
      <c r="D79">
        <v>120</v>
      </c>
      <c r="E79">
        <v>15</v>
      </c>
      <c r="F79">
        <v>30</v>
      </c>
      <c r="G79">
        <v>160</v>
      </c>
    </row>
    <row r="80" spans="1:7" x14ac:dyDescent="0.2">
      <c r="A80" t="s">
        <v>85</v>
      </c>
      <c r="B80">
        <v>50</v>
      </c>
      <c r="C80">
        <v>40</v>
      </c>
      <c r="D80">
        <v>30</v>
      </c>
      <c r="E80">
        <v>0</v>
      </c>
      <c r="F80">
        <v>0</v>
      </c>
      <c r="G80">
        <v>50</v>
      </c>
    </row>
    <row r="81" spans="1:7" x14ac:dyDescent="0.2">
      <c r="A81" t="s">
        <v>86</v>
      </c>
      <c r="B81">
        <v>290</v>
      </c>
      <c r="C81">
        <v>270</v>
      </c>
      <c r="D81">
        <v>230</v>
      </c>
      <c r="E81">
        <v>45</v>
      </c>
      <c r="F81">
        <v>20</v>
      </c>
      <c r="G81">
        <v>290</v>
      </c>
    </row>
    <row r="82" spans="1:7" x14ac:dyDescent="0.2">
      <c r="A82" t="s">
        <v>87</v>
      </c>
      <c r="B82">
        <v>85</v>
      </c>
      <c r="C82">
        <v>70</v>
      </c>
      <c r="D82">
        <v>65</v>
      </c>
      <c r="E82">
        <v>0</v>
      </c>
      <c r="F82">
        <v>20</v>
      </c>
      <c r="G82">
        <v>85</v>
      </c>
    </row>
    <row r="83" spans="1:7" x14ac:dyDescent="0.2">
      <c r="A83" t="s">
        <v>88</v>
      </c>
      <c r="B83">
        <v>85</v>
      </c>
      <c r="C83">
        <v>85</v>
      </c>
      <c r="D83">
        <v>75</v>
      </c>
      <c r="E83">
        <v>0</v>
      </c>
      <c r="F83">
        <v>0</v>
      </c>
      <c r="G83">
        <v>85</v>
      </c>
    </row>
    <row r="84" spans="1:7" x14ac:dyDescent="0.2">
      <c r="A84" t="s">
        <v>89</v>
      </c>
      <c r="B84">
        <v>160</v>
      </c>
      <c r="C84">
        <v>155</v>
      </c>
      <c r="D84">
        <v>140</v>
      </c>
      <c r="E84">
        <v>15</v>
      </c>
      <c r="F84">
        <v>0</v>
      </c>
      <c r="G84">
        <v>160</v>
      </c>
    </row>
    <row r="85" spans="1:7" x14ac:dyDescent="0.2">
      <c r="A85" t="s">
        <v>90</v>
      </c>
      <c r="B85">
        <v>2485</v>
      </c>
      <c r="C85">
        <v>2235</v>
      </c>
      <c r="D85">
        <v>1470</v>
      </c>
      <c r="E85">
        <v>760</v>
      </c>
      <c r="F85">
        <v>250</v>
      </c>
      <c r="G85">
        <v>2485</v>
      </c>
    </row>
    <row r="86" spans="1:7" x14ac:dyDescent="0.2">
      <c r="A86" t="s">
        <v>91</v>
      </c>
      <c r="B86">
        <v>1300</v>
      </c>
      <c r="C86">
        <v>1220</v>
      </c>
      <c r="D86">
        <v>555</v>
      </c>
      <c r="E86">
        <v>660</v>
      </c>
      <c r="F86">
        <v>85</v>
      </c>
      <c r="G86">
        <v>1300</v>
      </c>
    </row>
    <row r="87" spans="1:7" x14ac:dyDescent="0.2">
      <c r="A87" t="s">
        <v>92</v>
      </c>
      <c r="B87">
        <v>2105</v>
      </c>
      <c r="C87">
        <v>2005</v>
      </c>
      <c r="D87">
        <v>1655</v>
      </c>
      <c r="E87">
        <v>355</v>
      </c>
      <c r="F87">
        <v>105</v>
      </c>
      <c r="G87">
        <v>2105</v>
      </c>
    </row>
    <row r="88" spans="1:7" x14ac:dyDescent="0.2">
      <c r="A88" t="s">
        <v>93</v>
      </c>
      <c r="B88">
        <v>65</v>
      </c>
      <c r="C88">
        <v>55</v>
      </c>
      <c r="D88">
        <v>35</v>
      </c>
      <c r="E88">
        <v>20</v>
      </c>
      <c r="F88">
        <v>0</v>
      </c>
      <c r="G88">
        <v>65</v>
      </c>
    </row>
    <row r="89" spans="1:7" x14ac:dyDescent="0.2">
      <c r="A89" t="s">
        <v>94</v>
      </c>
      <c r="B89">
        <v>1780</v>
      </c>
      <c r="C89">
        <v>1690</v>
      </c>
      <c r="D89">
        <v>1535</v>
      </c>
      <c r="E89">
        <v>155</v>
      </c>
      <c r="F89">
        <v>90</v>
      </c>
      <c r="G89">
        <v>1780</v>
      </c>
    </row>
    <row r="90" spans="1:7" x14ac:dyDescent="0.2">
      <c r="A90" t="s">
        <v>95</v>
      </c>
      <c r="B90">
        <v>2830</v>
      </c>
      <c r="C90">
        <v>2020</v>
      </c>
      <c r="D90">
        <v>1510</v>
      </c>
      <c r="E90">
        <v>515</v>
      </c>
      <c r="F90">
        <v>810</v>
      </c>
      <c r="G90">
        <v>2830</v>
      </c>
    </row>
    <row r="91" spans="1:7" x14ac:dyDescent="0.2">
      <c r="A91" t="s">
        <v>96</v>
      </c>
      <c r="B91">
        <v>60</v>
      </c>
      <c r="C91">
        <v>30</v>
      </c>
      <c r="D91">
        <v>25</v>
      </c>
      <c r="E91">
        <v>0</v>
      </c>
      <c r="F91">
        <v>40</v>
      </c>
      <c r="G91">
        <v>60</v>
      </c>
    </row>
    <row r="92" spans="1:7" x14ac:dyDescent="0.2">
      <c r="A92" t="s">
        <v>97</v>
      </c>
      <c r="B92">
        <v>0</v>
      </c>
      <c r="C92">
        <v>0</v>
      </c>
      <c r="D92">
        <v>0</v>
      </c>
      <c r="E92">
        <v>0</v>
      </c>
      <c r="F92">
        <v>0</v>
      </c>
      <c r="G92">
        <v>0</v>
      </c>
    </row>
    <row r="93" spans="1:7" x14ac:dyDescent="0.2">
      <c r="A93" t="s">
        <v>98</v>
      </c>
      <c r="B93">
        <v>20</v>
      </c>
      <c r="C93">
        <v>20</v>
      </c>
      <c r="D93">
        <v>0</v>
      </c>
      <c r="E93">
        <v>10</v>
      </c>
      <c r="F93">
        <v>0</v>
      </c>
      <c r="G93">
        <v>20</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125</v>
      </c>
      <c r="C96">
        <v>115</v>
      </c>
      <c r="D96">
        <v>105</v>
      </c>
      <c r="E96">
        <v>0</v>
      </c>
      <c r="F96">
        <v>0</v>
      </c>
      <c r="G96">
        <v>125</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50</v>
      </c>
      <c r="C99">
        <v>45</v>
      </c>
      <c r="D99">
        <v>40</v>
      </c>
      <c r="E99">
        <v>0</v>
      </c>
      <c r="F99">
        <v>0</v>
      </c>
      <c r="G99">
        <v>50</v>
      </c>
    </row>
    <row r="100" spans="1:7" x14ac:dyDescent="0.2">
      <c r="A100" t="s">
        <v>105</v>
      </c>
      <c r="B100">
        <v>25</v>
      </c>
      <c r="C100">
        <v>15</v>
      </c>
      <c r="D100">
        <v>15</v>
      </c>
      <c r="E100">
        <v>0</v>
      </c>
      <c r="F100">
        <v>10</v>
      </c>
      <c r="G100">
        <v>25</v>
      </c>
    </row>
    <row r="101" spans="1:7" x14ac:dyDescent="0.2">
      <c r="A101" t="s">
        <v>106</v>
      </c>
      <c r="B101">
        <v>2545</v>
      </c>
      <c r="C101">
        <v>1810</v>
      </c>
      <c r="D101">
        <v>1310</v>
      </c>
      <c r="E101">
        <v>495</v>
      </c>
      <c r="F101">
        <v>740</v>
      </c>
      <c r="G101">
        <v>2545</v>
      </c>
    </row>
    <row r="102" spans="1:7" x14ac:dyDescent="0.2">
      <c r="A102" t="s">
        <v>107</v>
      </c>
      <c r="B102">
        <v>5250</v>
      </c>
      <c r="C102">
        <v>4685</v>
      </c>
      <c r="D102">
        <v>3720</v>
      </c>
      <c r="E102">
        <v>960</v>
      </c>
      <c r="F102">
        <v>565</v>
      </c>
      <c r="G102">
        <v>5250</v>
      </c>
    </row>
    <row r="103" spans="1:7" x14ac:dyDescent="0.2">
      <c r="A103" t="s">
        <v>108</v>
      </c>
      <c r="B103">
        <v>170</v>
      </c>
      <c r="C103">
        <v>170</v>
      </c>
      <c r="D103">
        <v>125</v>
      </c>
      <c r="E103">
        <v>45</v>
      </c>
      <c r="F103">
        <v>0</v>
      </c>
      <c r="G103">
        <v>170</v>
      </c>
    </row>
    <row r="104" spans="1:7" x14ac:dyDescent="0.2">
      <c r="A104" t="s">
        <v>109</v>
      </c>
      <c r="B104">
        <v>1270</v>
      </c>
      <c r="C104">
        <v>1225</v>
      </c>
      <c r="D104">
        <v>1035</v>
      </c>
      <c r="E104">
        <v>185</v>
      </c>
      <c r="F104">
        <v>45</v>
      </c>
      <c r="G104">
        <v>1270</v>
      </c>
    </row>
    <row r="105" spans="1:7" x14ac:dyDescent="0.2">
      <c r="A105" t="s">
        <v>110</v>
      </c>
      <c r="B105">
        <v>635</v>
      </c>
      <c r="C105">
        <v>590</v>
      </c>
      <c r="D105">
        <v>490</v>
      </c>
      <c r="E105">
        <v>100</v>
      </c>
      <c r="F105">
        <v>45</v>
      </c>
      <c r="G105">
        <v>635</v>
      </c>
    </row>
    <row r="106" spans="1:7" x14ac:dyDescent="0.2">
      <c r="A106" t="s">
        <v>111</v>
      </c>
      <c r="B106">
        <v>0</v>
      </c>
      <c r="C106">
        <v>0</v>
      </c>
      <c r="D106">
        <v>0</v>
      </c>
      <c r="E106">
        <v>0</v>
      </c>
      <c r="F106">
        <v>0</v>
      </c>
      <c r="G106">
        <v>0</v>
      </c>
    </row>
    <row r="107" spans="1:7" x14ac:dyDescent="0.2">
      <c r="A107" t="s">
        <v>112</v>
      </c>
      <c r="B107">
        <v>145</v>
      </c>
      <c r="C107">
        <v>130</v>
      </c>
      <c r="D107">
        <v>105</v>
      </c>
      <c r="E107">
        <v>30</v>
      </c>
      <c r="F107">
        <v>15</v>
      </c>
      <c r="G107">
        <v>145</v>
      </c>
    </row>
    <row r="108" spans="1:7" x14ac:dyDescent="0.2">
      <c r="A108" t="s">
        <v>113</v>
      </c>
      <c r="B108">
        <v>650</v>
      </c>
      <c r="C108">
        <v>490</v>
      </c>
      <c r="D108">
        <v>430</v>
      </c>
      <c r="E108">
        <v>60</v>
      </c>
      <c r="F108">
        <v>155</v>
      </c>
      <c r="G108">
        <v>650</v>
      </c>
    </row>
    <row r="109" spans="1:7" x14ac:dyDescent="0.2">
      <c r="A109" t="s">
        <v>114</v>
      </c>
      <c r="B109">
        <v>135</v>
      </c>
      <c r="C109">
        <v>115</v>
      </c>
      <c r="D109">
        <v>110</v>
      </c>
      <c r="E109">
        <v>0</v>
      </c>
      <c r="F109">
        <v>20</v>
      </c>
      <c r="G109">
        <v>135</v>
      </c>
    </row>
    <row r="110" spans="1:7" x14ac:dyDescent="0.2">
      <c r="A110" t="s">
        <v>115</v>
      </c>
      <c r="B110">
        <v>125</v>
      </c>
      <c r="C110">
        <v>125</v>
      </c>
      <c r="D110">
        <v>65</v>
      </c>
      <c r="E110">
        <v>65</v>
      </c>
      <c r="F110">
        <v>0</v>
      </c>
      <c r="G110">
        <v>125</v>
      </c>
    </row>
    <row r="111" spans="1:7" x14ac:dyDescent="0.2">
      <c r="A111" t="s">
        <v>116</v>
      </c>
      <c r="B111">
        <v>35</v>
      </c>
      <c r="C111">
        <v>35</v>
      </c>
      <c r="D111">
        <v>0</v>
      </c>
      <c r="E111">
        <v>0</v>
      </c>
      <c r="F111">
        <v>0</v>
      </c>
      <c r="G111">
        <v>35</v>
      </c>
    </row>
    <row r="112" spans="1:7" x14ac:dyDescent="0.2">
      <c r="A112" t="s">
        <v>117</v>
      </c>
      <c r="B112">
        <v>70</v>
      </c>
      <c r="C112">
        <v>55</v>
      </c>
      <c r="D112">
        <v>40</v>
      </c>
      <c r="E112">
        <v>0</v>
      </c>
      <c r="F112">
        <v>0</v>
      </c>
      <c r="G112">
        <v>70</v>
      </c>
    </row>
    <row r="113" spans="1:7" x14ac:dyDescent="0.2">
      <c r="A113" t="s">
        <v>118</v>
      </c>
      <c r="B113">
        <v>995</v>
      </c>
      <c r="C113">
        <v>810</v>
      </c>
      <c r="D113">
        <v>655</v>
      </c>
      <c r="E113">
        <v>155</v>
      </c>
      <c r="F113">
        <v>185</v>
      </c>
      <c r="G113">
        <v>995</v>
      </c>
    </row>
    <row r="114" spans="1:7" x14ac:dyDescent="0.2">
      <c r="A114" t="s">
        <v>119</v>
      </c>
      <c r="B114">
        <v>915</v>
      </c>
      <c r="C114">
        <v>850</v>
      </c>
      <c r="D114">
        <v>600</v>
      </c>
      <c r="E114">
        <v>245</v>
      </c>
      <c r="F114">
        <v>70</v>
      </c>
      <c r="G114">
        <v>915</v>
      </c>
    </row>
    <row r="115" spans="1:7" x14ac:dyDescent="0.2">
      <c r="A115" t="s">
        <v>120</v>
      </c>
      <c r="B115">
        <v>20</v>
      </c>
      <c r="C115">
        <v>0</v>
      </c>
      <c r="D115">
        <v>0</v>
      </c>
      <c r="E115">
        <v>0</v>
      </c>
      <c r="F115">
        <v>0</v>
      </c>
      <c r="G115">
        <v>20</v>
      </c>
    </row>
    <row r="116" spans="1:7" x14ac:dyDescent="0.2">
      <c r="A116" t="s">
        <v>121</v>
      </c>
      <c r="B116">
        <v>85</v>
      </c>
      <c r="C116">
        <v>70</v>
      </c>
      <c r="D116">
        <v>35</v>
      </c>
      <c r="E116">
        <v>35</v>
      </c>
      <c r="F116">
        <v>15</v>
      </c>
      <c r="G116">
        <v>85</v>
      </c>
    </row>
    <row r="117" spans="1:7" x14ac:dyDescent="0.2">
      <c r="A117" t="s">
        <v>122</v>
      </c>
      <c r="B117">
        <v>0</v>
      </c>
      <c r="C117">
        <v>0</v>
      </c>
      <c r="D117">
        <v>0</v>
      </c>
      <c r="E117">
        <v>0</v>
      </c>
      <c r="F117">
        <v>0</v>
      </c>
      <c r="G117">
        <v>0</v>
      </c>
    </row>
    <row r="118" spans="1:7" x14ac:dyDescent="0.2">
      <c r="A118" t="s">
        <v>123</v>
      </c>
      <c r="B118">
        <v>5545</v>
      </c>
      <c r="C118">
        <v>5190</v>
      </c>
      <c r="D118">
        <v>4255</v>
      </c>
      <c r="E118">
        <v>930</v>
      </c>
      <c r="F118">
        <v>355</v>
      </c>
      <c r="G118">
        <v>5545</v>
      </c>
    </row>
    <row r="119" spans="1:7" x14ac:dyDescent="0.2">
      <c r="A119" t="s">
        <v>124</v>
      </c>
      <c r="B119">
        <v>395</v>
      </c>
      <c r="C119">
        <v>365</v>
      </c>
      <c r="D119">
        <v>265</v>
      </c>
      <c r="E119">
        <v>100</v>
      </c>
      <c r="F119">
        <v>30</v>
      </c>
      <c r="G119">
        <v>395</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150</v>
      </c>
      <c r="C125">
        <v>145</v>
      </c>
      <c r="D125">
        <v>125</v>
      </c>
      <c r="E125">
        <v>25</v>
      </c>
      <c r="F125">
        <v>0</v>
      </c>
      <c r="G125">
        <v>150</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110</v>
      </c>
      <c r="C132">
        <v>85</v>
      </c>
      <c r="D132">
        <v>60</v>
      </c>
      <c r="E132">
        <v>30</v>
      </c>
      <c r="F132">
        <v>0</v>
      </c>
      <c r="G132">
        <v>110</v>
      </c>
    </row>
    <row r="133" spans="1:7" x14ac:dyDescent="0.2">
      <c r="A133" t="s">
        <v>138</v>
      </c>
      <c r="B133">
        <v>0</v>
      </c>
      <c r="C133">
        <v>0</v>
      </c>
      <c r="D133">
        <v>0</v>
      </c>
      <c r="E133">
        <v>0</v>
      </c>
      <c r="F133">
        <v>0</v>
      </c>
      <c r="G133">
        <v>0</v>
      </c>
    </row>
    <row r="134" spans="1:7" x14ac:dyDescent="0.2">
      <c r="A134" t="s">
        <v>139</v>
      </c>
      <c r="B134">
        <v>45</v>
      </c>
      <c r="C134">
        <v>50</v>
      </c>
      <c r="D134">
        <v>30</v>
      </c>
      <c r="E134">
        <v>0</v>
      </c>
      <c r="F134">
        <v>0</v>
      </c>
      <c r="G134">
        <v>45</v>
      </c>
    </row>
    <row r="135" spans="1:7" x14ac:dyDescent="0.2">
      <c r="A135" t="s">
        <v>140</v>
      </c>
      <c r="B135">
        <v>0</v>
      </c>
      <c r="C135">
        <v>0</v>
      </c>
      <c r="D135">
        <v>0</v>
      </c>
      <c r="E135">
        <v>0</v>
      </c>
      <c r="F135">
        <v>0</v>
      </c>
      <c r="G135">
        <v>0</v>
      </c>
    </row>
    <row r="136" spans="1:7" x14ac:dyDescent="0.2">
      <c r="A136" t="s">
        <v>141</v>
      </c>
      <c r="B136">
        <v>2135</v>
      </c>
      <c r="C136">
        <v>2020</v>
      </c>
      <c r="D136">
        <v>1730</v>
      </c>
      <c r="E136">
        <v>285</v>
      </c>
      <c r="F136">
        <v>110</v>
      </c>
      <c r="G136">
        <v>2135</v>
      </c>
    </row>
    <row r="137" spans="1:7" x14ac:dyDescent="0.2">
      <c r="A137" t="s">
        <v>142</v>
      </c>
      <c r="B137">
        <v>20</v>
      </c>
      <c r="C137">
        <v>20</v>
      </c>
      <c r="D137">
        <v>0</v>
      </c>
      <c r="E137">
        <v>0</v>
      </c>
      <c r="F137">
        <v>0</v>
      </c>
      <c r="G137">
        <v>20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90</v>
      </c>
      <c r="C140">
        <v>80</v>
      </c>
      <c r="D140">
        <v>70</v>
      </c>
      <c r="E140">
        <v>0</v>
      </c>
      <c r="F140">
        <v>0</v>
      </c>
      <c r="G140">
        <v>90</v>
      </c>
    </row>
    <row r="141" spans="1:7" x14ac:dyDescent="0.2">
      <c r="A141" t="s">
        <v>146</v>
      </c>
      <c r="B141">
        <v>170</v>
      </c>
      <c r="C141">
        <v>135</v>
      </c>
      <c r="D141">
        <v>125</v>
      </c>
      <c r="E141">
        <v>0</v>
      </c>
      <c r="F141">
        <v>30</v>
      </c>
      <c r="G141">
        <v>170</v>
      </c>
    </row>
    <row r="142" spans="1:7" x14ac:dyDescent="0.2">
      <c r="A142" t="s">
        <v>147</v>
      </c>
      <c r="B142">
        <v>345</v>
      </c>
      <c r="C142">
        <v>340</v>
      </c>
      <c r="D142">
        <v>315</v>
      </c>
      <c r="E142">
        <v>20</v>
      </c>
      <c r="F142">
        <v>0</v>
      </c>
      <c r="G142">
        <v>345</v>
      </c>
    </row>
    <row r="143" spans="1:7" x14ac:dyDescent="0.2">
      <c r="A143" t="s">
        <v>148</v>
      </c>
      <c r="B143">
        <v>75</v>
      </c>
      <c r="C143">
        <v>75</v>
      </c>
      <c r="D143">
        <v>55</v>
      </c>
      <c r="E143">
        <v>15</v>
      </c>
      <c r="F143">
        <v>0</v>
      </c>
      <c r="G143">
        <v>75</v>
      </c>
    </row>
    <row r="144" spans="1:7" x14ac:dyDescent="0.2">
      <c r="A144" t="s">
        <v>149</v>
      </c>
      <c r="B144">
        <v>0</v>
      </c>
      <c r="C144">
        <v>0</v>
      </c>
      <c r="D144">
        <v>0</v>
      </c>
      <c r="E144">
        <v>0</v>
      </c>
      <c r="F144">
        <v>0</v>
      </c>
      <c r="G144">
        <v>0</v>
      </c>
    </row>
    <row r="145" spans="1:7" x14ac:dyDescent="0.2">
      <c r="A145" t="s">
        <v>150</v>
      </c>
      <c r="B145">
        <v>205</v>
      </c>
      <c r="C145">
        <v>190</v>
      </c>
      <c r="D145">
        <v>135</v>
      </c>
      <c r="E145">
        <v>50</v>
      </c>
      <c r="F145">
        <v>20</v>
      </c>
      <c r="G145">
        <v>205</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40</v>
      </c>
      <c r="C148">
        <v>25</v>
      </c>
      <c r="D148">
        <v>20</v>
      </c>
      <c r="E148">
        <v>0</v>
      </c>
      <c r="F148">
        <v>0</v>
      </c>
      <c r="G148">
        <v>40</v>
      </c>
    </row>
    <row r="149" spans="1:7" x14ac:dyDescent="0.2">
      <c r="A149" t="s">
        <v>154</v>
      </c>
      <c r="B149">
        <v>25</v>
      </c>
      <c r="C149">
        <v>20</v>
      </c>
      <c r="D149">
        <v>20</v>
      </c>
      <c r="E149">
        <v>0</v>
      </c>
      <c r="F149">
        <v>0</v>
      </c>
      <c r="G149">
        <v>25</v>
      </c>
    </row>
    <row r="150" spans="1:7" x14ac:dyDescent="0.2">
      <c r="A150" t="s">
        <v>155</v>
      </c>
      <c r="B150">
        <v>605</v>
      </c>
      <c r="C150">
        <v>590</v>
      </c>
      <c r="D150">
        <v>500</v>
      </c>
      <c r="E150">
        <v>90</v>
      </c>
      <c r="F150">
        <v>20</v>
      </c>
      <c r="G150">
        <v>605</v>
      </c>
    </row>
    <row r="151" spans="1:7" x14ac:dyDescent="0.2">
      <c r="A151" t="s">
        <v>156</v>
      </c>
      <c r="B151">
        <v>415</v>
      </c>
      <c r="C151">
        <v>405</v>
      </c>
      <c r="D151">
        <v>395</v>
      </c>
      <c r="E151">
        <v>0</v>
      </c>
      <c r="F151">
        <v>0</v>
      </c>
      <c r="G151">
        <v>415</v>
      </c>
    </row>
    <row r="152" spans="1:7" x14ac:dyDescent="0.2">
      <c r="A152" t="s">
        <v>157</v>
      </c>
      <c r="B152">
        <v>50</v>
      </c>
      <c r="C152">
        <v>40</v>
      </c>
      <c r="D152">
        <v>40</v>
      </c>
      <c r="E152">
        <v>0</v>
      </c>
      <c r="F152">
        <v>0</v>
      </c>
      <c r="G152">
        <v>50</v>
      </c>
    </row>
    <row r="153" spans="1:7" x14ac:dyDescent="0.2">
      <c r="A153" t="s">
        <v>158</v>
      </c>
      <c r="B153">
        <v>0</v>
      </c>
      <c r="C153">
        <v>0</v>
      </c>
      <c r="D153">
        <v>0</v>
      </c>
      <c r="E153">
        <v>0</v>
      </c>
      <c r="F153">
        <v>0</v>
      </c>
      <c r="G153">
        <v>0</v>
      </c>
    </row>
    <row r="154" spans="1:7" x14ac:dyDescent="0.2">
      <c r="A154" t="s">
        <v>159</v>
      </c>
      <c r="B154">
        <v>65</v>
      </c>
      <c r="C154">
        <v>65</v>
      </c>
      <c r="D154">
        <v>20</v>
      </c>
      <c r="E154">
        <v>0</v>
      </c>
      <c r="F154">
        <v>0</v>
      </c>
      <c r="G154">
        <v>65</v>
      </c>
    </row>
    <row r="155" spans="1:7" x14ac:dyDescent="0.2">
      <c r="A155" t="s">
        <v>160</v>
      </c>
      <c r="B155">
        <v>1810</v>
      </c>
      <c r="C155">
        <v>1660</v>
      </c>
      <c r="D155">
        <v>1220</v>
      </c>
      <c r="E155">
        <v>435</v>
      </c>
      <c r="F155">
        <v>150</v>
      </c>
      <c r="G155">
        <v>1810</v>
      </c>
    </row>
    <row r="156" spans="1:7" x14ac:dyDescent="0.2">
      <c r="A156" t="s">
        <v>161</v>
      </c>
      <c r="B156">
        <v>260</v>
      </c>
      <c r="C156">
        <v>175</v>
      </c>
      <c r="D156">
        <v>105</v>
      </c>
      <c r="E156">
        <v>70</v>
      </c>
      <c r="F156">
        <v>85</v>
      </c>
      <c r="G156">
        <v>260</v>
      </c>
    </row>
    <row r="157" spans="1:7" x14ac:dyDescent="0.2">
      <c r="A157" t="s">
        <v>162</v>
      </c>
      <c r="B157">
        <v>1120</v>
      </c>
      <c r="C157">
        <v>1090</v>
      </c>
      <c r="D157">
        <v>820</v>
      </c>
      <c r="E157">
        <v>270</v>
      </c>
      <c r="F157">
        <v>35</v>
      </c>
      <c r="G157">
        <v>1120</v>
      </c>
    </row>
    <row r="158" spans="1:7" x14ac:dyDescent="0.2">
      <c r="A158" t="s">
        <v>163</v>
      </c>
      <c r="B158">
        <v>0</v>
      </c>
      <c r="C158">
        <v>0</v>
      </c>
      <c r="D158">
        <v>0</v>
      </c>
      <c r="E158">
        <v>0</v>
      </c>
      <c r="F158">
        <v>0</v>
      </c>
      <c r="G158">
        <v>0</v>
      </c>
    </row>
    <row r="159" spans="1:7" x14ac:dyDescent="0.2">
      <c r="A159" t="s">
        <v>164</v>
      </c>
      <c r="B159">
        <v>300</v>
      </c>
      <c r="C159">
        <v>275</v>
      </c>
      <c r="D159">
        <v>190</v>
      </c>
      <c r="E159">
        <v>85</v>
      </c>
      <c r="F159">
        <v>25</v>
      </c>
      <c r="G159">
        <v>300</v>
      </c>
    </row>
    <row r="160" spans="1:7" x14ac:dyDescent="0.2">
      <c r="A160" t="s">
        <v>165</v>
      </c>
      <c r="B160">
        <v>115</v>
      </c>
      <c r="C160">
        <v>100</v>
      </c>
      <c r="D160">
        <v>100</v>
      </c>
      <c r="E160">
        <v>0</v>
      </c>
      <c r="F160">
        <v>0</v>
      </c>
      <c r="G160">
        <v>115</v>
      </c>
    </row>
    <row r="161" spans="1:7" x14ac:dyDescent="0.2">
      <c r="A161" t="s">
        <v>166</v>
      </c>
      <c r="B161">
        <v>0</v>
      </c>
      <c r="C161">
        <v>0</v>
      </c>
      <c r="D161">
        <v>0</v>
      </c>
      <c r="E161">
        <v>0</v>
      </c>
      <c r="F161">
        <v>0</v>
      </c>
      <c r="G161">
        <v>0</v>
      </c>
    </row>
    <row r="162" spans="1:7" x14ac:dyDescent="0.2">
      <c r="A162" t="s">
        <v>167</v>
      </c>
      <c r="B162">
        <v>155</v>
      </c>
      <c r="C162">
        <v>150</v>
      </c>
      <c r="D162">
        <v>135</v>
      </c>
      <c r="E162">
        <v>0</v>
      </c>
      <c r="F162">
        <v>0</v>
      </c>
      <c r="G162">
        <v>155</v>
      </c>
    </row>
    <row r="163" spans="1:7" x14ac:dyDescent="0.2">
      <c r="A163" t="s">
        <v>168</v>
      </c>
      <c r="B163">
        <v>0</v>
      </c>
      <c r="C163">
        <v>0</v>
      </c>
      <c r="D163">
        <v>0</v>
      </c>
      <c r="E163">
        <v>0</v>
      </c>
      <c r="F163">
        <v>0</v>
      </c>
      <c r="G163">
        <v>0</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140</v>
      </c>
      <c r="C167">
        <v>135</v>
      </c>
      <c r="D167">
        <v>125</v>
      </c>
      <c r="E167">
        <v>0</v>
      </c>
      <c r="F167">
        <v>0</v>
      </c>
      <c r="G167">
        <v>140</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1045</v>
      </c>
      <c r="C171">
        <v>1000</v>
      </c>
      <c r="D171">
        <v>895</v>
      </c>
      <c r="E171">
        <v>100</v>
      </c>
      <c r="F171">
        <v>50</v>
      </c>
      <c r="G171">
        <v>1045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1045</v>
      </c>
      <c r="C175">
        <v>995</v>
      </c>
      <c r="D175">
        <v>890</v>
      </c>
      <c r="E175">
        <v>100</v>
      </c>
      <c r="F175">
        <v>50</v>
      </c>
      <c r="G175">
        <v>1045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96800</v>
      </c>
      <c r="C178">
        <v>86115</v>
      </c>
      <c r="D178">
        <v>78925</v>
      </c>
      <c r="E178">
        <v>7195</v>
      </c>
      <c r="F178">
        <v>10680</v>
      </c>
      <c r="G178">
        <v>96800</v>
      </c>
    </row>
    <row r="179" spans="1:7" x14ac:dyDescent="0.2">
      <c r="A179" t="s">
        <v>184</v>
      </c>
      <c r="B179">
        <v>9665</v>
      </c>
      <c r="C179">
        <v>9070</v>
      </c>
      <c r="D179">
        <v>7005</v>
      </c>
      <c r="E179">
        <v>2065</v>
      </c>
      <c r="F179">
        <v>595</v>
      </c>
      <c r="G179">
        <v>9665</v>
      </c>
    </row>
    <row r="180" spans="1:7" x14ac:dyDescent="0.2">
      <c r="A180" t="s">
        <v>185</v>
      </c>
      <c r="B180">
        <v>840</v>
      </c>
      <c r="C180">
        <v>805</v>
      </c>
      <c r="D180">
        <v>710</v>
      </c>
      <c r="E180">
        <v>95</v>
      </c>
      <c r="F180">
        <v>35</v>
      </c>
      <c r="G180">
        <v>840</v>
      </c>
    </row>
    <row r="181" spans="1:7" x14ac:dyDescent="0.2">
      <c r="A181" t="s">
        <v>186</v>
      </c>
      <c r="B181">
        <v>35</v>
      </c>
      <c r="C181">
        <v>35</v>
      </c>
      <c r="D181">
        <v>20</v>
      </c>
      <c r="E181">
        <v>0</v>
      </c>
      <c r="F181">
        <v>0</v>
      </c>
      <c r="G181">
        <v>35</v>
      </c>
    </row>
    <row r="182" spans="1:7" x14ac:dyDescent="0.2">
      <c r="A182" t="s">
        <v>187</v>
      </c>
      <c r="B182">
        <v>100</v>
      </c>
      <c r="C182">
        <v>95</v>
      </c>
      <c r="D182">
        <v>80</v>
      </c>
      <c r="E182">
        <v>0</v>
      </c>
      <c r="F182">
        <v>0</v>
      </c>
      <c r="G182">
        <v>100</v>
      </c>
    </row>
    <row r="183" spans="1:7" x14ac:dyDescent="0.2">
      <c r="A183" t="s">
        <v>188</v>
      </c>
      <c r="B183">
        <v>0</v>
      </c>
      <c r="C183">
        <v>0</v>
      </c>
      <c r="D183">
        <v>0</v>
      </c>
      <c r="E183">
        <v>0</v>
      </c>
      <c r="F183">
        <v>0</v>
      </c>
      <c r="G183">
        <v>0</v>
      </c>
    </row>
    <row r="184" spans="1:7" x14ac:dyDescent="0.2">
      <c r="A184" t="s">
        <v>189</v>
      </c>
      <c r="B184">
        <v>0</v>
      </c>
      <c r="C184">
        <v>0</v>
      </c>
      <c r="D184">
        <v>0</v>
      </c>
      <c r="E184">
        <v>0</v>
      </c>
      <c r="F184">
        <v>0</v>
      </c>
      <c r="G184">
        <v>0</v>
      </c>
    </row>
    <row r="185" spans="1:7" x14ac:dyDescent="0.2">
      <c r="A185" t="s">
        <v>190</v>
      </c>
      <c r="B185">
        <v>30</v>
      </c>
      <c r="C185">
        <v>30</v>
      </c>
      <c r="D185">
        <v>30</v>
      </c>
      <c r="E185">
        <v>0</v>
      </c>
      <c r="F185">
        <v>0</v>
      </c>
      <c r="G185">
        <v>30</v>
      </c>
    </row>
    <row r="186" spans="1:7" x14ac:dyDescent="0.2">
      <c r="A186" t="s">
        <v>191</v>
      </c>
      <c r="B186">
        <v>3425</v>
      </c>
      <c r="C186">
        <v>3185</v>
      </c>
      <c r="D186">
        <v>2485</v>
      </c>
      <c r="E186">
        <v>700</v>
      </c>
      <c r="F186">
        <v>240</v>
      </c>
      <c r="G186">
        <v>3425</v>
      </c>
    </row>
    <row r="187" spans="1:7" x14ac:dyDescent="0.2">
      <c r="A187" t="s">
        <v>192</v>
      </c>
      <c r="B187">
        <v>1205</v>
      </c>
      <c r="C187">
        <v>1175</v>
      </c>
      <c r="D187">
        <v>915</v>
      </c>
      <c r="E187">
        <v>255</v>
      </c>
      <c r="F187">
        <v>35</v>
      </c>
      <c r="G187">
        <v>1205</v>
      </c>
    </row>
    <row r="188" spans="1:7" x14ac:dyDescent="0.2">
      <c r="A188" t="s">
        <v>193</v>
      </c>
      <c r="B188">
        <v>130</v>
      </c>
      <c r="C188">
        <v>115</v>
      </c>
      <c r="D188">
        <v>90</v>
      </c>
      <c r="E188">
        <v>20</v>
      </c>
      <c r="F188">
        <v>20</v>
      </c>
      <c r="G188">
        <v>130</v>
      </c>
    </row>
    <row r="189" spans="1:7" x14ac:dyDescent="0.2">
      <c r="A189" t="s">
        <v>194</v>
      </c>
      <c r="B189">
        <v>55</v>
      </c>
      <c r="C189">
        <v>50</v>
      </c>
      <c r="D189">
        <v>50</v>
      </c>
      <c r="E189">
        <v>0</v>
      </c>
      <c r="F189">
        <v>0</v>
      </c>
      <c r="G189">
        <v>55</v>
      </c>
    </row>
    <row r="190" spans="1:7" x14ac:dyDescent="0.2">
      <c r="A190" t="s">
        <v>195</v>
      </c>
      <c r="B190">
        <v>60</v>
      </c>
      <c r="C190">
        <v>55</v>
      </c>
      <c r="D190">
        <v>35</v>
      </c>
      <c r="E190">
        <v>0</v>
      </c>
      <c r="F190">
        <v>0</v>
      </c>
      <c r="G190">
        <v>60</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2110</v>
      </c>
      <c r="C193">
        <v>1975</v>
      </c>
      <c r="D193">
        <v>1380</v>
      </c>
      <c r="E193">
        <v>600</v>
      </c>
      <c r="F193">
        <v>130</v>
      </c>
      <c r="G193">
        <v>2110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202</v>
      </c>
      <c r="B197">
        <v>615</v>
      </c>
      <c r="C197">
        <v>580</v>
      </c>
      <c r="D197">
        <v>395</v>
      </c>
      <c r="E197">
        <v>185</v>
      </c>
      <c r="F197">
        <v>35</v>
      </c>
      <c r="G197">
        <v>615</v>
      </c>
    </row>
    <row r="198" spans="1:7" x14ac:dyDescent="0.2">
      <c r="A198" t="s">
        <v>203</v>
      </c>
      <c r="B198">
        <v>0</v>
      </c>
      <c r="C198">
        <v>0</v>
      </c>
      <c r="D198">
        <v>0</v>
      </c>
      <c r="E198">
        <v>0</v>
      </c>
      <c r="F198">
        <v>0</v>
      </c>
      <c r="G198">
        <v>0</v>
      </c>
    </row>
    <row r="199" spans="1:7" x14ac:dyDescent="0.2">
      <c r="A199" t="s">
        <v>204</v>
      </c>
      <c r="B199">
        <v>295</v>
      </c>
      <c r="C199">
        <v>275</v>
      </c>
      <c r="D199">
        <v>165</v>
      </c>
      <c r="E199">
        <v>110</v>
      </c>
      <c r="F199">
        <v>20</v>
      </c>
      <c r="G199">
        <v>295</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50</v>
      </c>
      <c r="C202">
        <v>45</v>
      </c>
      <c r="D202">
        <v>25</v>
      </c>
      <c r="E202">
        <v>20</v>
      </c>
      <c r="F202">
        <v>0</v>
      </c>
      <c r="G202">
        <v>50</v>
      </c>
    </row>
    <row r="203" spans="1:7" x14ac:dyDescent="0.2">
      <c r="A203" t="s">
        <v>208</v>
      </c>
      <c r="B203">
        <v>660</v>
      </c>
      <c r="C203">
        <v>605</v>
      </c>
      <c r="D203">
        <v>575</v>
      </c>
      <c r="E203">
        <v>35</v>
      </c>
      <c r="F203">
        <v>55</v>
      </c>
      <c r="G203">
        <v>660</v>
      </c>
    </row>
    <row r="204" spans="1:7" x14ac:dyDescent="0.2">
      <c r="A204" t="s">
        <v>209</v>
      </c>
      <c r="B204">
        <v>0</v>
      </c>
      <c r="C204">
        <v>0</v>
      </c>
      <c r="D204">
        <v>0</v>
      </c>
      <c r="E204">
        <v>0</v>
      </c>
      <c r="F204">
        <v>0</v>
      </c>
      <c r="G204">
        <v>0</v>
      </c>
    </row>
    <row r="205" spans="1:7" x14ac:dyDescent="0.2">
      <c r="A205" t="s">
        <v>210</v>
      </c>
      <c r="B205">
        <v>39020</v>
      </c>
      <c r="C205">
        <v>35160</v>
      </c>
      <c r="D205">
        <v>32435</v>
      </c>
      <c r="E205">
        <v>2720</v>
      </c>
      <c r="F205">
        <v>3860</v>
      </c>
      <c r="G205">
        <v>39020</v>
      </c>
    </row>
    <row r="206" spans="1:7" x14ac:dyDescent="0.2">
      <c r="A206" t="s">
        <v>211</v>
      </c>
      <c r="B206">
        <v>27610</v>
      </c>
      <c r="C206">
        <v>24880</v>
      </c>
      <c r="D206">
        <v>23225</v>
      </c>
      <c r="E206">
        <v>1655</v>
      </c>
      <c r="F206">
        <v>2730</v>
      </c>
      <c r="G206">
        <v>27610</v>
      </c>
    </row>
    <row r="207" spans="1:7" x14ac:dyDescent="0.2">
      <c r="A207" t="s">
        <v>212</v>
      </c>
      <c r="B207">
        <v>6560</v>
      </c>
      <c r="C207">
        <v>6290</v>
      </c>
      <c r="D207">
        <v>5730</v>
      </c>
      <c r="E207">
        <v>555</v>
      </c>
      <c r="F207">
        <v>270</v>
      </c>
      <c r="G207">
        <v>6560</v>
      </c>
    </row>
    <row r="208" spans="1:7" x14ac:dyDescent="0.2">
      <c r="A208" t="s">
        <v>213</v>
      </c>
      <c r="B208">
        <v>395</v>
      </c>
      <c r="C208">
        <v>180</v>
      </c>
      <c r="D208">
        <v>155</v>
      </c>
      <c r="E208">
        <v>20</v>
      </c>
      <c r="F208">
        <v>220</v>
      </c>
      <c r="G208">
        <v>395</v>
      </c>
    </row>
    <row r="209" spans="1:7" x14ac:dyDescent="0.2">
      <c r="A209" t="s">
        <v>214</v>
      </c>
      <c r="B209">
        <v>15</v>
      </c>
      <c r="C209">
        <v>0</v>
      </c>
      <c r="D209">
        <v>0</v>
      </c>
      <c r="E209">
        <v>0</v>
      </c>
      <c r="F209">
        <v>0</v>
      </c>
      <c r="G209">
        <v>15</v>
      </c>
    </row>
    <row r="210" spans="1:7" x14ac:dyDescent="0.2">
      <c r="A210" t="s">
        <v>215</v>
      </c>
      <c r="B210">
        <v>2095</v>
      </c>
      <c r="C210">
        <v>1745</v>
      </c>
      <c r="D210">
        <v>1665</v>
      </c>
      <c r="E210">
        <v>85</v>
      </c>
      <c r="F210">
        <v>350</v>
      </c>
      <c r="G210">
        <v>2095</v>
      </c>
    </row>
    <row r="211" spans="1:7" x14ac:dyDescent="0.2">
      <c r="A211" t="s">
        <v>216</v>
      </c>
      <c r="B211">
        <v>520</v>
      </c>
      <c r="C211">
        <v>495</v>
      </c>
      <c r="D211">
        <v>450</v>
      </c>
      <c r="E211">
        <v>45</v>
      </c>
      <c r="F211">
        <v>25</v>
      </c>
      <c r="G211">
        <v>520</v>
      </c>
    </row>
    <row r="212" spans="1:7" x14ac:dyDescent="0.2">
      <c r="A212" t="s">
        <v>217</v>
      </c>
      <c r="B212">
        <v>0</v>
      </c>
      <c r="C212">
        <v>0</v>
      </c>
      <c r="D212">
        <v>0</v>
      </c>
      <c r="E212">
        <v>0</v>
      </c>
      <c r="F212">
        <v>0</v>
      </c>
      <c r="G212">
        <v>0</v>
      </c>
    </row>
    <row r="213" spans="1:7" x14ac:dyDescent="0.2">
      <c r="A213" t="s">
        <v>218</v>
      </c>
      <c r="B213">
        <v>1820</v>
      </c>
      <c r="C213">
        <v>1565</v>
      </c>
      <c r="D213">
        <v>1205</v>
      </c>
      <c r="E213">
        <v>360</v>
      </c>
      <c r="F213">
        <v>260</v>
      </c>
      <c r="G213">
        <v>1820</v>
      </c>
    </row>
    <row r="214" spans="1:7" x14ac:dyDescent="0.2">
      <c r="A214" t="s">
        <v>219</v>
      </c>
      <c r="B214">
        <v>16200</v>
      </c>
      <c r="C214">
        <v>15185</v>
      </c>
      <c r="D214">
        <v>14450</v>
      </c>
      <c r="E214">
        <v>735</v>
      </c>
      <c r="F214">
        <v>1010</v>
      </c>
      <c r="G214">
        <v>16200</v>
      </c>
    </row>
    <row r="215" spans="1:7" x14ac:dyDescent="0.2">
      <c r="A215" t="s">
        <v>220</v>
      </c>
      <c r="B215">
        <v>45</v>
      </c>
      <c r="C215">
        <v>45</v>
      </c>
      <c r="D215">
        <v>45</v>
      </c>
      <c r="E215">
        <v>0</v>
      </c>
      <c r="F215">
        <v>0</v>
      </c>
      <c r="G215">
        <v>45</v>
      </c>
    </row>
    <row r="216" spans="1:7" x14ac:dyDescent="0.2">
      <c r="A216" t="s">
        <v>221</v>
      </c>
      <c r="B216">
        <v>170</v>
      </c>
      <c r="C216">
        <v>170</v>
      </c>
      <c r="D216">
        <v>165</v>
      </c>
      <c r="E216">
        <v>0</v>
      </c>
      <c r="F216">
        <v>0</v>
      </c>
      <c r="G216">
        <v>170</v>
      </c>
    </row>
    <row r="217" spans="1:7" x14ac:dyDescent="0.2">
      <c r="A217" t="s">
        <v>222</v>
      </c>
      <c r="B217">
        <v>390</v>
      </c>
      <c r="C217">
        <v>385</v>
      </c>
      <c r="D217">
        <v>390</v>
      </c>
      <c r="E217">
        <v>0</v>
      </c>
      <c r="F217">
        <v>0</v>
      </c>
      <c r="G217">
        <v>390</v>
      </c>
    </row>
    <row r="218" spans="1:7" x14ac:dyDescent="0.2">
      <c r="A218" t="s">
        <v>223</v>
      </c>
      <c r="B218">
        <v>300</v>
      </c>
      <c r="C218">
        <v>245</v>
      </c>
      <c r="D218">
        <v>205</v>
      </c>
      <c r="E218">
        <v>40</v>
      </c>
      <c r="F218">
        <v>50</v>
      </c>
      <c r="G218">
        <v>300</v>
      </c>
    </row>
    <row r="219" spans="1:7" x14ac:dyDescent="0.2">
      <c r="A219" t="s">
        <v>224</v>
      </c>
      <c r="B219">
        <v>45</v>
      </c>
      <c r="C219">
        <v>40</v>
      </c>
      <c r="D219">
        <v>40</v>
      </c>
      <c r="E219">
        <v>0</v>
      </c>
      <c r="F219">
        <v>0</v>
      </c>
      <c r="G219">
        <v>45</v>
      </c>
    </row>
    <row r="220" spans="1:7" x14ac:dyDescent="0.2">
      <c r="A220" t="s">
        <v>225</v>
      </c>
      <c r="B220">
        <v>600</v>
      </c>
      <c r="C220">
        <v>510</v>
      </c>
      <c r="D220">
        <v>485</v>
      </c>
      <c r="E220">
        <v>20</v>
      </c>
      <c r="F220">
        <v>95</v>
      </c>
      <c r="G220">
        <v>600</v>
      </c>
    </row>
    <row r="221" spans="1:7" x14ac:dyDescent="0.2">
      <c r="A221" t="s">
        <v>226</v>
      </c>
      <c r="B221">
        <v>9755</v>
      </c>
      <c r="C221">
        <v>9145</v>
      </c>
      <c r="D221">
        <v>8715</v>
      </c>
      <c r="E221">
        <v>430</v>
      </c>
      <c r="F221">
        <v>610</v>
      </c>
      <c r="G221">
        <v>9755</v>
      </c>
    </row>
    <row r="222" spans="1:7" x14ac:dyDescent="0.2">
      <c r="A222" t="s">
        <v>227</v>
      </c>
      <c r="B222">
        <v>185</v>
      </c>
      <c r="C222">
        <v>130</v>
      </c>
      <c r="D222">
        <v>125</v>
      </c>
      <c r="E222">
        <v>0</v>
      </c>
      <c r="F222">
        <v>50</v>
      </c>
      <c r="G222">
        <v>185</v>
      </c>
    </row>
    <row r="223" spans="1:7" x14ac:dyDescent="0.2">
      <c r="A223" t="s">
        <v>228</v>
      </c>
      <c r="B223">
        <v>60</v>
      </c>
      <c r="C223">
        <v>60</v>
      </c>
      <c r="D223">
        <v>45</v>
      </c>
      <c r="E223">
        <v>0</v>
      </c>
      <c r="F223">
        <v>0</v>
      </c>
      <c r="G223">
        <v>60</v>
      </c>
    </row>
    <row r="224" spans="1:7" x14ac:dyDescent="0.2">
      <c r="A224" t="s">
        <v>229</v>
      </c>
      <c r="B224">
        <v>4645</v>
      </c>
      <c r="C224">
        <v>4450</v>
      </c>
      <c r="D224">
        <v>4235</v>
      </c>
      <c r="E224">
        <v>220</v>
      </c>
      <c r="F224">
        <v>190</v>
      </c>
      <c r="G224">
        <v>4645</v>
      </c>
    </row>
    <row r="225" spans="1:7" x14ac:dyDescent="0.2">
      <c r="A225" t="s">
        <v>230</v>
      </c>
      <c r="B225">
        <v>31910</v>
      </c>
      <c r="C225">
        <v>26700</v>
      </c>
      <c r="D225">
        <v>25035</v>
      </c>
      <c r="E225">
        <v>1670</v>
      </c>
      <c r="F225">
        <v>5210</v>
      </c>
      <c r="G225">
        <v>31910</v>
      </c>
    </row>
    <row r="226" spans="1:7" x14ac:dyDescent="0.2">
      <c r="A226" t="s">
        <v>231</v>
      </c>
      <c r="B226">
        <v>530</v>
      </c>
      <c r="C226">
        <v>525</v>
      </c>
      <c r="D226">
        <v>425</v>
      </c>
      <c r="E226">
        <v>100</v>
      </c>
      <c r="F226">
        <v>0</v>
      </c>
      <c r="G226">
        <v>530</v>
      </c>
    </row>
    <row r="227" spans="1:7" x14ac:dyDescent="0.2">
      <c r="A227" t="s">
        <v>232</v>
      </c>
      <c r="B227">
        <v>0</v>
      </c>
      <c r="C227">
        <v>0</v>
      </c>
      <c r="D227">
        <v>0</v>
      </c>
      <c r="E227">
        <v>0</v>
      </c>
      <c r="F227">
        <v>0</v>
      </c>
      <c r="G227">
        <v>0</v>
      </c>
    </row>
    <row r="228" spans="1:7" x14ac:dyDescent="0.2">
      <c r="A228" t="s">
        <v>233</v>
      </c>
      <c r="B228">
        <v>22945</v>
      </c>
      <c r="C228">
        <v>18200</v>
      </c>
      <c r="D228">
        <v>17040</v>
      </c>
      <c r="E228">
        <v>1160</v>
      </c>
      <c r="F228">
        <v>4750</v>
      </c>
      <c r="G228">
        <v>22945</v>
      </c>
    </row>
    <row r="229" spans="1:7" x14ac:dyDescent="0.2">
      <c r="A229" t="s">
        <v>234</v>
      </c>
      <c r="B229">
        <v>0</v>
      </c>
      <c r="C229">
        <v>0</v>
      </c>
      <c r="D229">
        <v>0</v>
      </c>
      <c r="E229">
        <v>0</v>
      </c>
      <c r="F229">
        <v>0</v>
      </c>
      <c r="G229">
        <v>0</v>
      </c>
    </row>
    <row r="230" spans="1:7" x14ac:dyDescent="0.2">
      <c r="A230" t="s">
        <v>235</v>
      </c>
      <c r="B230">
        <v>2230</v>
      </c>
      <c r="C230">
        <v>2030</v>
      </c>
      <c r="D230">
        <v>1810</v>
      </c>
      <c r="E230">
        <v>225</v>
      </c>
      <c r="F230">
        <v>200</v>
      </c>
      <c r="G230">
        <v>2230</v>
      </c>
    </row>
    <row r="231" spans="1:7" x14ac:dyDescent="0.2">
      <c r="A231" t="s">
        <v>236</v>
      </c>
      <c r="B231">
        <v>6200</v>
      </c>
      <c r="C231">
        <v>5945</v>
      </c>
      <c r="D231">
        <v>5755</v>
      </c>
      <c r="E231">
        <v>185</v>
      </c>
      <c r="F231">
        <v>265</v>
      </c>
      <c r="G231">
        <v>6200</v>
      </c>
    </row>
    <row r="232" spans="1:7" x14ac:dyDescent="0.2">
      <c r="A232" t="s">
        <v>237</v>
      </c>
      <c r="B232">
        <v>0</v>
      </c>
      <c r="C232">
        <v>0</v>
      </c>
      <c r="D232">
        <v>0</v>
      </c>
      <c r="E232">
        <v>0</v>
      </c>
      <c r="F232">
        <v>0</v>
      </c>
      <c r="G232">
        <v>0</v>
      </c>
    </row>
    <row r="233" spans="1:7" x14ac:dyDescent="0.2">
      <c r="A233" t="s">
        <v>238</v>
      </c>
      <c r="B233">
        <v>1200</v>
      </c>
      <c r="C233">
        <v>1050</v>
      </c>
      <c r="D233">
        <v>1005</v>
      </c>
      <c r="E233">
        <v>45</v>
      </c>
      <c r="F233">
        <v>150</v>
      </c>
      <c r="G233">
        <v>1200</v>
      </c>
    </row>
    <row r="234" spans="1:7" x14ac:dyDescent="0.2">
      <c r="A234" t="s">
        <v>239</v>
      </c>
      <c r="B234">
        <v>160</v>
      </c>
      <c r="C234">
        <v>130</v>
      </c>
      <c r="D234">
        <v>120</v>
      </c>
      <c r="E234">
        <v>15</v>
      </c>
      <c r="F234">
        <v>25</v>
      </c>
      <c r="G234">
        <v>160</v>
      </c>
    </row>
    <row r="235" spans="1:7" x14ac:dyDescent="0.2">
      <c r="A235" t="s">
        <v>240</v>
      </c>
      <c r="B235">
        <v>945</v>
      </c>
      <c r="C235">
        <v>870</v>
      </c>
      <c r="D235">
        <v>855</v>
      </c>
      <c r="E235">
        <v>0</v>
      </c>
      <c r="F235">
        <v>75</v>
      </c>
      <c r="G235">
        <v>945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95</v>
      </c>
      <c r="C238">
        <v>50</v>
      </c>
      <c r="D238">
        <v>35</v>
      </c>
      <c r="E238">
        <v>0</v>
      </c>
      <c r="F238">
        <v>0</v>
      </c>
      <c r="G238">
        <v>95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363D-F3B6-914E-93FA-FD8E34462CC9}">
  <dimension ref="A1:G271"/>
  <sheetViews>
    <sheetView workbookViewId="0">
      <selection activeCell="G1" sqref="G1:G1048576"/>
    </sheetView>
  </sheetViews>
  <sheetFormatPr baseColWidth="10" defaultRowHeight="16" x14ac:dyDescent="0.2"/>
  <cols>
    <col min="1" max="7" width="22.6640625" customWidth="1"/>
  </cols>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332</v>
      </c>
    </row>
    <row r="8" spans="1:7" x14ac:dyDescent="0.2">
      <c r="A8" t="s">
        <v>13</v>
      </c>
      <c r="B8">
        <v>81880</v>
      </c>
      <c r="C8">
        <v>33165</v>
      </c>
      <c r="D8">
        <v>27285</v>
      </c>
      <c r="E8">
        <v>5875</v>
      </c>
      <c r="F8">
        <v>48715</v>
      </c>
      <c r="G8">
        <v>81880</v>
      </c>
    </row>
    <row r="9" spans="1:7" x14ac:dyDescent="0.2">
      <c r="A9" t="s">
        <v>14</v>
      </c>
      <c r="B9">
        <v>25</v>
      </c>
      <c r="C9">
        <v>0</v>
      </c>
      <c r="D9">
        <v>0</v>
      </c>
      <c r="E9">
        <v>0</v>
      </c>
      <c r="F9">
        <v>0</v>
      </c>
      <c r="G9">
        <v>25</v>
      </c>
    </row>
    <row r="10" spans="1:7" x14ac:dyDescent="0.2">
      <c r="A10" t="s">
        <v>15</v>
      </c>
      <c r="B10">
        <v>81850</v>
      </c>
      <c r="C10">
        <v>33155</v>
      </c>
      <c r="D10">
        <v>27280</v>
      </c>
      <c r="E10">
        <v>5875</v>
      </c>
      <c r="F10">
        <v>48700</v>
      </c>
      <c r="G10">
        <v>81850</v>
      </c>
    </row>
    <row r="11" spans="1:7" x14ac:dyDescent="0.2">
      <c r="A11" t="s">
        <v>16</v>
      </c>
      <c r="B11">
        <v>8025</v>
      </c>
      <c r="C11">
        <v>3120</v>
      </c>
      <c r="D11">
        <v>2340</v>
      </c>
      <c r="E11">
        <v>785</v>
      </c>
      <c r="F11">
        <v>4905</v>
      </c>
      <c r="G11">
        <v>8025</v>
      </c>
    </row>
    <row r="12" spans="1:7" x14ac:dyDescent="0.2">
      <c r="A12" t="s">
        <v>17</v>
      </c>
      <c r="B12">
        <v>2040</v>
      </c>
      <c r="C12">
        <v>545</v>
      </c>
      <c r="D12">
        <v>380</v>
      </c>
      <c r="E12">
        <v>165</v>
      </c>
      <c r="F12">
        <v>1500</v>
      </c>
      <c r="G12">
        <v>2040</v>
      </c>
    </row>
    <row r="13" spans="1:7" x14ac:dyDescent="0.2">
      <c r="A13" t="s">
        <v>18</v>
      </c>
      <c r="B13">
        <v>0</v>
      </c>
      <c r="C13">
        <v>0</v>
      </c>
      <c r="D13">
        <v>0</v>
      </c>
      <c r="E13">
        <v>0</v>
      </c>
      <c r="F13">
        <v>0</v>
      </c>
      <c r="G13">
        <v>0</v>
      </c>
    </row>
    <row r="14" spans="1:7" x14ac:dyDescent="0.2">
      <c r="A14" t="s">
        <v>19</v>
      </c>
      <c r="B14">
        <v>2035</v>
      </c>
      <c r="C14">
        <v>535</v>
      </c>
      <c r="D14">
        <v>380</v>
      </c>
      <c r="E14">
        <v>160</v>
      </c>
      <c r="F14">
        <v>1500</v>
      </c>
      <c r="G14">
        <v>2035</v>
      </c>
    </row>
    <row r="15" spans="1:7" x14ac:dyDescent="0.2">
      <c r="A15" t="s">
        <v>20</v>
      </c>
      <c r="B15">
        <v>560</v>
      </c>
      <c r="C15">
        <v>260</v>
      </c>
      <c r="D15">
        <v>225</v>
      </c>
      <c r="E15">
        <v>35</v>
      </c>
      <c r="F15">
        <v>305</v>
      </c>
      <c r="G15">
        <v>560</v>
      </c>
    </row>
    <row r="16" spans="1:7" x14ac:dyDescent="0.2">
      <c r="A16" t="s">
        <v>21</v>
      </c>
      <c r="B16">
        <v>0</v>
      </c>
      <c r="C16">
        <v>0</v>
      </c>
      <c r="D16">
        <v>0</v>
      </c>
      <c r="E16">
        <v>0</v>
      </c>
      <c r="F16">
        <v>0</v>
      </c>
      <c r="G16">
        <v>0</v>
      </c>
    </row>
    <row r="17" spans="1:7" x14ac:dyDescent="0.2">
      <c r="A17" t="s">
        <v>22</v>
      </c>
      <c r="B17">
        <v>0</v>
      </c>
      <c r="C17">
        <v>0</v>
      </c>
      <c r="D17">
        <v>0</v>
      </c>
      <c r="E17">
        <v>0</v>
      </c>
      <c r="F17">
        <v>0</v>
      </c>
      <c r="G17">
        <v>0</v>
      </c>
    </row>
    <row r="18" spans="1:7" x14ac:dyDescent="0.2">
      <c r="A18" t="s">
        <v>23</v>
      </c>
      <c r="B18">
        <v>165</v>
      </c>
      <c r="C18">
        <v>60</v>
      </c>
      <c r="D18">
        <v>55</v>
      </c>
      <c r="E18">
        <v>0</v>
      </c>
      <c r="F18">
        <v>105</v>
      </c>
      <c r="G18">
        <v>165</v>
      </c>
    </row>
    <row r="19" spans="1:7" x14ac:dyDescent="0.2">
      <c r="A19" t="s">
        <v>24</v>
      </c>
      <c r="B19">
        <v>55</v>
      </c>
      <c r="C19">
        <v>30</v>
      </c>
      <c r="D19">
        <v>25</v>
      </c>
      <c r="E19">
        <v>0</v>
      </c>
      <c r="F19">
        <v>30</v>
      </c>
      <c r="G19">
        <v>55</v>
      </c>
    </row>
    <row r="20" spans="1:7" x14ac:dyDescent="0.2">
      <c r="A20" t="s">
        <v>25</v>
      </c>
      <c r="B20">
        <v>45</v>
      </c>
      <c r="C20">
        <v>20</v>
      </c>
      <c r="D20">
        <v>20</v>
      </c>
      <c r="E20">
        <v>0</v>
      </c>
      <c r="F20">
        <v>0</v>
      </c>
      <c r="G20">
        <v>45</v>
      </c>
    </row>
    <row r="21" spans="1:7" x14ac:dyDescent="0.2">
      <c r="A21" t="s">
        <v>26</v>
      </c>
      <c r="B21">
        <v>235</v>
      </c>
      <c r="C21">
        <v>115</v>
      </c>
      <c r="D21">
        <v>100</v>
      </c>
      <c r="E21">
        <v>15</v>
      </c>
      <c r="F21">
        <v>120</v>
      </c>
      <c r="G21">
        <v>235</v>
      </c>
    </row>
    <row r="22" spans="1:7" x14ac:dyDescent="0.2">
      <c r="A22" t="s">
        <v>27</v>
      </c>
      <c r="B22">
        <v>20</v>
      </c>
      <c r="C22">
        <v>0</v>
      </c>
      <c r="D22">
        <v>0</v>
      </c>
      <c r="E22">
        <v>0</v>
      </c>
      <c r="F22">
        <v>0</v>
      </c>
      <c r="G22">
        <v>20</v>
      </c>
    </row>
    <row r="23" spans="1:7" x14ac:dyDescent="0.2">
      <c r="A23" t="s">
        <v>28</v>
      </c>
      <c r="B23">
        <v>25</v>
      </c>
      <c r="C23">
        <v>0</v>
      </c>
      <c r="D23">
        <v>0</v>
      </c>
      <c r="E23">
        <v>0</v>
      </c>
      <c r="F23">
        <v>0</v>
      </c>
      <c r="G23">
        <v>25</v>
      </c>
    </row>
    <row r="24" spans="1:7" x14ac:dyDescent="0.2">
      <c r="A24" t="s">
        <v>29</v>
      </c>
      <c r="B24">
        <v>2960</v>
      </c>
      <c r="C24">
        <v>1090</v>
      </c>
      <c r="D24">
        <v>895</v>
      </c>
      <c r="E24">
        <v>200</v>
      </c>
      <c r="F24">
        <v>1870</v>
      </c>
      <c r="G24">
        <v>2960</v>
      </c>
    </row>
    <row r="25" spans="1:7" x14ac:dyDescent="0.2">
      <c r="A25" t="s">
        <v>30</v>
      </c>
      <c r="B25">
        <v>0</v>
      </c>
      <c r="C25">
        <v>0</v>
      </c>
      <c r="D25">
        <v>0</v>
      </c>
      <c r="E25">
        <v>0</v>
      </c>
      <c r="F25">
        <v>0</v>
      </c>
      <c r="G25">
        <v>0</v>
      </c>
    </row>
    <row r="26" spans="1:7" x14ac:dyDescent="0.2">
      <c r="A26" t="s">
        <v>31</v>
      </c>
      <c r="B26">
        <v>0</v>
      </c>
      <c r="C26">
        <v>0</v>
      </c>
      <c r="D26">
        <v>0</v>
      </c>
      <c r="E26">
        <v>0</v>
      </c>
      <c r="F26">
        <v>0</v>
      </c>
      <c r="G26">
        <v>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30</v>
      </c>
      <c r="C29">
        <v>20</v>
      </c>
      <c r="D29">
        <v>0</v>
      </c>
      <c r="E29">
        <v>0</v>
      </c>
      <c r="F29">
        <v>10</v>
      </c>
      <c r="G29">
        <v>30</v>
      </c>
    </row>
    <row r="30" spans="1:7" x14ac:dyDescent="0.2">
      <c r="A30" t="s">
        <v>35</v>
      </c>
      <c r="B30">
        <v>20</v>
      </c>
      <c r="C30">
        <v>0</v>
      </c>
      <c r="D30">
        <v>0</v>
      </c>
      <c r="E30">
        <v>0</v>
      </c>
      <c r="F30">
        <v>0</v>
      </c>
      <c r="G30">
        <v>20</v>
      </c>
    </row>
    <row r="31" spans="1:7" x14ac:dyDescent="0.2">
      <c r="A31" t="s">
        <v>36</v>
      </c>
      <c r="B31">
        <v>0</v>
      </c>
      <c r="C31">
        <v>0</v>
      </c>
      <c r="D31">
        <v>0</v>
      </c>
      <c r="E31">
        <v>0</v>
      </c>
      <c r="F31">
        <v>0</v>
      </c>
      <c r="G31">
        <v>0</v>
      </c>
    </row>
    <row r="32" spans="1:7" x14ac:dyDescent="0.2">
      <c r="A32" t="s">
        <v>37</v>
      </c>
      <c r="B32">
        <v>310</v>
      </c>
      <c r="C32">
        <v>120</v>
      </c>
      <c r="D32">
        <v>45</v>
      </c>
      <c r="E32">
        <v>75</v>
      </c>
      <c r="F32">
        <v>190</v>
      </c>
      <c r="G32">
        <v>310</v>
      </c>
    </row>
    <row r="33" spans="1:7" x14ac:dyDescent="0.2">
      <c r="A33" t="s">
        <v>38</v>
      </c>
      <c r="B33">
        <v>0</v>
      </c>
      <c r="C33">
        <v>0</v>
      </c>
      <c r="D33">
        <v>0</v>
      </c>
      <c r="E33">
        <v>0</v>
      </c>
      <c r="F33">
        <v>0</v>
      </c>
      <c r="G33">
        <v>0</v>
      </c>
    </row>
    <row r="34" spans="1:7" x14ac:dyDescent="0.2">
      <c r="A34" t="s">
        <v>39</v>
      </c>
      <c r="B34">
        <v>0</v>
      </c>
      <c r="C34">
        <v>0</v>
      </c>
      <c r="D34">
        <v>0</v>
      </c>
      <c r="E34">
        <v>0</v>
      </c>
      <c r="F34">
        <v>0</v>
      </c>
      <c r="G34">
        <v>0</v>
      </c>
    </row>
    <row r="35" spans="1:7" x14ac:dyDescent="0.2">
      <c r="A35" t="s">
        <v>40</v>
      </c>
      <c r="B35">
        <v>45</v>
      </c>
      <c r="C35">
        <v>35</v>
      </c>
      <c r="D35">
        <v>30</v>
      </c>
      <c r="E35">
        <v>0</v>
      </c>
      <c r="F35">
        <v>0</v>
      </c>
      <c r="G35">
        <v>45</v>
      </c>
    </row>
    <row r="36" spans="1:7" x14ac:dyDescent="0.2">
      <c r="A36" t="s">
        <v>41</v>
      </c>
      <c r="B36">
        <v>70</v>
      </c>
      <c r="C36">
        <v>50</v>
      </c>
      <c r="D36">
        <v>50</v>
      </c>
      <c r="E36">
        <v>0</v>
      </c>
      <c r="F36">
        <v>20</v>
      </c>
      <c r="G36">
        <v>70</v>
      </c>
    </row>
    <row r="37" spans="1:7" x14ac:dyDescent="0.2">
      <c r="A37" t="s">
        <v>42</v>
      </c>
      <c r="B37">
        <v>0</v>
      </c>
      <c r="C37">
        <v>0</v>
      </c>
      <c r="D37">
        <v>0</v>
      </c>
      <c r="E37">
        <v>0</v>
      </c>
      <c r="F37">
        <v>0</v>
      </c>
      <c r="G37">
        <v>0</v>
      </c>
    </row>
    <row r="38" spans="1:7" x14ac:dyDescent="0.2">
      <c r="A38" t="s">
        <v>43</v>
      </c>
      <c r="B38">
        <v>1205</v>
      </c>
      <c r="C38">
        <v>250</v>
      </c>
      <c r="D38">
        <v>240</v>
      </c>
      <c r="E38">
        <v>0</v>
      </c>
      <c r="F38">
        <v>955</v>
      </c>
      <c r="G38">
        <v>1205</v>
      </c>
    </row>
    <row r="39" spans="1:7" x14ac:dyDescent="0.2">
      <c r="A39" t="s">
        <v>44</v>
      </c>
      <c r="B39">
        <v>780</v>
      </c>
      <c r="C39">
        <v>380</v>
      </c>
      <c r="D39">
        <v>315</v>
      </c>
      <c r="E39">
        <v>65</v>
      </c>
      <c r="F39">
        <v>395</v>
      </c>
      <c r="G39">
        <v>780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35</v>
      </c>
      <c r="C44">
        <v>10</v>
      </c>
      <c r="D44">
        <v>10</v>
      </c>
      <c r="E44">
        <v>0</v>
      </c>
      <c r="F44">
        <v>20</v>
      </c>
      <c r="G44">
        <v>35</v>
      </c>
    </row>
    <row r="45" spans="1:7" x14ac:dyDescent="0.2">
      <c r="A45" t="s">
        <v>50</v>
      </c>
      <c r="B45">
        <v>35</v>
      </c>
      <c r="C45">
        <v>20</v>
      </c>
      <c r="D45">
        <v>15</v>
      </c>
      <c r="E45">
        <v>0</v>
      </c>
      <c r="F45">
        <v>15</v>
      </c>
      <c r="G45">
        <v>35</v>
      </c>
    </row>
    <row r="46" spans="1:7" x14ac:dyDescent="0.2">
      <c r="A46" t="s">
        <v>51</v>
      </c>
      <c r="B46">
        <v>0</v>
      </c>
      <c r="C46">
        <v>0</v>
      </c>
      <c r="D46">
        <v>0</v>
      </c>
      <c r="E46">
        <v>0</v>
      </c>
      <c r="F46">
        <v>0</v>
      </c>
      <c r="G46">
        <v>0</v>
      </c>
    </row>
    <row r="47" spans="1:7" x14ac:dyDescent="0.2">
      <c r="A47" t="s">
        <v>52</v>
      </c>
      <c r="B47">
        <v>410</v>
      </c>
      <c r="C47">
        <v>200</v>
      </c>
      <c r="D47">
        <v>165</v>
      </c>
      <c r="E47">
        <v>35</v>
      </c>
      <c r="F47">
        <v>205</v>
      </c>
      <c r="G47">
        <v>410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2460</v>
      </c>
      <c r="C51">
        <v>1225</v>
      </c>
      <c r="D51">
        <v>845</v>
      </c>
      <c r="E51">
        <v>380</v>
      </c>
      <c r="F51">
        <v>1240</v>
      </c>
      <c r="G51">
        <v>2460</v>
      </c>
    </row>
    <row r="52" spans="1:7" x14ac:dyDescent="0.2">
      <c r="A52" t="s">
        <v>57</v>
      </c>
      <c r="B52">
        <v>105</v>
      </c>
      <c r="C52">
        <v>70</v>
      </c>
      <c r="D52">
        <v>50</v>
      </c>
      <c r="E52">
        <v>20</v>
      </c>
      <c r="F52">
        <v>40</v>
      </c>
      <c r="G52">
        <v>105</v>
      </c>
    </row>
    <row r="53" spans="1:7" x14ac:dyDescent="0.2">
      <c r="A53" t="s">
        <v>282</v>
      </c>
      <c r="B53">
        <v>15</v>
      </c>
      <c r="C53">
        <v>0</v>
      </c>
      <c r="D53">
        <v>0</v>
      </c>
      <c r="E53">
        <v>0</v>
      </c>
      <c r="F53">
        <v>0</v>
      </c>
      <c r="G53">
        <v>15</v>
      </c>
    </row>
    <row r="54" spans="1:7" x14ac:dyDescent="0.2">
      <c r="A54" t="s">
        <v>59</v>
      </c>
      <c r="B54">
        <v>160</v>
      </c>
      <c r="C54">
        <v>55</v>
      </c>
      <c r="D54">
        <v>30</v>
      </c>
      <c r="E54">
        <v>30</v>
      </c>
      <c r="F54">
        <v>100</v>
      </c>
      <c r="G54">
        <v>160</v>
      </c>
    </row>
    <row r="55" spans="1:7" x14ac:dyDescent="0.2">
      <c r="A55" t="s">
        <v>60</v>
      </c>
      <c r="B55">
        <v>90</v>
      </c>
      <c r="C55">
        <v>50</v>
      </c>
      <c r="D55">
        <v>30</v>
      </c>
      <c r="E55">
        <v>0</v>
      </c>
      <c r="F55">
        <v>40</v>
      </c>
      <c r="G55">
        <v>90</v>
      </c>
    </row>
    <row r="56" spans="1:7" x14ac:dyDescent="0.2">
      <c r="A56" t="s">
        <v>61</v>
      </c>
      <c r="B56">
        <v>890</v>
      </c>
      <c r="C56">
        <v>410</v>
      </c>
      <c r="D56">
        <v>210</v>
      </c>
      <c r="E56">
        <v>200</v>
      </c>
      <c r="F56">
        <v>475</v>
      </c>
      <c r="G56">
        <v>890</v>
      </c>
    </row>
    <row r="57" spans="1:7" x14ac:dyDescent="0.2">
      <c r="A57" t="s">
        <v>62</v>
      </c>
      <c r="B57">
        <v>95</v>
      </c>
      <c r="C57">
        <v>30</v>
      </c>
      <c r="D57">
        <v>25</v>
      </c>
      <c r="E57">
        <v>0</v>
      </c>
      <c r="F57">
        <v>65</v>
      </c>
      <c r="G57">
        <v>95</v>
      </c>
    </row>
    <row r="58" spans="1:7" x14ac:dyDescent="0.2">
      <c r="A58" t="s">
        <v>63</v>
      </c>
      <c r="B58">
        <v>0</v>
      </c>
      <c r="C58">
        <v>0</v>
      </c>
      <c r="D58">
        <v>0</v>
      </c>
      <c r="E58">
        <v>0</v>
      </c>
      <c r="F58">
        <v>0</v>
      </c>
      <c r="G58">
        <v>0</v>
      </c>
    </row>
    <row r="59" spans="1:7" x14ac:dyDescent="0.2">
      <c r="A59" t="s">
        <v>64</v>
      </c>
      <c r="B59">
        <v>630</v>
      </c>
      <c r="C59">
        <v>390</v>
      </c>
      <c r="D59">
        <v>360</v>
      </c>
      <c r="E59">
        <v>30</v>
      </c>
      <c r="F59">
        <v>240</v>
      </c>
      <c r="G59">
        <v>630</v>
      </c>
    </row>
    <row r="60" spans="1:7" x14ac:dyDescent="0.2">
      <c r="A60" t="s">
        <v>65</v>
      </c>
      <c r="B60">
        <v>0</v>
      </c>
      <c r="C60">
        <v>0</v>
      </c>
      <c r="D60">
        <v>0</v>
      </c>
      <c r="E60">
        <v>0</v>
      </c>
      <c r="F60">
        <v>0</v>
      </c>
      <c r="G60">
        <v>0</v>
      </c>
    </row>
    <row r="61" spans="1:7" x14ac:dyDescent="0.2">
      <c r="A61" t="s">
        <v>66</v>
      </c>
      <c r="B61">
        <v>315</v>
      </c>
      <c r="C61">
        <v>165</v>
      </c>
      <c r="D61">
        <v>115</v>
      </c>
      <c r="E61">
        <v>55</v>
      </c>
      <c r="F61">
        <v>150</v>
      </c>
      <c r="G61">
        <v>315</v>
      </c>
    </row>
    <row r="62" spans="1:7" x14ac:dyDescent="0.2">
      <c r="A62" t="s">
        <v>67</v>
      </c>
      <c r="B62">
        <v>0</v>
      </c>
      <c r="C62">
        <v>0</v>
      </c>
      <c r="D62">
        <v>0</v>
      </c>
      <c r="E62">
        <v>0</v>
      </c>
      <c r="F62">
        <v>0</v>
      </c>
      <c r="G62">
        <v>0</v>
      </c>
    </row>
    <row r="63" spans="1:7" x14ac:dyDescent="0.2">
      <c r="A63" t="s">
        <v>68</v>
      </c>
      <c r="B63">
        <v>70</v>
      </c>
      <c r="C63">
        <v>0</v>
      </c>
      <c r="D63">
        <v>0</v>
      </c>
      <c r="E63">
        <v>0</v>
      </c>
      <c r="F63">
        <v>55</v>
      </c>
      <c r="G63">
        <v>70</v>
      </c>
    </row>
    <row r="64" spans="1:7" x14ac:dyDescent="0.2">
      <c r="A64" t="s">
        <v>283</v>
      </c>
      <c r="B64">
        <v>85</v>
      </c>
      <c r="C64">
        <v>20</v>
      </c>
      <c r="D64">
        <v>0</v>
      </c>
      <c r="E64">
        <v>0</v>
      </c>
      <c r="F64">
        <v>65</v>
      </c>
      <c r="G64">
        <v>85</v>
      </c>
    </row>
    <row r="65" spans="1:7" x14ac:dyDescent="0.2">
      <c r="A65" t="s">
        <v>284</v>
      </c>
      <c r="B65">
        <v>0</v>
      </c>
      <c r="C65">
        <v>0</v>
      </c>
      <c r="D65">
        <v>0</v>
      </c>
      <c r="E65">
        <v>0</v>
      </c>
      <c r="F65">
        <v>0</v>
      </c>
      <c r="G65">
        <v>0</v>
      </c>
    </row>
    <row r="66" spans="1:7" x14ac:dyDescent="0.2">
      <c r="A66" t="s">
        <v>71</v>
      </c>
      <c r="B66">
        <v>14360</v>
      </c>
      <c r="C66">
        <v>6815</v>
      </c>
      <c r="D66">
        <v>4880</v>
      </c>
      <c r="E66">
        <v>1940</v>
      </c>
      <c r="F66">
        <v>7545</v>
      </c>
      <c r="G66">
        <v>14360</v>
      </c>
    </row>
    <row r="67" spans="1:7" x14ac:dyDescent="0.2">
      <c r="A67" t="s">
        <v>72</v>
      </c>
      <c r="B67">
        <v>1275</v>
      </c>
      <c r="C67">
        <v>510</v>
      </c>
      <c r="D67">
        <v>360</v>
      </c>
      <c r="E67">
        <v>150</v>
      </c>
      <c r="F67">
        <v>765</v>
      </c>
      <c r="G67">
        <v>1275</v>
      </c>
    </row>
    <row r="68" spans="1:7" x14ac:dyDescent="0.2">
      <c r="A68" t="s">
        <v>73</v>
      </c>
      <c r="B68">
        <v>30</v>
      </c>
      <c r="C68">
        <v>0</v>
      </c>
      <c r="D68">
        <v>0</v>
      </c>
      <c r="E68">
        <v>0</v>
      </c>
      <c r="F68">
        <v>25</v>
      </c>
      <c r="G68">
        <v>30</v>
      </c>
    </row>
    <row r="69" spans="1:7" x14ac:dyDescent="0.2">
      <c r="A69" t="s">
        <v>74</v>
      </c>
      <c r="B69">
        <v>100</v>
      </c>
      <c r="C69">
        <v>25</v>
      </c>
      <c r="D69">
        <v>15</v>
      </c>
      <c r="E69">
        <v>0</v>
      </c>
      <c r="F69">
        <v>75</v>
      </c>
      <c r="G69">
        <v>100</v>
      </c>
    </row>
    <row r="70" spans="1:7" x14ac:dyDescent="0.2">
      <c r="A70" t="s">
        <v>75</v>
      </c>
      <c r="B70">
        <v>385</v>
      </c>
      <c r="C70">
        <v>195</v>
      </c>
      <c r="D70">
        <v>110</v>
      </c>
      <c r="E70">
        <v>85</v>
      </c>
      <c r="F70">
        <v>195</v>
      </c>
      <c r="G70">
        <v>385</v>
      </c>
    </row>
    <row r="71" spans="1:7" x14ac:dyDescent="0.2">
      <c r="A71" t="s">
        <v>76</v>
      </c>
      <c r="B71">
        <v>485</v>
      </c>
      <c r="C71">
        <v>185</v>
      </c>
      <c r="D71">
        <v>140</v>
      </c>
      <c r="E71">
        <v>50</v>
      </c>
      <c r="F71">
        <v>295</v>
      </c>
      <c r="G71">
        <v>485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215</v>
      </c>
      <c r="C74">
        <v>55</v>
      </c>
      <c r="D74">
        <v>55</v>
      </c>
      <c r="E74">
        <v>0</v>
      </c>
      <c r="F74">
        <v>160</v>
      </c>
      <c r="G74">
        <v>215</v>
      </c>
    </row>
    <row r="75" spans="1:7" x14ac:dyDescent="0.2">
      <c r="A75" t="s">
        <v>80</v>
      </c>
      <c r="B75">
        <v>55</v>
      </c>
      <c r="C75">
        <v>35</v>
      </c>
      <c r="D75">
        <v>25</v>
      </c>
      <c r="E75">
        <v>0</v>
      </c>
      <c r="F75">
        <v>20</v>
      </c>
      <c r="G75">
        <v>55</v>
      </c>
    </row>
    <row r="76" spans="1:7" x14ac:dyDescent="0.2">
      <c r="A76" t="s">
        <v>81</v>
      </c>
      <c r="B76">
        <v>7725</v>
      </c>
      <c r="C76">
        <v>3720</v>
      </c>
      <c r="D76">
        <v>2665</v>
      </c>
      <c r="E76">
        <v>1055</v>
      </c>
      <c r="F76">
        <v>4005</v>
      </c>
      <c r="G76">
        <v>7725</v>
      </c>
    </row>
    <row r="77" spans="1:7" x14ac:dyDescent="0.2">
      <c r="A77" t="s">
        <v>82</v>
      </c>
      <c r="B77">
        <v>360</v>
      </c>
      <c r="C77">
        <v>90</v>
      </c>
      <c r="D77">
        <v>80</v>
      </c>
      <c r="E77">
        <v>10</v>
      </c>
      <c r="F77">
        <v>270</v>
      </c>
      <c r="G77">
        <v>360</v>
      </c>
    </row>
    <row r="78" spans="1:7" x14ac:dyDescent="0.2">
      <c r="A78" t="s">
        <v>83</v>
      </c>
      <c r="B78">
        <v>335</v>
      </c>
      <c r="C78">
        <v>115</v>
      </c>
      <c r="D78">
        <v>60</v>
      </c>
      <c r="E78">
        <v>55</v>
      </c>
      <c r="F78">
        <v>225</v>
      </c>
      <c r="G78">
        <v>335</v>
      </c>
    </row>
    <row r="79" spans="1:7" x14ac:dyDescent="0.2">
      <c r="A79" t="s">
        <v>84</v>
      </c>
      <c r="B79">
        <v>70</v>
      </c>
      <c r="C79">
        <v>30</v>
      </c>
      <c r="D79">
        <v>30</v>
      </c>
      <c r="E79">
        <v>0</v>
      </c>
      <c r="F79">
        <v>40</v>
      </c>
      <c r="G79">
        <v>70</v>
      </c>
    </row>
    <row r="80" spans="1:7" x14ac:dyDescent="0.2">
      <c r="A80" t="s">
        <v>85</v>
      </c>
      <c r="B80">
        <v>0</v>
      </c>
      <c r="C80">
        <v>0</v>
      </c>
      <c r="D80">
        <v>0</v>
      </c>
      <c r="E80">
        <v>0</v>
      </c>
      <c r="F80">
        <v>0</v>
      </c>
      <c r="G80">
        <v>0</v>
      </c>
    </row>
    <row r="81" spans="1:7" x14ac:dyDescent="0.2">
      <c r="A81" t="s">
        <v>86</v>
      </c>
      <c r="B81">
        <v>100</v>
      </c>
      <c r="C81">
        <v>75</v>
      </c>
      <c r="D81">
        <v>40</v>
      </c>
      <c r="E81">
        <v>30</v>
      </c>
      <c r="F81">
        <v>30</v>
      </c>
      <c r="G81">
        <v>100</v>
      </c>
    </row>
    <row r="82" spans="1:7" x14ac:dyDescent="0.2">
      <c r="A82" t="s">
        <v>87</v>
      </c>
      <c r="B82">
        <v>10</v>
      </c>
      <c r="C82">
        <v>0</v>
      </c>
      <c r="D82">
        <v>0</v>
      </c>
      <c r="E82">
        <v>0</v>
      </c>
      <c r="F82">
        <v>0</v>
      </c>
      <c r="G82">
        <v>10</v>
      </c>
    </row>
    <row r="83" spans="1:7" x14ac:dyDescent="0.2">
      <c r="A83" t="s">
        <v>88</v>
      </c>
      <c r="B83">
        <v>40</v>
      </c>
      <c r="C83">
        <v>30</v>
      </c>
      <c r="D83">
        <v>30</v>
      </c>
      <c r="E83">
        <v>0</v>
      </c>
      <c r="F83">
        <v>0</v>
      </c>
      <c r="G83">
        <v>40</v>
      </c>
    </row>
    <row r="84" spans="1:7" x14ac:dyDescent="0.2">
      <c r="A84" t="s">
        <v>285</v>
      </c>
      <c r="B84">
        <v>85</v>
      </c>
      <c r="C84">
        <v>50</v>
      </c>
      <c r="D84">
        <v>50</v>
      </c>
      <c r="E84">
        <v>0</v>
      </c>
      <c r="F84">
        <v>35</v>
      </c>
      <c r="G84">
        <v>85</v>
      </c>
    </row>
    <row r="85" spans="1:7" x14ac:dyDescent="0.2">
      <c r="A85" t="s">
        <v>90</v>
      </c>
      <c r="B85">
        <v>710</v>
      </c>
      <c r="C85">
        <v>370</v>
      </c>
      <c r="D85">
        <v>275</v>
      </c>
      <c r="E85">
        <v>95</v>
      </c>
      <c r="F85">
        <v>340</v>
      </c>
      <c r="G85">
        <v>710</v>
      </c>
    </row>
    <row r="86" spans="1:7" x14ac:dyDescent="0.2">
      <c r="A86" t="s">
        <v>91</v>
      </c>
      <c r="B86">
        <v>1735</v>
      </c>
      <c r="C86">
        <v>630</v>
      </c>
      <c r="D86">
        <v>245</v>
      </c>
      <c r="E86">
        <v>385</v>
      </c>
      <c r="F86">
        <v>1110</v>
      </c>
      <c r="G86">
        <v>1735</v>
      </c>
    </row>
    <row r="87" spans="1:7" x14ac:dyDescent="0.2">
      <c r="A87" t="s">
        <v>92</v>
      </c>
      <c r="B87">
        <v>2640</v>
      </c>
      <c r="C87">
        <v>1390</v>
      </c>
      <c r="D87">
        <v>1045</v>
      </c>
      <c r="E87">
        <v>350</v>
      </c>
      <c r="F87">
        <v>1250</v>
      </c>
      <c r="G87">
        <v>2640</v>
      </c>
    </row>
    <row r="88" spans="1:7" x14ac:dyDescent="0.2">
      <c r="A88" t="s">
        <v>93</v>
      </c>
      <c r="B88">
        <v>55</v>
      </c>
      <c r="C88">
        <v>35</v>
      </c>
      <c r="D88">
        <v>25</v>
      </c>
      <c r="E88">
        <v>0</v>
      </c>
      <c r="F88">
        <v>20</v>
      </c>
      <c r="G88">
        <v>55</v>
      </c>
    </row>
    <row r="89" spans="1:7" x14ac:dyDescent="0.2">
      <c r="A89" t="s">
        <v>94</v>
      </c>
      <c r="B89">
        <v>1580</v>
      </c>
      <c r="C89">
        <v>900</v>
      </c>
      <c r="D89">
        <v>785</v>
      </c>
      <c r="E89">
        <v>115</v>
      </c>
      <c r="F89">
        <v>685</v>
      </c>
      <c r="G89">
        <v>1580</v>
      </c>
    </row>
    <row r="90" spans="1:7" x14ac:dyDescent="0.2">
      <c r="A90" t="s">
        <v>95</v>
      </c>
      <c r="B90">
        <v>2515</v>
      </c>
      <c r="C90">
        <v>985</v>
      </c>
      <c r="D90">
        <v>750</v>
      </c>
      <c r="E90">
        <v>230</v>
      </c>
      <c r="F90">
        <v>1530</v>
      </c>
      <c r="G90">
        <v>2515</v>
      </c>
    </row>
    <row r="91" spans="1:7" x14ac:dyDescent="0.2">
      <c r="A91" t="s">
        <v>96</v>
      </c>
      <c r="B91">
        <v>20</v>
      </c>
      <c r="C91">
        <v>0</v>
      </c>
      <c r="D91">
        <v>0</v>
      </c>
      <c r="E91">
        <v>0</v>
      </c>
      <c r="F91">
        <v>0</v>
      </c>
      <c r="G91">
        <v>20</v>
      </c>
    </row>
    <row r="92" spans="1:7" x14ac:dyDescent="0.2">
      <c r="A92" t="s">
        <v>97</v>
      </c>
      <c r="B92">
        <v>0</v>
      </c>
      <c r="C92">
        <v>0</v>
      </c>
      <c r="D92">
        <v>0</v>
      </c>
      <c r="E92">
        <v>0</v>
      </c>
      <c r="F92">
        <v>0</v>
      </c>
      <c r="G92">
        <v>0</v>
      </c>
    </row>
    <row r="93" spans="1:7" x14ac:dyDescent="0.2">
      <c r="A93" t="s">
        <v>98</v>
      </c>
      <c r="B93">
        <v>0</v>
      </c>
      <c r="C93">
        <v>0</v>
      </c>
      <c r="D93">
        <v>0</v>
      </c>
      <c r="E93">
        <v>0</v>
      </c>
      <c r="F93">
        <v>0</v>
      </c>
      <c r="G93">
        <v>0</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95</v>
      </c>
      <c r="C96">
        <v>0</v>
      </c>
      <c r="D96">
        <v>0</v>
      </c>
      <c r="E96">
        <v>0</v>
      </c>
      <c r="F96">
        <v>85</v>
      </c>
      <c r="G96">
        <v>95</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15</v>
      </c>
      <c r="C99">
        <v>0</v>
      </c>
      <c r="D99">
        <v>0</v>
      </c>
      <c r="E99">
        <v>0</v>
      </c>
      <c r="F99">
        <v>0</v>
      </c>
      <c r="G99">
        <v>15</v>
      </c>
    </row>
    <row r="100" spans="1:7" x14ac:dyDescent="0.2">
      <c r="A100" t="s">
        <v>105</v>
      </c>
      <c r="B100">
        <v>40</v>
      </c>
      <c r="C100">
        <v>0</v>
      </c>
      <c r="D100">
        <v>0</v>
      </c>
      <c r="E100">
        <v>0</v>
      </c>
      <c r="F100">
        <v>30</v>
      </c>
      <c r="G100">
        <v>40</v>
      </c>
    </row>
    <row r="101" spans="1:7" x14ac:dyDescent="0.2">
      <c r="A101" t="s">
        <v>286</v>
      </c>
      <c r="B101">
        <v>2335</v>
      </c>
      <c r="C101">
        <v>945</v>
      </c>
      <c r="D101">
        <v>725</v>
      </c>
      <c r="E101">
        <v>215</v>
      </c>
      <c r="F101">
        <v>1395</v>
      </c>
      <c r="G101">
        <v>2335</v>
      </c>
    </row>
    <row r="102" spans="1:7" x14ac:dyDescent="0.2">
      <c r="A102" t="s">
        <v>107</v>
      </c>
      <c r="B102">
        <v>2845</v>
      </c>
      <c r="C102">
        <v>1605</v>
      </c>
      <c r="D102">
        <v>1100</v>
      </c>
      <c r="E102">
        <v>505</v>
      </c>
      <c r="F102">
        <v>1240</v>
      </c>
      <c r="G102">
        <v>2845</v>
      </c>
    </row>
    <row r="103" spans="1:7" x14ac:dyDescent="0.2">
      <c r="A103" t="s">
        <v>108</v>
      </c>
      <c r="B103">
        <v>700</v>
      </c>
      <c r="C103">
        <v>445</v>
      </c>
      <c r="D103">
        <v>200</v>
      </c>
      <c r="E103">
        <v>245</v>
      </c>
      <c r="F103">
        <v>260</v>
      </c>
      <c r="G103">
        <v>700</v>
      </c>
    </row>
    <row r="104" spans="1:7" x14ac:dyDescent="0.2">
      <c r="A104" t="s">
        <v>109</v>
      </c>
      <c r="B104">
        <v>420</v>
      </c>
      <c r="C104">
        <v>255</v>
      </c>
      <c r="D104">
        <v>215</v>
      </c>
      <c r="E104">
        <v>40</v>
      </c>
      <c r="F104">
        <v>170</v>
      </c>
      <c r="G104">
        <v>420</v>
      </c>
    </row>
    <row r="105" spans="1:7" x14ac:dyDescent="0.2">
      <c r="A105" t="s">
        <v>110</v>
      </c>
      <c r="B105">
        <v>130</v>
      </c>
      <c r="C105">
        <v>100</v>
      </c>
      <c r="D105">
        <v>70</v>
      </c>
      <c r="E105">
        <v>30</v>
      </c>
      <c r="F105">
        <v>30</v>
      </c>
      <c r="G105">
        <v>130</v>
      </c>
    </row>
    <row r="106" spans="1:7" x14ac:dyDescent="0.2">
      <c r="A106" t="s">
        <v>111</v>
      </c>
      <c r="B106">
        <v>0</v>
      </c>
      <c r="C106">
        <v>0</v>
      </c>
      <c r="D106">
        <v>0</v>
      </c>
      <c r="E106">
        <v>0</v>
      </c>
      <c r="F106">
        <v>0</v>
      </c>
      <c r="G106">
        <v>0</v>
      </c>
    </row>
    <row r="107" spans="1:7" x14ac:dyDescent="0.2">
      <c r="A107" t="s">
        <v>112</v>
      </c>
      <c r="B107">
        <v>70</v>
      </c>
      <c r="C107">
        <v>30</v>
      </c>
      <c r="D107">
        <v>20</v>
      </c>
      <c r="E107">
        <v>0</v>
      </c>
      <c r="F107">
        <v>40</v>
      </c>
      <c r="G107">
        <v>70</v>
      </c>
    </row>
    <row r="108" spans="1:7" x14ac:dyDescent="0.2">
      <c r="A108" t="s">
        <v>113</v>
      </c>
      <c r="B108">
        <v>425</v>
      </c>
      <c r="C108">
        <v>215</v>
      </c>
      <c r="D108">
        <v>180</v>
      </c>
      <c r="E108">
        <v>30</v>
      </c>
      <c r="F108">
        <v>215</v>
      </c>
      <c r="G108">
        <v>425</v>
      </c>
    </row>
    <row r="109" spans="1:7" x14ac:dyDescent="0.2">
      <c r="A109" t="s">
        <v>287</v>
      </c>
      <c r="B109">
        <v>45</v>
      </c>
      <c r="C109">
        <v>25</v>
      </c>
      <c r="D109">
        <v>25</v>
      </c>
      <c r="E109">
        <v>0</v>
      </c>
      <c r="F109">
        <v>0</v>
      </c>
      <c r="G109">
        <v>45</v>
      </c>
    </row>
    <row r="110" spans="1:7" x14ac:dyDescent="0.2">
      <c r="A110" t="s">
        <v>288</v>
      </c>
      <c r="B110">
        <v>185</v>
      </c>
      <c r="C110">
        <v>145</v>
      </c>
      <c r="D110">
        <v>130</v>
      </c>
      <c r="E110">
        <v>20</v>
      </c>
      <c r="F110">
        <v>35</v>
      </c>
      <c r="G110">
        <v>185</v>
      </c>
    </row>
    <row r="111" spans="1:7" x14ac:dyDescent="0.2">
      <c r="A111" t="s">
        <v>116</v>
      </c>
      <c r="B111">
        <v>0</v>
      </c>
      <c r="C111">
        <v>0</v>
      </c>
      <c r="D111">
        <v>0</v>
      </c>
      <c r="E111">
        <v>0</v>
      </c>
      <c r="F111">
        <v>0</v>
      </c>
      <c r="G111">
        <v>0</v>
      </c>
    </row>
    <row r="112" spans="1:7" x14ac:dyDescent="0.2">
      <c r="A112" t="s">
        <v>117</v>
      </c>
      <c r="B112">
        <v>30</v>
      </c>
      <c r="C112">
        <v>0</v>
      </c>
      <c r="D112">
        <v>0</v>
      </c>
      <c r="E112">
        <v>0</v>
      </c>
      <c r="F112">
        <v>25</v>
      </c>
      <c r="G112">
        <v>30</v>
      </c>
    </row>
    <row r="113" spans="1:7" x14ac:dyDescent="0.2">
      <c r="A113" t="s">
        <v>118</v>
      </c>
      <c r="B113">
        <v>360</v>
      </c>
      <c r="C113">
        <v>195</v>
      </c>
      <c r="D113">
        <v>125</v>
      </c>
      <c r="E113">
        <v>75</v>
      </c>
      <c r="F113">
        <v>165</v>
      </c>
      <c r="G113">
        <v>360</v>
      </c>
    </row>
    <row r="114" spans="1:7" x14ac:dyDescent="0.2">
      <c r="A114" t="s">
        <v>119</v>
      </c>
      <c r="B114">
        <v>420</v>
      </c>
      <c r="C114">
        <v>185</v>
      </c>
      <c r="D114">
        <v>125</v>
      </c>
      <c r="E114">
        <v>60</v>
      </c>
      <c r="F114">
        <v>235</v>
      </c>
      <c r="G114">
        <v>420</v>
      </c>
    </row>
    <row r="115" spans="1:7" x14ac:dyDescent="0.2">
      <c r="A115" t="s">
        <v>120</v>
      </c>
      <c r="B115">
        <v>0</v>
      </c>
      <c r="C115">
        <v>0</v>
      </c>
      <c r="D115">
        <v>0</v>
      </c>
      <c r="E115">
        <v>0</v>
      </c>
      <c r="F115">
        <v>0</v>
      </c>
      <c r="G115">
        <v>0</v>
      </c>
    </row>
    <row r="116" spans="1:7" x14ac:dyDescent="0.2">
      <c r="A116" t="s">
        <v>121</v>
      </c>
      <c r="B116">
        <v>45</v>
      </c>
      <c r="C116">
        <v>0</v>
      </c>
      <c r="D116">
        <v>0</v>
      </c>
      <c r="E116">
        <v>0</v>
      </c>
      <c r="F116">
        <v>40</v>
      </c>
      <c r="G116">
        <v>45</v>
      </c>
    </row>
    <row r="117" spans="1:7" x14ac:dyDescent="0.2">
      <c r="A117" t="s">
        <v>289</v>
      </c>
      <c r="B117">
        <v>0</v>
      </c>
      <c r="C117">
        <v>0</v>
      </c>
      <c r="D117">
        <v>0</v>
      </c>
      <c r="E117">
        <v>0</v>
      </c>
      <c r="F117">
        <v>0</v>
      </c>
      <c r="G117">
        <v>0</v>
      </c>
    </row>
    <row r="118" spans="1:7" x14ac:dyDescent="0.2">
      <c r="A118" t="s">
        <v>123</v>
      </c>
      <c r="B118">
        <v>4195</v>
      </c>
      <c r="C118">
        <v>1925</v>
      </c>
      <c r="D118">
        <v>1425</v>
      </c>
      <c r="E118">
        <v>500</v>
      </c>
      <c r="F118">
        <v>2265</v>
      </c>
      <c r="G118">
        <v>4195</v>
      </c>
    </row>
    <row r="119" spans="1:7" x14ac:dyDescent="0.2">
      <c r="A119" t="s">
        <v>124</v>
      </c>
      <c r="B119">
        <v>360</v>
      </c>
      <c r="C119">
        <v>155</v>
      </c>
      <c r="D119">
        <v>115</v>
      </c>
      <c r="E119">
        <v>40</v>
      </c>
      <c r="F119">
        <v>205</v>
      </c>
      <c r="G119">
        <v>360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65</v>
      </c>
      <c r="C125">
        <v>45</v>
      </c>
      <c r="D125">
        <v>35</v>
      </c>
      <c r="E125">
        <v>0</v>
      </c>
      <c r="F125">
        <v>25</v>
      </c>
      <c r="G125">
        <v>65</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190</v>
      </c>
      <c r="C132">
        <v>80</v>
      </c>
      <c r="D132">
        <v>70</v>
      </c>
      <c r="E132">
        <v>0</v>
      </c>
      <c r="F132">
        <v>110</v>
      </c>
      <c r="G132">
        <v>190</v>
      </c>
    </row>
    <row r="133" spans="1:7" x14ac:dyDescent="0.2">
      <c r="A133" t="s">
        <v>138</v>
      </c>
      <c r="B133">
        <v>0</v>
      </c>
      <c r="C133">
        <v>0</v>
      </c>
      <c r="D133">
        <v>0</v>
      </c>
      <c r="E133">
        <v>0</v>
      </c>
      <c r="F133">
        <v>0</v>
      </c>
      <c r="G133">
        <v>0</v>
      </c>
    </row>
    <row r="134" spans="1:7" x14ac:dyDescent="0.2">
      <c r="A134" t="s">
        <v>139</v>
      </c>
      <c r="B134">
        <v>0</v>
      </c>
      <c r="C134">
        <v>0</v>
      </c>
      <c r="D134">
        <v>0</v>
      </c>
      <c r="E134">
        <v>0</v>
      </c>
      <c r="F134">
        <v>0</v>
      </c>
      <c r="G134">
        <v>0</v>
      </c>
    </row>
    <row r="135" spans="1:7" x14ac:dyDescent="0.2">
      <c r="A135" t="s">
        <v>140</v>
      </c>
      <c r="B135">
        <v>40</v>
      </c>
      <c r="C135">
        <v>0</v>
      </c>
      <c r="D135">
        <v>0</v>
      </c>
      <c r="E135">
        <v>0</v>
      </c>
      <c r="F135">
        <v>40</v>
      </c>
      <c r="G135">
        <v>40</v>
      </c>
    </row>
    <row r="136" spans="1:7" x14ac:dyDescent="0.2">
      <c r="A136" t="s">
        <v>141</v>
      </c>
      <c r="B136">
        <v>1400</v>
      </c>
      <c r="C136">
        <v>755</v>
      </c>
      <c r="D136">
        <v>635</v>
      </c>
      <c r="E136">
        <v>120</v>
      </c>
      <c r="F136">
        <v>645</v>
      </c>
      <c r="G136">
        <v>1400</v>
      </c>
    </row>
    <row r="137" spans="1:7" x14ac:dyDescent="0.2">
      <c r="A137" t="s">
        <v>142</v>
      </c>
      <c r="B137">
        <v>55</v>
      </c>
      <c r="C137">
        <v>25</v>
      </c>
      <c r="D137">
        <v>0</v>
      </c>
      <c r="E137">
        <v>0</v>
      </c>
      <c r="F137">
        <v>30</v>
      </c>
      <c r="G137">
        <v>55</v>
      </c>
    </row>
    <row r="138" spans="1:7" x14ac:dyDescent="0.2">
      <c r="A138" t="s">
        <v>143</v>
      </c>
      <c r="B138">
        <v>0</v>
      </c>
      <c r="C138">
        <v>0</v>
      </c>
      <c r="D138">
        <v>0</v>
      </c>
      <c r="E138">
        <v>0</v>
      </c>
      <c r="F138">
        <v>0</v>
      </c>
      <c r="G138">
        <v>0</v>
      </c>
    </row>
    <row r="139" spans="1:7" x14ac:dyDescent="0.2">
      <c r="A139" t="s">
        <v>144</v>
      </c>
      <c r="B139">
        <v>40</v>
      </c>
      <c r="C139">
        <v>0</v>
      </c>
      <c r="D139">
        <v>0</v>
      </c>
      <c r="E139">
        <v>0</v>
      </c>
      <c r="F139">
        <v>0</v>
      </c>
      <c r="G139">
        <v>40</v>
      </c>
    </row>
    <row r="140" spans="1:7" x14ac:dyDescent="0.2">
      <c r="A140" t="s">
        <v>145</v>
      </c>
      <c r="B140">
        <v>125</v>
      </c>
      <c r="C140">
        <v>60</v>
      </c>
      <c r="D140">
        <v>55</v>
      </c>
      <c r="E140">
        <v>0</v>
      </c>
      <c r="F140">
        <v>65</v>
      </c>
      <c r="G140">
        <v>125</v>
      </c>
    </row>
    <row r="141" spans="1:7" x14ac:dyDescent="0.2">
      <c r="A141" t="s">
        <v>146</v>
      </c>
      <c r="B141">
        <v>110</v>
      </c>
      <c r="C141">
        <v>50</v>
      </c>
      <c r="D141">
        <v>45</v>
      </c>
      <c r="E141">
        <v>0</v>
      </c>
      <c r="F141">
        <v>65</v>
      </c>
      <c r="G141">
        <v>110</v>
      </c>
    </row>
    <row r="142" spans="1:7" x14ac:dyDescent="0.2">
      <c r="A142" t="s">
        <v>147</v>
      </c>
      <c r="B142">
        <v>180</v>
      </c>
      <c r="C142">
        <v>85</v>
      </c>
      <c r="D142">
        <v>75</v>
      </c>
      <c r="E142">
        <v>0</v>
      </c>
      <c r="F142">
        <v>95</v>
      </c>
      <c r="G142">
        <v>180</v>
      </c>
    </row>
    <row r="143" spans="1:7" x14ac:dyDescent="0.2">
      <c r="A143" t="s">
        <v>148</v>
      </c>
      <c r="B143">
        <v>35</v>
      </c>
      <c r="C143">
        <v>15</v>
      </c>
      <c r="D143">
        <v>15</v>
      </c>
      <c r="E143">
        <v>0</v>
      </c>
      <c r="F143">
        <v>0</v>
      </c>
      <c r="G143">
        <v>35</v>
      </c>
    </row>
    <row r="144" spans="1:7" x14ac:dyDescent="0.2">
      <c r="A144" t="s">
        <v>149</v>
      </c>
      <c r="B144">
        <v>0</v>
      </c>
      <c r="C144">
        <v>0</v>
      </c>
      <c r="D144">
        <v>0</v>
      </c>
      <c r="E144">
        <v>0</v>
      </c>
      <c r="F144">
        <v>0</v>
      </c>
      <c r="G144">
        <v>0</v>
      </c>
    </row>
    <row r="145" spans="1:7" x14ac:dyDescent="0.2">
      <c r="A145" t="s">
        <v>150</v>
      </c>
      <c r="B145">
        <v>140</v>
      </c>
      <c r="C145">
        <v>100</v>
      </c>
      <c r="D145">
        <v>40</v>
      </c>
      <c r="E145">
        <v>50</v>
      </c>
      <c r="F145">
        <v>40</v>
      </c>
      <c r="G145">
        <v>140</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70</v>
      </c>
      <c r="C148">
        <v>35</v>
      </c>
      <c r="D148">
        <v>0</v>
      </c>
      <c r="E148">
        <v>0</v>
      </c>
      <c r="F148">
        <v>35</v>
      </c>
      <c r="G148">
        <v>70</v>
      </c>
    </row>
    <row r="149" spans="1:7" x14ac:dyDescent="0.2">
      <c r="A149" t="s">
        <v>154</v>
      </c>
      <c r="B149">
        <v>0</v>
      </c>
      <c r="C149">
        <v>0</v>
      </c>
      <c r="D149">
        <v>0</v>
      </c>
      <c r="E149">
        <v>0</v>
      </c>
      <c r="F149">
        <v>0</v>
      </c>
      <c r="G149">
        <v>0</v>
      </c>
    </row>
    <row r="150" spans="1:7" x14ac:dyDescent="0.2">
      <c r="A150" t="s">
        <v>155</v>
      </c>
      <c r="B150">
        <v>320</v>
      </c>
      <c r="C150">
        <v>195</v>
      </c>
      <c r="D150">
        <v>180</v>
      </c>
      <c r="E150">
        <v>15</v>
      </c>
      <c r="F150">
        <v>125</v>
      </c>
      <c r="G150">
        <v>320</v>
      </c>
    </row>
    <row r="151" spans="1:7" x14ac:dyDescent="0.2">
      <c r="A151" t="s">
        <v>290</v>
      </c>
      <c r="B151">
        <v>135</v>
      </c>
      <c r="C151">
        <v>90</v>
      </c>
      <c r="D151">
        <v>85</v>
      </c>
      <c r="E151">
        <v>0</v>
      </c>
      <c r="F151">
        <v>45</v>
      </c>
      <c r="G151">
        <v>135</v>
      </c>
    </row>
    <row r="152" spans="1:7" x14ac:dyDescent="0.2">
      <c r="A152" t="s">
        <v>157</v>
      </c>
      <c r="B152">
        <v>30</v>
      </c>
      <c r="C152">
        <v>25</v>
      </c>
      <c r="D152">
        <v>20</v>
      </c>
      <c r="E152">
        <v>0</v>
      </c>
      <c r="F152">
        <v>0</v>
      </c>
      <c r="G152">
        <v>30</v>
      </c>
    </row>
    <row r="153" spans="1:7" x14ac:dyDescent="0.2">
      <c r="A153" t="s">
        <v>158</v>
      </c>
      <c r="B153">
        <v>0</v>
      </c>
      <c r="C153">
        <v>0</v>
      </c>
      <c r="D153">
        <v>0</v>
      </c>
      <c r="E153">
        <v>0</v>
      </c>
      <c r="F153">
        <v>0</v>
      </c>
      <c r="G153">
        <v>0</v>
      </c>
    </row>
    <row r="154" spans="1:7" x14ac:dyDescent="0.2">
      <c r="A154" t="s">
        <v>159</v>
      </c>
      <c r="B154">
        <v>115</v>
      </c>
      <c r="C154">
        <v>60</v>
      </c>
      <c r="D154">
        <v>55</v>
      </c>
      <c r="E154">
        <v>0</v>
      </c>
      <c r="F154">
        <v>55</v>
      </c>
      <c r="G154">
        <v>115</v>
      </c>
    </row>
    <row r="155" spans="1:7" x14ac:dyDescent="0.2">
      <c r="A155" t="s">
        <v>160</v>
      </c>
      <c r="B155">
        <v>1660</v>
      </c>
      <c r="C155">
        <v>645</v>
      </c>
      <c r="D155">
        <v>370</v>
      </c>
      <c r="E155">
        <v>270</v>
      </c>
      <c r="F155">
        <v>1020</v>
      </c>
      <c r="G155">
        <v>1660</v>
      </c>
    </row>
    <row r="156" spans="1:7" x14ac:dyDescent="0.2">
      <c r="A156" t="s">
        <v>161</v>
      </c>
      <c r="B156">
        <v>215</v>
      </c>
      <c r="C156">
        <v>25</v>
      </c>
      <c r="D156">
        <v>20</v>
      </c>
      <c r="E156">
        <v>0</v>
      </c>
      <c r="F156">
        <v>190</v>
      </c>
      <c r="G156">
        <v>215</v>
      </c>
    </row>
    <row r="157" spans="1:7" x14ac:dyDescent="0.2">
      <c r="A157" t="s">
        <v>162</v>
      </c>
      <c r="B157">
        <v>865</v>
      </c>
      <c r="C157">
        <v>320</v>
      </c>
      <c r="D157">
        <v>170</v>
      </c>
      <c r="E157">
        <v>150</v>
      </c>
      <c r="F157">
        <v>540</v>
      </c>
      <c r="G157">
        <v>865</v>
      </c>
    </row>
    <row r="158" spans="1:7" x14ac:dyDescent="0.2">
      <c r="A158" t="s">
        <v>291</v>
      </c>
      <c r="B158">
        <v>0</v>
      </c>
      <c r="C158">
        <v>0</v>
      </c>
      <c r="D158">
        <v>0</v>
      </c>
      <c r="E158">
        <v>0</v>
      </c>
      <c r="F158">
        <v>0</v>
      </c>
      <c r="G158">
        <v>0</v>
      </c>
    </row>
    <row r="159" spans="1:7" x14ac:dyDescent="0.2">
      <c r="A159" t="s">
        <v>164</v>
      </c>
      <c r="B159">
        <v>305</v>
      </c>
      <c r="C159">
        <v>160</v>
      </c>
      <c r="D159">
        <v>95</v>
      </c>
      <c r="E159">
        <v>65</v>
      </c>
      <c r="F159">
        <v>140</v>
      </c>
      <c r="G159">
        <v>305</v>
      </c>
    </row>
    <row r="160" spans="1:7" x14ac:dyDescent="0.2">
      <c r="A160" t="s">
        <v>165</v>
      </c>
      <c r="B160">
        <v>205</v>
      </c>
      <c r="C160">
        <v>105</v>
      </c>
      <c r="D160">
        <v>65</v>
      </c>
      <c r="E160">
        <v>40</v>
      </c>
      <c r="F160">
        <v>100</v>
      </c>
      <c r="G160">
        <v>205</v>
      </c>
    </row>
    <row r="161" spans="1:7" x14ac:dyDescent="0.2">
      <c r="A161" t="s">
        <v>166</v>
      </c>
      <c r="B161">
        <v>75</v>
      </c>
      <c r="C161">
        <v>20</v>
      </c>
      <c r="D161">
        <v>20</v>
      </c>
      <c r="E161">
        <v>0</v>
      </c>
      <c r="F161">
        <v>55</v>
      </c>
      <c r="G161">
        <v>75</v>
      </c>
    </row>
    <row r="162" spans="1:7" x14ac:dyDescent="0.2">
      <c r="A162" t="s">
        <v>167</v>
      </c>
      <c r="B162">
        <v>155</v>
      </c>
      <c r="C162">
        <v>70</v>
      </c>
      <c r="D162">
        <v>55</v>
      </c>
      <c r="E162">
        <v>0</v>
      </c>
      <c r="F162">
        <v>90</v>
      </c>
      <c r="G162">
        <v>155</v>
      </c>
    </row>
    <row r="163" spans="1:7" x14ac:dyDescent="0.2">
      <c r="A163" t="s">
        <v>168</v>
      </c>
      <c r="B163">
        <v>0</v>
      </c>
      <c r="C163">
        <v>0</v>
      </c>
      <c r="D163">
        <v>0</v>
      </c>
      <c r="E163">
        <v>0</v>
      </c>
      <c r="F163">
        <v>0</v>
      </c>
      <c r="G163">
        <v>0</v>
      </c>
    </row>
    <row r="164" spans="1:7" x14ac:dyDescent="0.2">
      <c r="A164" t="s">
        <v>169</v>
      </c>
      <c r="B164">
        <v>15</v>
      </c>
      <c r="C164">
        <v>0</v>
      </c>
      <c r="D164">
        <v>0</v>
      </c>
      <c r="E164">
        <v>0</v>
      </c>
      <c r="F164">
        <v>0</v>
      </c>
      <c r="G164">
        <v>15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115</v>
      </c>
      <c r="C167">
        <v>50</v>
      </c>
      <c r="D167">
        <v>50</v>
      </c>
      <c r="E167">
        <v>0</v>
      </c>
      <c r="F167">
        <v>60</v>
      </c>
      <c r="G167">
        <v>115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610</v>
      </c>
      <c r="C171">
        <v>305</v>
      </c>
      <c r="D171">
        <v>250</v>
      </c>
      <c r="E171">
        <v>55</v>
      </c>
      <c r="F171">
        <v>310</v>
      </c>
      <c r="G171">
        <v>610</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600</v>
      </c>
      <c r="C175">
        <v>305</v>
      </c>
      <c r="D175">
        <v>250</v>
      </c>
      <c r="E175">
        <v>60</v>
      </c>
      <c r="F175">
        <v>290</v>
      </c>
      <c r="G175">
        <v>600</v>
      </c>
    </row>
    <row r="176" spans="1:7" x14ac:dyDescent="0.2">
      <c r="A176" t="s">
        <v>181</v>
      </c>
      <c r="B176">
        <v>0</v>
      </c>
      <c r="C176">
        <v>0</v>
      </c>
      <c r="D176">
        <v>0</v>
      </c>
      <c r="E176">
        <v>0</v>
      </c>
      <c r="F176">
        <v>0</v>
      </c>
      <c r="G176">
        <v>0</v>
      </c>
    </row>
    <row r="177" spans="1:7" x14ac:dyDescent="0.2">
      <c r="A177" t="s">
        <v>292</v>
      </c>
      <c r="B177">
        <v>0</v>
      </c>
      <c r="C177">
        <v>0</v>
      </c>
      <c r="D177">
        <v>0</v>
      </c>
      <c r="E177">
        <v>0</v>
      </c>
      <c r="F177">
        <v>0</v>
      </c>
      <c r="G177">
        <v>0</v>
      </c>
    </row>
    <row r="178" spans="1:7" x14ac:dyDescent="0.2">
      <c r="A178" t="s">
        <v>183</v>
      </c>
      <c r="B178">
        <v>54850</v>
      </c>
      <c r="C178">
        <v>21040</v>
      </c>
      <c r="D178">
        <v>18400</v>
      </c>
      <c r="E178">
        <v>2645</v>
      </c>
      <c r="F178">
        <v>33805</v>
      </c>
      <c r="G178">
        <v>54850</v>
      </c>
    </row>
    <row r="179" spans="1:7" x14ac:dyDescent="0.2">
      <c r="A179" t="s">
        <v>184</v>
      </c>
      <c r="B179">
        <v>7205</v>
      </c>
      <c r="C179">
        <v>3325</v>
      </c>
      <c r="D179">
        <v>2355</v>
      </c>
      <c r="E179">
        <v>970</v>
      </c>
      <c r="F179">
        <v>3880</v>
      </c>
      <c r="G179">
        <v>7205</v>
      </c>
    </row>
    <row r="180" spans="1:7" x14ac:dyDescent="0.2">
      <c r="A180" t="s">
        <v>185</v>
      </c>
      <c r="B180">
        <v>795</v>
      </c>
      <c r="C180">
        <v>550</v>
      </c>
      <c r="D180">
        <v>455</v>
      </c>
      <c r="E180">
        <v>90</v>
      </c>
      <c r="F180">
        <v>250</v>
      </c>
      <c r="G180">
        <v>795</v>
      </c>
    </row>
    <row r="181" spans="1:7" x14ac:dyDescent="0.2">
      <c r="A181" t="s">
        <v>186</v>
      </c>
      <c r="B181">
        <v>75</v>
      </c>
      <c r="C181">
        <v>50</v>
      </c>
      <c r="D181">
        <v>50</v>
      </c>
      <c r="E181">
        <v>0</v>
      </c>
      <c r="F181">
        <v>25</v>
      </c>
      <c r="G181">
        <v>75</v>
      </c>
    </row>
    <row r="182" spans="1:7" x14ac:dyDescent="0.2">
      <c r="A182" t="s">
        <v>187</v>
      </c>
      <c r="B182">
        <v>135</v>
      </c>
      <c r="C182">
        <v>65</v>
      </c>
      <c r="D182">
        <v>45</v>
      </c>
      <c r="E182">
        <v>25</v>
      </c>
      <c r="F182">
        <v>75</v>
      </c>
      <c r="G182">
        <v>135</v>
      </c>
    </row>
    <row r="183" spans="1:7" x14ac:dyDescent="0.2">
      <c r="A183" t="s">
        <v>188</v>
      </c>
      <c r="B183">
        <v>0</v>
      </c>
      <c r="C183">
        <v>0</v>
      </c>
      <c r="D183">
        <v>0</v>
      </c>
      <c r="E183">
        <v>0</v>
      </c>
      <c r="F183">
        <v>0</v>
      </c>
      <c r="G183">
        <v>0</v>
      </c>
    </row>
    <row r="184" spans="1:7" x14ac:dyDescent="0.2">
      <c r="A184" t="s">
        <v>189</v>
      </c>
      <c r="B184">
        <v>0</v>
      </c>
      <c r="C184">
        <v>0</v>
      </c>
      <c r="D184">
        <v>0</v>
      </c>
      <c r="E184">
        <v>0</v>
      </c>
      <c r="F184">
        <v>0</v>
      </c>
      <c r="G184">
        <v>0</v>
      </c>
    </row>
    <row r="185" spans="1:7" x14ac:dyDescent="0.2">
      <c r="A185" t="s">
        <v>190</v>
      </c>
      <c r="B185">
        <v>50</v>
      </c>
      <c r="C185">
        <v>30</v>
      </c>
      <c r="D185">
        <v>25</v>
      </c>
      <c r="E185">
        <v>0</v>
      </c>
      <c r="F185">
        <v>25</v>
      </c>
      <c r="G185">
        <v>50</v>
      </c>
    </row>
    <row r="186" spans="1:7" x14ac:dyDescent="0.2">
      <c r="A186" t="s">
        <v>293</v>
      </c>
      <c r="B186">
        <v>2975</v>
      </c>
      <c r="C186">
        <v>1290</v>
      </c>
      <c r="D186">
        <v>865</v>
      </c>
      <c r="E186">
        <v>425</v>
      </c>
      <c r="F186">
        <v>1685</v>
      </c>
      <c r="G186">
        <v>2975</v>
      </c>
    </row>
    <row r="187" spans="1:7" x14ac:dyDescent="0.2">
      <c r="A187" t="s">
        <v>192</v>
      </c>
      <c r="B187">
        <v>1350</v>
      </c>
      <c r="C187">
        <v>510</v>
      </c>
      <c r="D187">
        <v>400</v>
      </c>
      <c r="E187">
        <v>105</v>
      </c>
      <c r="F187">
        <v>845</v>
      </c>
      <c r="G187">
        <v>1350</v>
      </c>
    </row>
    <row r="188" spans="1:7" x14ac:dyDescent="0.2">
      <c r="A188" t="s">
        <v>193</v>
      </c>
      <c r="B188">
        <v>145</v>
      </c>
      <c r="C188">
        <v>35</v>
      </c>
      <c r="D188">
        <v>35</v>
      </c>
      <c r="E188">
        <v>0</v>
      </c>
      <c r="F188">
        <v>110</v>
      </c>
      <c r="G188">
        <v>145</v>
      </c>
    </row>
    <row r="189" spans="1:7" x14ac:dyDescent="0.2">
      <c r="A189" t="s">
        <v>194</v>
      </c>
      <c r="B189">
        <v>50</v>
      </c>
      <c r="C189">
        <v>25</v>
      </c>
      <c r="D189">
        <v>25</v>
      </c>
      <c r="E189">
        <v>0</v>
      </c>
      <c r="F189">
        <v>0</v>
      </c>
      <c r="G189">
        <v>50</v>
      </c>
    </row>
    <row r="190" spans="1:7" x14ac:dyDescent="0.2">
      <c r="A190" t="s">
        <v>195</v>
      </c>
      <c r="B190">
        <v>125</v>
      </c>
      <c r="C190">
        <v>65</v>
      </c>
      <c r="D190">
        <v>50</v>
      </c>
      <c r="E190">
        <v>0</v>
      </c>
      <c r="F190">
        <v>60</v>
      </c>
      <c r="G190">
        <v>125</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725</v>
      </c>
      <c r="C193">
        <v>365</v>
      </c>
      <c r="D193">
        <v>210</v>
      </c>
      <c r="E193">
        <v>160</v>
      </c>
      <c r="F193">
        <v>360</v>
      </c>
      <c r="G193">
        <v>725</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294</v>
      </c>
      <c r="B197">
        <v>215</v>
      </c>
      <c r="C197">
        <v>90</v>
      </c>
      <c r="D197">
        <v>50</v>
      </c>
      <c r="E197">
        <v>40</v>
      </c>
      <c r="F197">
        <v>115</v>
      </c>
      <c r="G197">
        <v>215</v>
      </c>
    </row>
    <row r="198" spans="1:7" x14ac:dyDescent="0.2">
      <c r="A198" t="s">
        <v>203</v>
      </c>
      <c r="B198">
        <v>0</v>
      </c>
      <c r="C198">
        <v>0</v>
      </c>
      <c r="D198">
        <v>0</v>
      </c>
      <c r="E198">
        <v>0</v>
      </c>
      <c r="F198">
        <v>0</v>
      </c>
      <c r="G198">
        <v>0</v>
      </c>
    </row>
    <row r="199" spans="1:7" x14ac:dyDescent="0.2">
      <c r="A199" t="s">
        <v>204</v>
      </c>
      <c r="B199">
        <v>140</v>
      </c>
      <c r="C199">
        <v>55</v>
      </c>
      <c r="D199">
        <v>25</v>
      </c>
      <c r="E199">
        <v>35</v>
      </c>
      <c r="F199">
        <v>80</v>
      </c>
      <c r="G199">
        <v>140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80</v>
      </c>
      <c r="C202">
        <v>20</v>
      </c>
      <c r="D202">
        <v>15</v>
      </c>
      <c r="E202">
        <v>0</v>
      </c>
      <c r="F202">
        <v>65</v>
      </c>
      <c r="G202">
        <v>80</v>
      </c>
    </row>
    <row r="203" spans="1:7" x14ac:dyDescent="0.2">
      <c r="A203" t="s">
        <v>295</v>
      </c>
      <c r="B203">
        <v>250</v>
      </c>
      <c r="C203">
        <v>125</v>
      </c>
      <c r="D203">
        <v>75</v>
      </c>
      <c r="E203">
        <v>50</v>
      </c>
      <c r="F203">
        <v>125</v>
      </c>
      <c r="G203">
        <v>250</v>
      </c>
    </row>
    <row r="204" spans="1:7" x14ac:dyDescent="0.2">
      <c r="A204" t="s">
        <v>209</v>
      </c>
      <c r="B204">
        <v>0</v>
      </c>
      <c r="C204">
        <v>0</v>
      </c>
      <c r="D204">
        <v>0</v>
      </c>
      <c r="E204">
        <v>0</v>
      </c>
      <c r="F204">
        <v>0</v>
      </c>
      <c r="G204">
        <v>0</v>
      </c>
    </row>
    <row r="205" spans="1:7" x14ac:dyDescent="0.2">
      <c r="A205" t="s">
        <v>210</v>
      </c>
      <c r="B205">
        <v>18080</v>
      </c>
      <c r="C205">
        <v>5600</v>
      </c>
      <c r="D205">
        <v>5135</v>
      </c>
      <c r="E205">
        <v>470</v>
      </c>
      <c r="F205">
        <v>12480</v>
      </c>
      <c r="G205">
        <v>18080</v>
      </c>
    </row>
    <row r="206" spans="1:7" x14ac:dyDescent="0.2">
      <c r="A206" t="s">
        <v>296</v>
      </c>
      <c r="B206">
        <v>15790</v>
      </c>
      <c r="C206">
        <v>4655</v>
      </c>
      <c r="D206">
        <v>4290</v>
      </c>
      <c r="E206">
        <v>360</v>
      </c>
      <c r="F206">
        <v>11140</v>
      </c>
      <c r="G206">
        <v>15790</v>
      </c>
    </row>
    <row r="207" spans="1:7" x14ac:dyDescent="0.2">
      <c r="A207" t="s">
        <v>212</v>
      </c>
      <c r="B207">
        <v>465</v>
      </c>
      <c r="C207">
        <v>305</v>
      </c>
      <c r="D207">
        <v>270</v>
      </c>
      <c r="E207">
        <v>40</v>
      </c>
      <c r="F207">
        <v>155</v>
      </c>
      <c r="G207">
        <v>465</v>
      </c>
    </row>
    <row r="208" spans="1:7" x14ac:dyDescent="0.2">
      <c r="A208" t="s">
        <v>213</v>
      </c>
      <c r="B208">
        <v>275</v>
      </c>
      <c r="C208">
        <v>55</v>
      </c>
      <c r="D208">
        <v>55</v>
      </c>
      <c r="E208">
        <v>0</v>
      </c>
      <c r="F208">
        <v>220</v>
      </c>
      <c r="G208">
        <v>275</v>
      </c>
    </row>
    <row r="209" spans="1:7" x14ac:dyDescent="0.2">
      <c r="A209" t="s">
        <v>297</v>
      </c>
      <c r="B209">
        <v>0</v>
      </c>
      <c r="C209">
        <v>0</v>
      </c>
      <c r="D209">
        <v>0</v>
      </c>
      <c r="E209">
        <v>0</v>
      </c>
      <c r="F209">
        <v>0</v>
      </c>
      <c r="G209">
        <v>0</v>
      </c>
    </row>
    <row r="210" spans="1:7" x14ac:dyDescent="0.2">
      <c r="A210" t="s">
        <v>298</v>
      </c>
      <c r="B210">
        <v>1125</v>
      </c>
      <c r="C210">
        <v>355</v>
      </c>
      <c r="D210">
        <v>340</v>
      </c>
      <c r="E210">
        <v>20</v>
      </c>
      <c r="F210">
        <v>770</v>
      </c>
      <c r="G210">
        <v>1125</v>
      </c>
    </row>
    <row r="211" spans="1:7" x14ac:dyDescent="0.2">
      <c r="A211" t="s">
        <v>216</v>
      </c>
      <c r="B211">
        <v>45</v>
      </c>
      <c r="C211">
        <v>30</v>
      </c>
      <c r="D211">
        <v>30</v>
      </c>
      <c r="E211">
        <v>0</v>
      </c>
      <c r="F211">
        <v>0</v>
      </c>
      <c r="G211">
        <v>45</v>
      </c>
    </row>
    <row r="212" spans="1:7" x14ac:dyDescent="0.2">
      <c r="A212" t="s">
        <v>217</v>
      </c>
      <c r="B212">
        <v>0</v>
      </c>
      <c r="C212">
        <v>0</v>
      </c>
      <c r="D212">
        <v>0</v>
      </c>
      <c r="E212">
        <v>0</v>
      </c>
      <c r="F212">
        <v>0</v>
      </c>
      <c r="G212">
        <v>0</v>
      </c>
    </row>
    <row r="213" spans="1:7" x14ac:dyDescent="0.2">
      <c r="A213" t="s">
        <v>218</v>
      </c>
      <c r="B213">
        <v>375</v>
      </c>
      <c r="C213">
        <v>200</v>
      </c>
      <c r="D213">
        <v>150</v>
      </c>
      <c r="E213">
        <v>50</v>
      </c>
      <c r="F213">
        <v>175</v>
      </c>
      <c r="G213">
        <v>375</v>
      </c>
    </row>
    <row r="214" spans="1:7" x14ac:dyDescent="0.2">
      <c r="A214" t="s">
        <v>219</v>
      </c>
      <c r="B214">
        <v>8335</v>
      </c>
      <c r="C214">
        <v>4125</v>
      </c>
      <c r="D214">
        <v>3790</v>
      </c>
      <c r="E214">
        <v>335</v>
      </c>
      <c r="F214">
        <v>4215</v>
      </c>
      <c r="G214">
        <v>8335</v>
      </c>
    </row>
    <row r="215" spans="1:7" x14ac:dyDescent="0.2">
      <c r="A215" t="s">
        <v>220</v>
      </c>
      <c r="B215">
        <v>0</v>
      </c>
      <c r="C215">
        <v>0</v>
      </c>
      <c r="D215">
        <v>0</v>
      </c>
      <c r="E215">
        <v>0</v>
      </c>
      <c r="F215">
        <v>0</v>
      </c>
      <c r="G215">
        <v>0</v>
      </c>
    </row>
    <row r="216" spans="1:7" x14ac:dyDescent="0.2">
      <c r="A216" t="s">
        <v>221</v>
      </c>
      <c r="B216">
        <v>350</v>
      </c>
      <c r="C216">
        <v>85</v>
      </c>
      <c r="D216">
        <v>80</v>
      </c>
      <c r="E216">
        <v>0</v>
      </c>
      <c r="F216">
        <v>265</v>
      </c>
      <c r="G216">
        <v>350</v>
      </c>
    </row>
    <row r="217" spans="1:7" x14ac:dyDescent="0.2">
      <c r="A217" t="s">
        <v>222</v>
      </c>
      <c r="B217">
        <v>215</v>
      </c>
      <c r="C217">
        <v>120</v>
      </c>
      <c r="D217">
        <v>110</v>
      </c>
      <c r="E217">
        <v>0</v>
      </c>
      <c r="F217">
        <v>100</v>
      </c>
      <c r="G217">
        <v>215</v>
      </c>
    </row>
    <row r="218" spans="1:7" x14ac:dyDescent="0.2">
      <c r="A218" t="s">
        <v>223</v>
      </c>
      <c r="B218">
        <v>130</v>
      </c>
      <c r="C218">
        <v>50</v>
      </c>
      <c r="D218">
        <v>45</v>
      </c>
      <c r="E218">
        <v>0</v>
      </c>
      <c r="F218">
        <v>85</v>
      </c>
      <c r="G218">
        <v>130</v>
      </c>
    </row>
    <row r="219" spans="1:7" x14ac:dyDescent="0.2">
      <c r="A219" t="s">
        <v>299</v>
      </c>
      <c r="B219">
        <v>20</v>
      </c>
      <c r="C219">
        <v>0</v>
      </c>
      <c r="D219">
        <v>0</v>
      </c>
      <c r="E219">
        <v>0</v>
      </c>
      <c r="F219">
        <v>0</v>
      </c>
      <c r="G219">
        <v>20</v>
      </c>
    </row>
    <row r="220" spans="1:7" x14ac:dyDescent="0.2">
      <c r="A220" t="s">
        <v>225</v>
      </c>
      <c r="B220">
        <v>200</v>
      </c>
      <c r="C220">
        <v>75</v>
      </c>
      <c r="D220">
        <v>70</v>
      </c>
      <c r="E220">
        <v>0</v>
      </c>
      <c r="F220">
        <v>130</v>
      </c>
      <c r="G220">
        <v>200</v>
      </c>
    </row>
    <row r="221" spans="1:7" x14ac:dyDescent="0.2">
      <c r="A221" t="s">
        <v>226</v>
      </c>
      <c r="B221">
        <v>6235</v>
      </c>
      <c r="C221">
        <v>3025</v>
      </c>
      <c r="D221">
        <v>2755</v>
      </c>
      <c r="E221">
        <v>275</v>
      </c>
      <c r="F221">
        <v>3210</v>
      </c>
      <c r="G221">
        <v>6235</v>
      </c>
    </row>
    <row r="222" spans="1:7" x14ac:dyDescent="0.2">
      <c r="A222" t="s">
        <v>227</v>
      </c>
      <c r="B222">
        <v>40</v>
      </c>
      <c r="C222">
        <v>0</v>
      </c>
      <c r="D222">
        <v>0</v>
      </c>
      <c r="E222">
        <v>0</v>
      </c>
      <c r="F222">
        <v>40</v>
      </c>
      <c r="G222">
        <v>40</v>
      </c>
    </row>
    <row r="223" spans="1:7" x14ac:dyDescent="0.2">
      <c r="A223" t="s">
        <v>228</v>
      </c>
      <c r="B223">
        <v>35</v>
      </c>
      <c r="C223">
        <v>20</v>
      </c>
      <c r="D223">
        <v>15</v>
      </c>
      <c r="E223">
        <v>0</v>
      </c>
      <c r="F223">
        <v>20</v>
      </c>
      <c r="G223">
        <v>35</v>
      </c>
    </row>
    <row r="224" spans="1:7" x14ac:dyDescent="0.2">
      <c r="A224" t="s">
        <v>300</v>
      </c>
      <c r="B224">
        <v>1105</v>
      </c>
      <c r="C224">
        <v>745</v>
      </c>
      <c r="D224">
        <v>705</v>
      </c>
      <c r="E224">
        <v>45</v>
      </c>
      <c r="F224">
        <v>350</v>
      </c>
      <c r="G224">
        <v>1105</v>
      </c>
    </row>
    <row r="225" spans="1:7" x14ac:dyDescent="0.2">
      <c r="A225" t="s">
        <v>230</v>
      </c>
      <c r="B225">
        <v>21225</v>
      </c>
      <c r="C225">
        <v>7990</v>
      </c>
      <c r="D225">
        <v>7120</v>
      </c>
      <c r="E225">
        <v>870</v>
      </c>
      <c r="F225">
        <v>13235</v>
      </c>
      <c r="G225">
        <v>21225</v>
      </c>
    </row>
    <row r="226" spans="1:7" x14ac:dyDescent="0.2">
      <c r="A226" t="s">
        <v>231</v>
      </c>
      <c r="B226">
        <v>415</v>
      </c>
      <c r="C226">
        <v>205</v>
      </c>
      <c r="D226">
        <v>165</v>
      </c>
      <c r="E226">
        <v>40</v>
      </c>
      <c r="F226">
        <v>210</v>
      </c>
      <c r="G226">
        <v>415</v>
      </c>
    </row>
    <row r="227" spans="1:7" x14ac:dyDescent="0.2">
      <c r="A227" t="s">
        <v>232</v>
      </c>
      <c r="B227">
        <v>115</v>
      </c>
      <c r="C227">
        <v>0</v>
      </c>
      <c r="D227">
        <v>0</v>
      </c>
      <c r="E227">
        <v>0</v>
      </c>
      <c r="F227">
        <v>110</v>
      </c>
      <c r="G227">
        <v>115</v>
      </c>
    </row>
    <row r="228" spans="1:7" x14ac:dyDescent="0.2">
      <c r="A228" t="s">
        <v>233</v>
      </c>
      <c r="B228">
        <v>15320</v>
      </c>
      <c r="C228">
        <v>5390</v>
      </c>
      <c r="D228">
        <v>4915</v>
      </c>
      <c r="E228">
        <v>475</v>
      </c>
      <c r="F228">
        <v>9925</v>
      </c>
      <c r="G228">
        <v>15320</v>
      </c>
    </row>
    <row r="229" spans="1:7" x14ac:dyDescent="0.2">
      <c r="A229" t="s">
        <v>234</v>
      </c>
      <c r="B229">
        <v>65</v>
      </c>
      <c r="C229">
        <v>0</v>
      </c>
      <c r="D229">
        <v>0</v>
      </c>
      <c r="E229">
        <v>0</v>
      </c>
      <c r="F229">
        <v>40</v>
      </c>
      <c r="G229">
        <v>65</v>
      </c>
    </row>
    <row r="230" spans="1:7" x14ac:dyDescent="0.2">
      <c r="A230" t="s">
        <v>235</v>
      </c>
      <c r="B230">
        <v>2185</v>
      </c>
      <c r="C230">
        <v>915</v>
      </c>
      <c r="D230">
        <v>635</v>
      </c>
      <c r="E230">
        <v>280</v>
      </c>
      <c r="F230">
        <v>1265</v>
      </c>
      <c r="G230">
        <v>2185</v>
      </c>
    </row>
    <row r="231" spans="1:7" x14ac:dyDescent="0.2">
      <c r="A231" t="s">
        <v>236</v>
      </c>
      <c r="B231">
        <v>3140</v>
      </c>
      <c r="C231">
        <v>1455</v>
      </c>
      <c r="D231">
        <v>1385</v>
      </c>
      <c r="E231">
        <v>70</v>
      </c>
      <c r="F231">
        <v>1685</v>
      </c>
      <c r="G231">
        <v>3140</v>
      </c>
    </row>
    <row r="232" spans="1:7" x14ac:dyDescent="0.2">
      <c r="A232" t="s">
        <v>301</v>
      </c>
      <c r="B232">
        <v>0</v>
      </c>
      <c r="C232">
        <v>0</v>
      </c>
      <c r="D232">
        <v>0</v>
      </c>
      <c r="E232">
        <v>0</v>
      </c>
      <c r="F232">
        <v>0</v>
      </c>
      <c r="G232">
        <v>0</v>
      </c>
    </row>
    <row r="233" spans="1:7" x14ac:dyDescent="0.2">
      <c r="A233" t="s">
        <v>238</v>
      </c>
      <c r="B233">
        <v>420</v>
      </c>
      <c r="C233">
        <v>250</v>
      </c>
      <c r="D233">
        <v>235</v>
      </c>
      <c r="E233">
        <v>0</v>
      </c>
      <c r="F233">
        <v>170</v>
      </c>
      <c r="G233">
        <v>420</v>
      </c>
    </row>
    <row r="234" spans="1:7" x14ac:dyDescent="0.2">
      <c r="A234" t="s">
        <v>239</v>
      </c>
      <c r="B234">
        <v>120</v>
      </c>
      <c r="C234">
        <v>65</v>
      </c>
      <c r="D234">
        <v>50</v>
      </c>
      <c r="E234">
        <v>0</v>
      </c>
      <c r="F234">
        <v>55</v>
      </c>
      <c r="G234">
        <v>120</v>
      </c>
    </row>
    <row r="235" spans="1:7" x14ac:dyDescent="0.2">
      <c r="A235" t="s">
        <v>240</v>
      </c>
      <c r="B235">
        <v>285</v>
      </c>
      <c r="C235">
        <v>175</v>
      </c>
      <c r="D235">
        <v>175</v>
      </c>
      <c r="E235">
        <v>0</v>
      </c>
      <c r="F235">
        <v>105</v>
      </c>
      <c r="G235">
        <v>285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20</v>
      </c>
      <c r="C238">
        <v>15</v>
      </c>
      <c r="D238">
        <v>15</v>
      </c>
      <c r="E238">
        <v>0</v>
      </c>
      <c r="F238">
        <v>0</v>
      </c>
      <c r="G238">
        <v>20</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302</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DE12-688B-704F-8B9A-ABE06A70F97D}">
  <dimension ref="A1:BO271"/>
  <sheetViews>
    <sheetView topLeftCell="BI1" workbookViewId="0">
      <selection activeCell="BI1" sqref="BI1:BQ271"/>
    </sheetView>
  </sheetViews>
  <sheetFormatPr baseColWidth="10" defaultRowHeight="16" x14ac:dyDescent="0.2"/>
  <cols>
    <col min="61" max="61" width="35.6640625" customWidth="1"/>
    <col min="62" max="62" width="29.6640625" customWidth="1"/>
    <col min="63" max="64" width="23" customWidth="1"/>
    <col min="65" max="65" width="28" customWidth="1"/>
    <col min="66" max="66" width="26.83203125" customWidth="1"/>
    <col min="67" max="67" width="27.1640625" customWidth="1"/>
    <col min="68" max="68" width="21.5" customWidth="1"/>
    <col min="69" max="69" width="17.6640625" customWidth="1"/>
    <col min="70" max="70" width="16.6640625" customWidth="1"/>
    <col min="71" max="71" width="23.5" customWidth="1"/>
  </cols>
  <sheetData>
    <row r="1" spans="1:67" x14ac:dyDescent="0.2">
      <c r="A1" t="s">
        <v>0</v>
      </c>
      <c r="M1" s="1" t="s">
        <v>0</v>
      </c>
      <c r="N1" s="1"/>
      <c r="O1" s="1"/>
      <c r="P1" s="1"/>
      <c r="Q1" s="1"/>
      <c r="R1" s="1"/>
      <c r="S1" s="1"/>
      <c r="Y1" t="s">
        <v>0</v>
      </c>
      <c r="AK1" t="s">
        <v>0</v>
      </c>
      <c r="AW1" t="s">
        <v>0</v>
      </c>
      <c r="BI1" t="s">
        <v>0</v>
      </c>
    </row>
    <row r="2" spans="1:67" x14ac:dyDescent="0.2">
      <c r="A2" t="s">
        <v>1</v>
      </c>
      <c r="M2" s="1" t="s">
        <v>1</v>
      </c>
      <c r="N2" s="1"/>
      <c r="O2" s="1"/>
      <c r="P2" s="1"/>
      <c r="Q2" s="1"/>
      <c r="R2" s="1"/>
      <c r="S2" s="1"/>
      <c r="Y2" t="s">
        <v>1</v>
      </c>
      <c r="AK2" t="s">
        <v>1</v>
      </c>
      <c r="AW2" t="s">
        <v>1</v>
      </c>
      <c r="BI2" t="s">
        <v>1</v>
      </c>
    </row>
    <row r="3" spans="1:67" x14ac:dyDescent="0.2">
      <c r="A3" t="s">
        <v>2</v>
      </c>
      <c r="M3" s="1" t="s">
        <v>2</v>
      </c>
      <c r="N3" s="1"/>
      <c r="O3" s="1"/>
      <c r="P3" s="1"/>
      <c r="Q3" s="1"/>
      <c r="R3" s="1"/>
      <c r="S3" s="1"/>
      <c r="Y3" t="s">
        <v>2</v>
      </c>
      <c r="AK3" t="s">
        <v>2</v>
      </c>
      <c r="AW3" t="s">
        <v>2</v>
      </c>
      <c r="BI3" t="s">
        <v>2</v>
      </c>
    </row>
    <row r="4" spans="1:67" x14ac:dyDescent="0.2">
      <c r="A4" t="s">
        <v>3</v>
      </c>
      <c r="M4" s="1" t="s">
        <v>276</v>
      </c>
      <c r="N4" s="1"/>
      <c r="O4" s="1"/>
      <c r="P4" s="1"/>
      <c r="Q4" s="1"/>
      <c r="R4" s="1"/>
      <c r="S4" s="1"/>
      <c r="Y4" t="s">
        <v>277</v>
      </c>
      <c r="AK4" t="s">
        <v>278</v>
      </c>
      <c r="AW4" t="s">
        <v>279</v>
      </c>
      <c r="BI4" t="s">
        <v>279</v>
      </c>
    </row>
    <row r="5" spans="1:67" x14ac:dyDescent="0.2">
      <c r="A5" t="s">
        <v>4</v>
      </c>
      <c r="M5" s="1" t="s">
        <v>4</v>
      </c>
      <c r="N5" s="1"/>
      <c r="O5" s="1"/>
      <c r="P5" s="1"/>
      <c r="Q5" s="1"/>
      <c r="R5" s="1"/>
      <c r="S5" s="1"/>
      <c r="Y5" t="s">
        <v>4</v>
      </c>
      <c r="AK5" t="s">
        <v>4</v>
      </c>
      <c r="AW5" t="s">
        <v>4</v>
      </c>
      <c r="BI5" t="s">
        <v>4</v>
      </c>
    </row>
    <row r="6" spans="1:67" x14ac:dyDescent="0.2">
      <c r="A6" t="s">
        <v>5</v>
      </c>
      <c r="M6" s="1" t="s">
        <v>5</v>
      </c>
      <c r="N6" s="1"/>
      <c r="O6" s="1"/>
      <c r="P6" s="1"/>
      <c r="Q6" s="1"/>
      <c r="R6" s="1"/>
      <c r="S6" s="1"/>
      <c r="Y6" t="s">
        <v>5</v>
      </c>
      <c r="AK6" t="s">
        <v>5</v>
      </c>
      <c r="AW6" t="s">
        <v>5</v>
      </c>
      <c r="BI6" t="s">
        <v>5</v>
      </c>
    </row>
    <row r="7" spans="1:67" x14ac:dyDescent="0.2">
      <c r="A7" t="s">
        <v>6</v>
      </c>
      <c r="B7" t="s">
        <v>7</v>
      </c>
      <c r="C7" t="s">
        <v>8</v>
      </c>
      <c r="D7" t="s">
        <v>9</v>
      </c>
      <c r="E7" t="s">
        <v>10</v>
      </c>
      <c r="F7" t="s">
        <v>11</v>
      </c>
      <c r="G7" t="s">
        <v>12</v>
      </c>
      <c r="M7" s="1" t="s">
        <v>6</v>
      </c>
      <c r="N7" s="1" t="s">
        <v>7</v>
      </c>
      <c r="O7" s="1" t="s">
        <v>8</v>
      </c>
      <c r="P7" s="1" t="s">
        <v>9</v>
      </c>
      <c r="Q7" s="1" t="s">
        <v>10</v>
      </c>
      <c r="R7" s="1" t="s">
        <v>11</v>
      </c>
      <c r="S7" s="1" t="s">
        <v>12</v>
      </c>
      <c r="Y7" t="s">
        <v>6</v>
      </c>
      <c r="Z7" t="s">
        <v>7</v>
      </c>
      <c r="AA7" t="s">
        <v>8</v>
      </c>
      <c r="AB7" t="s">
        <v>9</v>
      </c>
      <c r="AC7" t="s">
        <v>10</v>
      </c>
      <c r="AD7" t="s">
        <v>11</v>
      </c>
      <c r="AE7" t="s">
        <v>12</v>
      </c>
      <c r="AK7" t="s">
        <v>6</v>
      </c>
      <c r="AL7" t="s">
        <v>7</v>
      </c>
      <c r="AM7" t="s">
        <v>8</v>
      </c>
      <c r="AN7" t="s">
        <v>9</v>
      </c>
      <c r="AO7" t="s">
        <v>10</v>
      </c>
      <c r="AP7" t="s">
        <v>11</v>
      </c>
      <c r="AQ7" t="s">
        <v>12</v>
      </c>
      <c r="AW7" t="s">
        <v>6</v>
      </c>
      <c r="AX7" t="s">
        <v>280</v>
      </c>
      <c r="AY7" t="s">
        <v>8</v>
      </c>
      <c r="AZ7" t="s">
        <v>9</v>
      </c>
      <c r="BA7" t="s">
        <v>10</v>
      </c>
      <c r="BB7" t="s">
        <v>281</v>
      </c>
      <c r="BC7" t="s">
        <v>12</v>
      </c>
      <c r="BI7" t="s">
        <v>6</v>
      </c>
      <c r="BJ7" t="s">
        <v>280</v>
      </c>
      <c r="BK7" t="s">
        <v>8</v>
      </c>
      <c r="BL7" t="s">
        <v>9</v>
      </c>
      <c r="BM7" t="s">
        <v>10</v>
      </c>
      <c r="BN7" t="s">
        <v>281</v>
      </c>
      <c r="BO7" t="s">
        <v>12</v>
      </c>
    </row>
    <row r="8" spans="1:67" x14ac:dyDescent="0.2">
      <c r="A8" t="s">
        <v>13</v>
      </c>
      <c r="B8">
        <v>791970</v>
      </c>
      <c r="C8">
        <v>740850</v>
      </c>
      <c r="D8">
        <v>665860</v>
      </c>
      <c r="E8">
        <v>74985</v>
      </c>
      <c r="F8">
        <v>51125</v>
      </c>
      <c r="M8" s="1" t="s">
        <v>13</v>
      </c>
      <c r="N8" s="1">
        <v>225480</v>
      </c>
      <c r="O8" s="1">
        <v>208750</v>
      </c>
      <c r="P8" s="1">
        <v>180450</v>
      </c>
      <c r="Q8" s="1">
        <v>28295</v>
      </c>
      <c r="R8" s="1">
        <v>16735</v>
      </c>
      <c r="S8" s="1"/>
      <c r="Y8" t="s">
        <v>13</v>
      </c>
      <c r="Z8">
        <v>125305</v>
      </c>
      <c r="AA8">
        <v>114625</v>
      </c>
      <c r="AB8">
        <v>99555</v>
      </c>
      <c r="AC8">
        <v>15070</v>
      </c>
      <c r="AD8">
        <v>10675</v>
      </c>
      <c r="AK8" t="s">
        <v>13</v>
      </c>
      <c r="AL8">
        <v>134745</v>
      </c>
      <c r="AM8">
        <v>119630</v>
      </c>
      <c r="AN8">
        <v>105525</v>
      </c>
      <c r="AO8">
        <v>14105</v>
      </c>
      <c r="AP8">
        <v>15110</v>
      </c>
      <c r="AW8" t="s">
        <v>13</v>
      </c>
      <c r="AX8">
        <v>81880</v>
      </c>
      <c r="AY8">
        <v>33165</v>
      </c>
      <c r="AZ8">
        <v>27285</v>
      </c>
      <c r="BA8">
        <v>5875</v>
      </c>
      <c r="BB8">
        <v>48715</v>
      </c>
      <c r="BI8" t="s">
        <v>13</v>
      </c>
      <c r="BJ8">
        <f>SUM(B8,N8,Z8,AL8,AX8)</f>
        <v>1359380</v>
      </c>
      <c r="BK8">
        <f>SUM(C8,O8,AA8,AM8,AY8,)</f>
        <v>1217020</v>
      </c>
      <c r="BL8">
        <f t="shared" ref="BL8:BN8" si="0">SUM(D8,P8,AB8,AN8,AZ8,)</f>
        <v>1078675</v>
      </c>
      <c r="BM8">
        <f t="shared" si="0"/>
        <v>138330</v>
      </c>
      <c r="BN8">
        <f t="shared" si="0"/>
        <v>142360</v>
      </c>
    </row>
    <row r="9" spans="1:67" x14ac:dyDescent="0.2">
      <c r="A9" t="s">
        <v>14</v>
      </c>
      <c r="B9">
        <v>330</v>
      </c>
      <c r="C9">
        <v>245</v>
      </c>
      <c r="D9">
        <v>185</v>
      </c>
      <c r="E9">
        <v>60</v>
      </c>
      <c r="F9">
        <v>80</v>
      </c>
      <c r="M9" s="1" t="s">
        <v>14</v>
      </c>
      <c r="N9" s="1">
        <v>175</v>
      </c>
      <c r="O9" s="1">
        <v>50</v>
      </c>
      <c r="P9" s="1">
        <v>30</v>
      </c>
      <c r="Q9" s="1">
        <v>20</v>
      </c>
      <c r="R9" s="1">
        <v>125</v>
      </c>
      <c r="S9" s="1"/>
      <c r="Y9" t="s">
        <v>14</v>
      </c>
      <c r="Z9">
        <v>45</v>
      </c>
      <c r="AA9">
        <v>25</v>
      </c>
      <c r="AB9">
        <v>15</v>
      </c>
      <c r="AC9">
        <v>0</v>
      </c>
      <c r="AD9">
        <v>20</v>
      </c>
      <c r="AK9" t="s">
        <v>14</v>
      </c>
      <c r="AL9">
        <v>50</v>
      </c>
      <c r="AM9">
        <v>25</v>
      </c>
      <c r="AN9">
        <v>10</v>
      </c>
      <c r="AO9">
        <v>0</v>
      </c>
      <c r="AP9">
        <v>25</v>
      </c>
      <c r="AW9" t="s">
        <v>14</v>
      </c>
      <c r="AX9">
        <v>25</v>
      </c>
      <c r="AY9">
        <v>0</v>
      </c>
      <c r="AZ9">
        <v>0</v>
      </c>
      <c r="BA9">
        <v>0</v>
      </c>
      <c r="BB9">
        <v>0</v>
      </c>
      <c r="BI9" t="s">
        <v>14</v>
      </c>
      <c r="BJ9">
        <f t="shared" ref="BJ9:BJ72" si="1">SUM(B9,N9,Z9,AL9,AX9)</f>
        <v>625</v>
      </c>
      <c r="BK9">
        <f t="shared" ref="BK9:BK72" si="2">SUM(C9,O9,AA9,AM9,AY9,)</f>
        <v>345</v>
      </c>
      <c r="BL9">
        <f t="shared" ref="BL9:BL72" si="3">SUM(D9,P9,AB9,AN9,AZ9,)</f>
        <v>240</v>
      </c>
      <c r="BM9">
        <f t="shared" ref="BM9:BM72" si="4">SUM(E9,Q9,AC9,AO9,BA9,)</f>
        <v>80</v>
      </c>
      <c r="BN9">
        <f t="shared" ref="BN9:BN72" si="5">SUM(F9,R9,AD9,AP9,BB9,)</f>
        <v>250</v>
      </c>
    </row>
    <row r="10" spans="1:67" x14ac:dyDescent="0.2">
      <c r="A10" t="s">
        <v>15</v>
      </c>
      <c r="B10">
        <v>791640</v>
      </c>
      <c r="C10">
        <v>740600</v>
      </c>
      <c r="D10">
        <v>665680</v>
      </c>
      <c r="E10">
        <v>74925</v>
      </c>
      <c r="F10">
        <v>51040</v>
      </c>
      <c r="M10" s="1" t="s">
        <v>15</v>
      </c>
      <c r="N10" s="1">
        <v>225305</v>
      </c>
      <c r="O10" s="1">
        <v>208700</v>
      </c>
      <c r="P10" s="1">
        <v>180420</v>
      </c>
      <c r="Q10" s="1">
        <v>28280</v>
      </c>
      <c r="R10" s="1">
        <v>16610</v>
      </c>
      <c r="S10" s="1"/>
      <c r="Y10" t="s">
        <v>15</v>
      </c>
      <c r="Z10">
        <v>125260</v>
      </c>
      <c r="AA10">
        <v>114605</v>
      </c>
      <c r="AB10">
        <v>99540</v>
      </c>
      <c r="AC10">
        <v>15060</v>
      </c>
      <c r="AD10">
        <v>10660</v>
      </c>
      <c r="AK10" t="s">
        <v>15</v>
      </c>
      <c r="AL10">
        <v>134690</v>
      </c>
      <c r="AM10">
        <v>119605</v>
      </c>
      <c r="AN10">
        <v>105515</v>
      </c>
      <c r="AO10">
        <v>14095</v>
      </c>
      <c r="AP10">
        <v>15085</v>
      </c>
      <c r="AW10" t="s">
        <v>15</v>
      </c>
      <c r="AX10">
        <v>81850</v>
      </c>
      <c r="AY10">
        <v>33155</v>
      </c>
      <c r="AZ10">
        <v>27280</v>
      </c>
      <c r="BA10">
        <v>5875</v>
      </c>
      <c r="BB10">
        <v>48700</v>
      </c>
      <c r="BI10" t="s">
        <v>15</v>
      </c>
      <c r="BJ10">
        <f t="shared" si="1"/>
        <v>1358745</v>
      </c>
      <c r="BK10">
        <f t="shared" si="2"/>
        <v>1216665</v>
      </c>
      <c r="BL10">
        <f t="shared" si="3"/>
        <v>1078435</v>
      </c>
      <c r="BM10">
        <f t="shared" si="4"/>
        <v>138235</v>
      </c>
      <c r="BN10">
        <f t="shared" si="5"/>
        <v>142095</v>
      </c>
    </row>
    <row r="11" spans="1:67" x14ac:dyDescent="0.2">
      <c r="A11" t="s">
        <v>16</v>
      </c>
      <c r="B11">
        <v>70545</v>
      </c>
      <c r="C11">
        <v>62695</v>
      </c>
      <c r="D11">
        <v>53455</v>
      </c>
      <c r="E11">
        <v>9245</v>
      </c>
      <c r="F11">
        <v>7845</v>
      </c>
      <c r="M11" s="1" t="s">
        <v>16</v>
      </c>
      <c r="N11" s="1">
        <v>48055</v>
      </c>
      <c r="O11" s="1">
        <v>43270</v>
      </c>
      <c r="P11" s="1">
        <v>36080</v>
      </c>
      <c r="Q11" s="1">
        <v>7195</v>
      </c>
      <c r="R11" s="1">
        <v>4780</v>
      </c>
      <c r="S11" s="1"/>
      <c r="Y11" t="s">
        <v>16</v>
      </c>
      <c r="Z11">
        <v>19730</v>
      </c>
      <c r="AA11">
        <v>17880</v>
      </c>
      <c r="AB11">
        <v>14915</v>
      </c>
      <c r="AC11">
        <v>2965</v>
      </c>
      <c r="AD11">
        <v>1850</v>
      </c>
      <c r="AK11" t="s">
        <v>16</v>
      </c>
      <c r="AL11">
        <v>12135</v>
      </c>
      <c r="AM11">
        <v>10965</v>
      </c>
      <c r="AN11">
        <v>9075</v>
      </c>
      <c r="AO11">
        <v>1885</v>
      </c>
      <c r="AP11">
        <v>1170</v>
      </c>
      <c r="AW11" t="s">
        <v>16</v>
      </c>
      <c r="AX11">
        <v>8025</v>
      </c>
      <c r="AY11">
        <v>3120</v>
      </c>
      <c r="AZ11">
        <v>2340</v>
      </c>
      <c r="BA11">
        <v>785</v>
      </c>
      <c r="BB11">
        <v>4905</v>
      </c>
      <c r="BI11" t="s">
        <v>16</v>
      </c>
      <c r="BJ11">
        <f t="shared" si="1"/>
        <v>158490</v>
      </c>
      <c r="BK11">
        <f t="shared" si="2"/>
        <v>137930</v>
      </c>
      <c r="BL11">
        <f t="shared" si="3"/>
        <v>115865</v>
      </c>
      <c r="BM11">
        <f t="shared" si="4"/>
        <v>22075</v>
      </c>
      <c r="BN11">
        <f t="shared" si="5"/>
        <v>20550</v>
      </c>
    </row>
    <row r="12" spans="1:67" x14ac:dyDescent="0.2">
      <c r="A12" t="s">
        <v>17</v>
      </c>
      <c r="B12">
        <v>32145</v>
      </c>
      <c r="C12">
        <v>25120</v>
      </c>
      <c r="D12">
        <v>19770</v>
      </c>
      <c r="E12">
        <v>5350</v>
      </c>
      <c r="F12">
        <v>7020</v>
      </c>
      <c r="M12" s="1" t="s">
        <v>17</v>
      </c>
      <c r="N12" s="1">
        <v>11815</v>
      </c>
      <c r="O12" s="1">
        <v>8295</v>
      </c>
      <c r="P12" s="1">
        <v>5565</v>
      </c>
      <c r="Q12" s="1">
        <v>2730</v>
      </c>
      <c r="R12" s="1">
        <v>3520</v>
      </c>
      <c r="S12" s="1"/>
      <c r="Y12" t="s">
        <v>17</v>
      </c>
      <c r="Z12">
        <v>3045</v>
      </c>
      <c r="AA12">
        <v>1890</v>
      </c>
      <c r="AB12">
        <v>1175</v>
      </c>
      <c r="AC12">
        <v>720</v>
      </c>
      <c r="AD12">
        <v>1155</v>
      </c>
      <c r="AK12" t="s">
        <v>17</v>
      </c>
      <c r="AL12">
        <v>1750</v>
      </c>
      <c r="AM12">
        <v>1115</v>
      </c>
      <c r="AN12">
        <v>770</v>
      </c>
      <c r="AO12">
        <v>340</v>
      </c>
      <c r="AP12">
        <v>640</v>
      </c>
      <c r="AW12" t="s">
        <v>17</v>
      </c>
      <c r="AX12">
        <v>2040</v>
      </c>
      <c r="AY12">
        <v>545</v>
      </c>
      <c r="AZ12">
        <v>380</v>
      </c>
      <c r="BA12">
        <v>165</v>
      </c>
      <c r="BB12">
        <v>1500</v>
      </c>
      <c r="BI12" t="s">
        <v>17</v>
      </c>
      <c r="BJ12">
        <f t="shared" si="1"/>
        <v>50795</v>
      </c>
      <c r="BK12">
        <f t="shared" si="2"/>
        <v>36965</v>
      </c>
      <c r="BL12">
        <f t="shared" si="3"/>
        <v>27660</v>
      </c>
      <c r="BM12">
        <f t="shared" si="4"/>
        <v>9305</v>
      </c>
      <c r="BN12">
        <f t="shared" si="5"/>
        <v>13835</v>
      </c>
    </row>
    <row r="13" spans="1:67" x14ac:dyDescent="0.2">
      <c r="A13" t="s">
        <v>18</v>
      </c>
      <c r="B13">
        <v>65</v>
      </c>
      <c r="C13">
        <v>65</v>
      </c>
      <c r="D13">
        <v>55</v>
      </c>
      <c r="E13">
        <v>0</v>
      </c>
      <c r="F13">
        <v>0</v>
      </c>
      <c r="M13" s="1" t="s">
        <v>18</v>
      </c>
      <c r="N13" s="1">
        <v>35</v>
      </c>
      <c r="O13" s="1">
        <v>30</v>
      </c>
      <c r="P13" s="1">
        <v>30</v>
      </c>
      <c r="Q13" s="1">
        <v>0</v>
      </c>
      <c r="R13" s="1">
        <v>0</v>
      </c>
      <c r="S13" s="1"/>
      <c r="Y13" t="s">
        <v>18</v>
      </c>
      <c r="Z13">
        <v>0</v>
      </c>
      <c r="AA13">
        <v>0</v>
      </c>
      <c r="AB13">
        <v>0</v>
      </c>
      <c r="AC13">
        <v>0</v>
      </c>
      <c r="AD13">
        <v>0</v>
      </c>
      <c r="AK13" t="s">
        <v>18</v>
      </c>
      <c r="AL13">
        <v>0</v>
      </c>
      <c r="AM13">
        <v>0</v>
      </c>
      <c r="AN13">
        <v>0</v>
      </c>
      <c r="AO13">
        <v>0</v>
      </c>
      <c r="AP13">
        <v>0</v>
      </c>
      <c r="AW13" t="s">
        <v>18</v>
      </c>
      <c r="AX13">
        <v>0</v>
      </c>
      <c r="AY13">
        <v>0</v>
      </c>
      <c r="AZ13">
        <v>0</v>
      </c>
      <c r="BA13">
        <v>0</v>
      </c>
      <c r="BB13">
        <v>0</v>
      </c>
      <c r="BI13" t="s">
        <v>18</v>
      </c>
      <c r="BJ13">
        <f t="shared" si="1"/>
        <v>100</v>
      </c>
      <c r="BK13">
        <f t="shared" si="2"/>
        <v>95</v>
      </c>
      <c r="BL13">
        <f t="shared" si="3"/>
        <v>85</v>
      </c>
      <c r="BM13">
        <f t="shared" si="4"/>
        <v>0</v>
      </c>
      <c r="BN13">
        <f t="shared" si="5"/>
        <v>0</v>
      </c>
    </row>
    <row r="14" spans="1:67" x14ac:dyDescent="0.2">
      <c r="A14" t="s">
        <v>19</v>
      </c>
      <c r="B14">
        <v>32075</v>
      </c>
      <c r="C14">
        <v>25055</v>
      </c>
      <c r="D14">
        <v>19710</v>
      </c>
      <c r="E14">
        <v>5345</v>
      </c>
      <c r="F14">
        <v>7025</v>
      </c>
      <c r="M14" s="1" t="s">
        <v>19</v>
      </c>
      <c r="N14" s="1">
        <v>11780</v>
      </c>
      <c r="O14" s="1">
        <v>8265</v>
      </c>
      <c r="P14" s="1">
        <v>5535</v>
      </c>
      <c r="Q14" s="1">
        <v>2730</v>
      </c>
      <c r="R14" s="1">
        <v>3515</v>
      </c>
      <c r="S14" s="1"/>
      <c r="Y14" t="s">
        <v>19</v>
      </c>
      <c r="Z14">
        <v>3045</v>
      </c>
      <c r="AA14">
        <v>1890</v>
      </c>
      <c r="AB14">
        <v>1170</v>
      </c>
      <c r="AC14">
        <v>720</v>
      </c>
      <c r="AD14">
        <v>1155</v>
      </c>
      <c r="AK14" t="s">
        <v>19</v>
      </c>
      <c r="AL14">
        <v>1755</v>
      </c>
      <c r="AM14">
        <v>1110</v>
      </c>
      <c r="AN14">
        <v>770</v>
      </c>
      <c r="AO14">
        <v>340</v>
      </c>
      <c r="AP14">
        <v>640</v>
      </c>
      <c r="AW14" t="s">
        <v>19</v>
      </c>
      <c r="AX14">
        <v>2035</v>
      </c>
      <c r="AY14">
        <v>535</v>
      </c>
      <c r="AZ14">
        <v>380</v>
      </c>
      <c r="BA14">
        <v>160</v>
      </c>
      <c r="BB14">
        <v>1500</v>
      </c>
      <c r="BI14" t="s">
        <v>19</v>
      </c>
      <c r="BJ14">
        <f t="shared" si="1"/>
        <v>50690</v>
      </c>
      <c r="BK14">
        <f t="shared" si="2"/>
        <v>36855</v>
      </c>
      <c r="BL14">
        <f t="shared" si="3"/>
        <v>27565</v>
      </c>
      <c r="BM14">
        <f t="shared" si="4"/>
        <v>9295</v>
      </c>
      <c r="BN14">
        <f t="shared" si="5"/>
        <v>13835</v>
      </c>
    </row>
    <row r="15" spans="1:67" x14ac:dyDescent="0.2">
      <c r="A15" t="s">
        <v>20</v>
      </c>
      <c r="B15">
        <v>1665</v>
      </c>
      <c r="C15">
        <v>1640</v>
      </c>
      <c r="D15">
        <v>1495</v>
      </c>
      <c r="E15">
        <v>150</v>
      </c>
      <c r="F15">
        <v>25</v>
      </c>
      <c r="M15" s="1" t="s">
        <v>20</v>
      </c>
      <c r="N15" s="1">
        <v>1550</v>
      </c>
      <c r="O15" s="1">
        <v>1375</v>
      </c>
      <c r="P15" s="1">
        <v>1265</v>
      </c>
      <c r="Q15" s="1">
        <v>110</v>
      </c>
      <c r="R15" s="1">
        <v>180</v>
      </c>
      <c r="S15" s="1"/>
      <c r="Y15" t="s">
        <v>20</v>
      </c>
      <c r="Z15">
        <v>3485</v>
      </c>
      <c r="AA15">
        <v>3380</v>
      </c>
      <c r="AB15">
        <v>2780</v>
      </c>
      <c r="AC15">
        <v>600</v>
      </c>
      <c r="AD15">
        <v>105</v>
      </c>
      <c r="AK15" t="s">
        <v>20</v>
      </c>
      <c r="AL15">
        <v>1360</v>
      </c>
      <c r="AM15">
        <v>1300</v>
      </c>
      <c r="AN15">
        <v>995</v>
      </c>
      <c r="AO15">
        <v>310</v>
      </c>
      <c r="AP15">
        <v>60</v>
      </c>
      <c r="AW15" t="s">
        <v>20</v>
      </c>
      <c r="AX15">
        <v>560</v>
      </c>
      <c r="AY15">
        <v>260</v>
      </c>
      <c r="AZ15">
        <v>225</v>
      </c>
      <c r="BA15">
        <v>35</v>
      </c>
      <c r="BB15">
        <v>305</v>
      </c>
      <c r="BI15" t="s">
        <v>20</v>
      </c>
      <c r="BJ15">
        <f t="shared" si="1"/>
        <v>8620</v>
      </c>
      <c r="BK15">
        <f t="shared" si="2"/>
        <v>7955</v>
      </c>
      <c r="BL15">
        <f t="shared" si="3"/>
        <v>6760</v>
      </c>
      <c r="BM15">
        <f t="shared" si="4"/>
        <v>1205</v>
      </c>
      <c r="BN15">
        <f t="shared" si="5"/>
        <v>675</v>
      </c>
    </row>
    <row r="16" spans="1:67" x14ac:dyDescent="0.2">
      <c r="A16" t="s">
        <v>21</v>
      </c>
      <c r="B16">
        <v>90</v>
      </c>
      <c r="C16">
        <v>90</v>
      </c>
      <c r="D16">
        <v>85</v>
      </c>
      <c r="E16">
        <v>0</v>
      </c>
      <c r="F16">
        <v>0</v>
      </c>
      <c r="M16" s="1" t="s">
        <v>21</v>
      </c>
      <c r="N16" s="1">
        <v>100</v>
      </c>
      <c r="O16" s="1">
        <v>75</v>
      </c>
      <c r="P16" s="1">
        <v>75</v>
      </c>
      <c r="Q16" s="1">
        <v>0</v>
      </c>
      <c r="R16" s="1">
        <v>0</v>
      </c>
      <c r="S16" s="1"/>
      <c r="Y16" t="s">
        <v>21</v>
      </c>
      <c r="Z16">
        <v>60</v>
      </c>
      <c r="AA16">
        <v>60</v>
      </c>
      <c r="AB16">
        <v>60</v>
      </c>
      <c r="AC16">
        <v>0</v>
      </c>
      <c r="AD16">
        <v>0</v>
      </c>
      <c r="AK16" t="s">
        <v>21</v>
      </c>
      <c r="AL16">
        <v>0</v>
      </c>
      <c r="AM16">
        <v>0</v>
      </c>
      <c r="AN16">
        <v>0</v>
      </c>
      <c r="AO16">
        <v>0</v>
      </c>
      <c r="AP16">
        <v>0</v>
      </c>
      <c r="AW16" t="s">
        <v>21</v>
      </c>
      <c r="AX16">
        <v>0</v>
      </c>
      <c r="AY16">
        <v>0</v>
      </c>
      <c r="AZ16">
        <v>0</v>
      </c>
      <c r="BA16">
        <v>0</v>
      </c>
      <c r="BB16">
        <v>0</v>
      </c>
      <c r="BI16" t="s">
        <v>21</v>
      </c>
      <c r="BJ16">
        <f t="shared" si="1"/>
        <v>250</v>
      </c>
      <c r="BK16">
        <f t="shared" si="2"/>
        <v>225</v>
      </c>
      <c r="BL16">
        <f t="shared" si="3"/>
        <v>220</v>
      </c>
      <c r="BM16">
        <f t="shared" si="4"/>
        <v>0</v>
      </c>
      <c r="BN16">
        <f t="shared" si="5"/>
        <v>0</v>
      </c>
    </row>
    <row r="17" spans="1:66" x14ac:dyDescent="0.2">
      <c r="A17" t="s">
        <v>22</v>
      </c>
      <c r="B17">
        <v>45</v>
      </c>
      <c r="C17">
        <v>45</v>
      </c>
      <c r="D17">
        <v>40</v>
      </c>
      <c r="E17">
        <v>0</v>
      </c>
      <c r="F17">
        <v>0</v>
      </c>
      <c r="M17" s="1" t="s">
        <v>22</v>
      </c>
      <c r="N17" s="1">
        <v>25</v>
      </c>
      <c r="O17" s="1">
        <v>25</v>
      </c>
      <c r="P17" s="1">
        <v>20</v>
      </c>
      <c r="Q17" s="1">
        <v>0</v>
      </c>
      <c r="R17" s="1">
        <v>0</v>
      </c>
      <c r="S17" s="1"/>
      <c r="Y17" t="s">
        <v>22</v>
      </c>
      <c r="Z17">
        <v>35</v>
      </c>
      <c r="AA17">
        <v>40</v>
      </c>
      <c r="AB17">
        <v>35</v>
      </c>
      <c r="AC17">
        <v>0</v>
      </c>
      <c r="AD17">
        <v>0</v>
      </c>
      <c r="AK17" t="s">
        <v>22</v>
      </c>
      <c r="AL17">
        <v>20</v>
      </c>
      <c r="AM17">
        <v>20</v>
      </c>
      <c r="AN17">
        <v>0</v>
      </c>
      <c r="AO17">
        <v>0</v>
      </c>
      <c r="AP17">
        <v>0</v>
      </c>
      <c r="AW17" t="s">
        <v>22</v>
      </c>
      <c r="AX17">
        <v>0</v>
      </c>
      <c r="AY17">
        <v>0</v>
      </c>
      <c r="AZ17">
        <v>0</v>
      </c>
      <c r="BA17">
        <v>0</v>
      </c>
      <c r="BB17">
        <v>0</v>
      </c>
      <c r="BI17" t="s">
        <v>22</v>
      </c>
      <c r="BJ17">
        <f t="shared" si="1"/>
        <v>125</v>
      </c>
      <c r="BK17">
        <f t="shared" si="2"/>
        <v>130</v>
      </c>
      <c r="BL17">
        <f t="shared" si="3"/>
        <v>95</v>
      </c>
      <c r="BM17">
        <f t="shared" si="4"/>
        <v>0</v>
      </c>
      <c r="BN17">
        <f t="shared" si="5"/>
        <v>0</v>
      </c>
    </row>
    <row r="18" spans="1:66" x14ac:dyDescent="0.2">
      <c r="A18" t="s">
        <v>23</v>
      </c>
      <c r="B18">
        <v>50</v>
      </c>
      <c r="C18">
        <v>50</v>
      </c>
      <c r="D18">
        <v>45</v>
      </c>
      <c r="E18">
        <v>0</v>
      </c>
      <c r="F18">
        <v>0</v>
      </c>
      <c r="M18" s="1" t="s">
        <v>23</v>
      </c>
      <c r="N18" s="1">
        <v>285</v>
      </c>
      <c r="O18" s="1">
        <v>270</v>
      </c>
      <c r="P18" s="1">
        <v>240</v>
      </c>
      <c r="Q18" s="1">
        <v>30</v>
      </c>
      <c r="R18" s="1">
        <v>0</v>
      </c>
      <c r="S18" s="1"/>
      <c r="Y18" t="s">
        <v>23</v>
      </c>
      <c r="Z18">
        <v>1745</v>
      </c>
      <c r="AA18">
        <v>1665</v>
      </c>
      <c r="AB18">
        <v>1335</v>
      </c>
      <c r="AC18">
        <v>330</v>
      </c>
      <c r="AD18">
        <v>80</v>
      </c>
      <c r="AK18" t="s">
        <v>23</v>
      </c>
      <c r="AL18">
        <v>590</v>
      </c>
      <c r="AM18">
        <v>555</v>
      </c>
      <c r="AN18">
        <v>420</v>
      </c>
      <c r="AO18">
        <v>135</v>
      </c>
      <c r="AP18">
        <v>30</v>
      </c>
      <c r="AW18" t="s">
        <v>23</v>
      </c>
      <c r="AX18">
        <v>165</v>
      </c>
      <c r="AY18">
        <v>60</v>
      </c>
      <c r="AZ18">
        <v>55</v>
      </c>
      <c r="BA18">
        <v>0</v>
      </c>
      <c r="BB18">
        <v>105</v>
      </c>
      <c r="BI18" t="s">
        <v>23</v>
      </c>
      <c r="BJ18">
        <f t="shared" si="1"/>
        <v>2835</v>
      </c>
      <c r="BK18">
        <f t="shared" si="2"/>
        <v>2600</v>
      </c>
      <c r="BL18">
        <f t="shared" si="3"/>
        <v>2095</v>
      </c>
      <c r="BM18">
        <f t="shared" si="4"/>
        <v>495</v>
      </c>
      <c r="BN18">
        <f t="shared" si="5"/>
        <v>215</v>
      </c>
    </row>
    <row r="19" spans="1:66" x14ac:dyDescent="0.2">
      <c r="A19" t="s">
        <v>24</v>
      </c>
      <c r="B19">
        <v>60</v>
      </c>
      <c r="C19">
        <v>60</v>
      </c>
      <c r="D19">
        <v>50</v>
      </c>
      <c r="E19">
        <v>0</v>
      </c>
      <c r="F19">
        <v>0</v>
      </c>
      <c r="M19" s="1" t="s">
        <v>24</v>
      </c>
      <c r="N19" s="1">
        <v>245</v>
      </c>
      <c r="O19" s="1">
        <v>230</v>
      </c>
      <c r="P19" s="1">
        <v>210</v>
      </c>
      <c r="Q19" s="1">
        <v>0</v>
      </c>
      <c r="R19" s="1">
        <v>0</v>
      </c>
      <c r="S19" s="1"/>
      <c r="Y19" t="s">
        <v>24</v>
      </c>
      <c r="Z19">
        <v>490</v>
      </c>
      <c r="AA19">
        <v>470</v>
      </c>
      <c r="AB19">
        <v>375</v>
      </c>
      <c r="AC19">
        <v>95</v>
      </c>
      <c r="AD19">
        <v>20</v>
      </c>
      <c r="AK19" t="s">
        <v>24</v>
      </c>
      <c r="AL19">
        <v>250</v>
      </c>
      <c r="AM19">
        <v>235</v>
      </c>
      <c r="AN19">
        <v>170</v>
      </c>
      <c r="AO19">
        <v>65</v>
      </c>
      <c r="AP19">
        <v>20</v>
      </c>
      <c r="AW19" t="s">
        <v>24</v>
      </c>
      <c r="AX19">
        <v>55</v>
      </c>
      <c r="AY19">
        <v>30</v>
      </c>
      <c r="AZ19">
        <v>25</v>
      </c>
      <c r="BA19">
        <v>0</v>
      </c>
      <c r="BB19">
        <v>30</v>
      </c>
      <c r="BI19" t="s">
        <v>24</v>
      </c>
      <c r="BJ19">
        <f t="shared" si="1"/>
        <v>1100</v>
      </c>
      <c r="BK19">
        <f t="shared" si="2"/>
        <v>1025</v>
      </c>
      <c r="BL19">
        <f t="shared" si="3"/>
        <v>830</v>
      </c>
      <c r="BM19">
        <f t="shared" si="4"/>
        <v>160</v>
      </c>
      <c r="BN19">
        <f t="shared" si="5"/>
        <v>70</v>
      </c>
    </row>
    <row r="20" spans="1:66" x14ac:dyDescent="0.2">
      <c r="A20" t="s">
        <v>25</v>
      </c>
      <c r="B20">
        <v>40</v>
      </c>
      <c r="C20">
        <v>35</v>
      </c>
      <c r="D20">
        <v>30</v>
      </c>
      <c r="E20">
        <v>0</v>
      </c>
      <c r="F20">
        <v>0</v>
      </c>
      <c r="M20" s="1" t="s">
        <v>25</v>
      </c>
      <c r="N20" s="1">
        <v>45</v>
      </c>
      <c r="O20" s="1">
        <v>50</v>
      </c>
      <c r="P20" s="1">
        <v>50</v>
      </c>
      <c r="Q20" s="1">
        <v>0</v>
      </c>
      <c r="R20" s="1">
        <v>0</v>
      </c>
      <c r="S20" s="1"/>
      <c r="Y20" t="s">
        <v>25</v>
      </c>
      <c r="Z20">
        <v>90</v>
      </c>
      <c r="AA20">
        <v>90</v>
      </c>
      <c r="AB20">
        <v>75</v>
      </c>
      <c r="AC20">
        <v>0</v>
      </c>
      <c r="AD20">
        <v>0</v>
      </c>
      <c r="AK20" t="s">
        <v>25</v>
      </c>
      <c r="AL20">
        <v>35</v>
      </c>
      <c r="AM20">
        <v>35</v>
      </c>
      <c r="AN20">
        <v>20</v>
      </c>
      <c r="AO20">
        <v>0</v>
      </c>
      <c r="AP20">
        <v>0</v>
      </c>
      <c r="AW20" t="s">
        <v>25</v>
      </c>
      <c r="AX20">
        <v>45</v>
      </c>
      <c r="AY20">
        <v>20</v>
      </c>
      <c r="AZ20">
        <v>20</v>
      </c>
      <c r="BA20">
        <v>0</v>
      </c>
      <c r="BB20">
        <v>0</v>
      </c>
      <c r="BI20" t="s">
        <v>25</v>
      </c>
      <c r="BJ20">
        <f t="shared" si="1"/>
        <v>255</v>
      </c>
      <c r="BK20">
        <f t="shared" si="2"/>
        <v>230</v>
      </c>
      <c r="BL20">
        <f t="shared" si="3"/>
        <v>195</v>
      </c>
      <c r="BM20">
        <f t="shared" si="4"/>
        <v>0</v>
      </c>
      <c r="BN20">
        <f t="shared" si="5"/>
        <v>0</v>
      </c>
    </row>
    <row r="21" spans="1:66" x14ac:dyDescent="0.2">
      <c r="A21" t="s">
        <v>26</v>
      </c>
      <c r="B21">
        <v>1290</v>
      </c>
      <c r="C21">
        <v>1270</v>
      </c>
      <c r="D21">
        <v>1140</v>
      </c>
      <c r="E21">
        <v>130</v>
      </c>
      <c r="F21">
        <v>0</v>
      </c>
      <c r="M21" s="1" t="s">
        <v>26</v>
      </c>
      <c r="N21" s="1">
        <v>790</v>
      </c>
      <c r="O21" s="1">
        <v>670</v>
      </c>
      <c r="P21" s="1">
        <v>620</v>
      </c>
      <c r="Q21" s="1">
        <v>45</v>
      </c>
      <c r="R21" s="1">
        <v>130</v>
      </c>
      <c r="S21" s="1"/>
      <c r="Y21" t="s">
        <v>26</v>
      </c>
      <c r="Z21">
        <v>640</v>
      </c>
      <c r="AA21">
        <v>635</v>
      </c>
      <c r="AB21">
        <v>555</v>
      </c>
      <c r="AC21">
        <v>80</v>
      </c>
      <c r="AD21">
        <v>0</v>
      </c>
      <c r="AK21" t="s">
        <v>26</v>
      </c>
      <c r="AL21">
        <v>260</v>
      </c>
      <c r="AM21">
        <v>250</v>
      </c>
      <c r="AN21">
        <v>195</v>
      </c>
      <c r="AO21">
        <v>60</v>
      </c>
      <c r="AP21">
        <v>0</v>
      </c>
      <c r="AW21" t="s">
        <v>26</v>
      </c>
      <c r="AX21">
        <v>235</v>
      </c>
      <c r="AY21">
        <v>115</v>
      </c>
      <c r="AZ21">
        <v>100</v>
      </c>
      <c r="BA21">
        <v>15</v>
      </c>
      <c r="BB21">
        <v>120</v>
      </c>
      <c r="BI21" t="s">
        <v>26</v>
      </c>
      <c r="BJ21">
        <f t="shared" si="1"/>
        <v>3215</v>
      </c>
      <c r="BK21">
        <f t="shared" si="2"/>
        <v>2940</v>
      </c>
      <c r="BL21">
        <f t="shared" si="3"/>
        <v>2610</v>
      </c>
      <c r="BM21">
        <f t="shared" si="4"/>
        <v>330</v>
      </c>
      <c r="BN21">
        <f t="shared" si="5"/>
        <v>250</v>
      </c>
    </row>
    <row r="22" spans="1:66" x14ac:dyDescent="0.2">
      <c r="A22" t="s">
        <v>27</v>
      </c>
      <c r="B22">
        <v>80</v>
      </c>
      <c r="C22">
        <v>75</v>
      </c>
      <c r="D22">
        <v>75</v>
      </c>
      <c r="E22">
        <v>0</v>
      </c>
      <c r="F22">
        <v>0</v>
      </c>
      <c r="M22" s="1" t="s">
        <v>27</v>
      </c>
      <c r="N22" s="1">
        <v>20</v>
      </c>
      <c r="O22" s="1">
        <v>20</v>
      </c>
      <c r="P22" s="1">
        <v>15</v>
      </c>
      <c r="Q22" s="1">
        <v>0</v>
      </c>
      <c r="R22" s="1">
        <v>0</v>
      </c>
      <c r="S22" s="1"/>
      <c r="Y22" t="s">
        <v>27</v>
      </c>
      <c r="Z22">
        <v>390</v>
      </c>
      <c r="AA22">
        <v>390</v>
      </c>
      <c r="AB22">
        <v>330</v>
      </c>
      <c r="AC22">
        <v>70</v>
      </c>
      <c r="AD22">
        <v>0</v>
      </c>
      <c r="AK22" t="s">
        <v>27</v>
      </c>
      <c r="AL22">
        <v>155</v>
      </c>
      <c r="AM22">
        <v>155</v>
      </c>
      <c r="AN22">
        <v>145</v>
      </c>
      <c r="AO22">
        <v>0</v>
      </c>
      <c r="AP22">
        <v>0</v>
      </c>
      <c r="AW22" t="s">
        <v>27</v>
      </c>
      <c r="AX22">
        <v>20</v>
      </c>
      <c r="AY22">
        <v>0</v>
      </c>
      <c r="AZ22">
        <v>0</v>
      </c>
      <c r="BA22">
        <v>0</v>
      </c>
      <c r="BB22">
        <v>0</v>
      </c>
      <c r="BI22" t="s">
        <v>27</v>
      </c>
      <c r="BJ22">
        <f t="shared" si="1"/>
        <v>665</v>
      </c>
      <c r="BK22">
        <f t="shared" si="2"/>
        <v>640</v>
      </c>
      <c r="BL22">
        <f t="shared" si="3"/>
        <v>565</v>
      </c>
      <c r="BM22">
        <f t="shared" si="4"/>
        <v>70</v>
      </c>
      <c r="BN22">
        <f t="shared" si="5"/>
        <v>0</v>
      </c>
    </row>
    <row r="23" spans="1:66" x14ac:dyDescent="0.2">
      <c r="A23" t="s">
        <v>28</v>
      </c>
      <c r="B23">
        <v>15</v>
      </c>
      <c r="C23">
        <v>15</v>
      </c>
      <c r="D23">
        <v>15</v>
      </c>
      <c r="E23">
        <v>0</v>
      </c>
      <c r="F23">
        <v>0</v>
      </c>
      <c r="M23" s="1" t="s">
        <v>28</v>
      </c>
      <c r="N23" s="1">
        <v>35</v>
      </c>
      <c r="O23" s="1">
        <v>35</v>
      </c>
      <c r="P23" s="1">
        <v>35</v>
      </c>
      <c r="Q23" s="1">
        <v>0</v>
      </c>
      <c r="R23" s="1">
        <v>0</v>
      </c>
      <c r="S23" s="1"/>
      <c r="Y23" t="s">
        <v>28</v>
      </c>
      <c r="Z23">
        <v>30</v>
      </c>
      <c r="AA23">
        <v>30</v>
      </c>
      <c r="AB23">
        <v>20</v>
      </c>
      <c r="AC23">
        <v>0</v>
      </c>
      <c r="AD23">
        <v>0</v>
      </c>
      <c r="AK23" t="s">
        <v>28</v>
      </c>
      <c r="AL23">
        <v>35</v>
      </c>
      <c r="AM23">
        <v>40</v>
      </c>
      <c r="AN23">
        <v>25</v>
      </c>
      <c r="AO23">
        <v>0</v>
      </c>
      <c r="AP23">
        <v>0</v>
      </c>
      <c r="AW23" t="s">
        <v>28</v>
      </c>
      <c r="AX23">
        <v>25</v>
      </c>
      <c r="AY23">
        <v>0</v>
      </c>
      <c r="AZ23">
        <v>0</v>
      </c>
      <c r="BA23">
        <v>0</v>
      </c>
      <c r="BB23">
        <v>0</v>
      </c>
      <c r="BI23" t="s">
        <v>28</v>
      </c>
      <c r="BJ23">
        <f t="shared" si="1"/>
        <v>140</v>
      </c>
      <c r="BK23">
        <f t="shared" si="2"/>
        <v>120</v>
      </c>
      <c r="BL23">
        <f t="shared" si="3"/>
        <v>95</v>
      </c>
      <c r="BM23">
        <f t="shared" si="4"/>
        <v>0</v>
      </c>
      <c r="BN23">
        <f t="shared" si="5"/>
        <v>0</v>
      </c>
    </row>
    <row r="24" spans="1:66" x14ac:dyDescent="0.2">
      <c r="A24" t="s">
        <v>29</v>
      </c>
      <c r="B24">
        <v>29275</v>
      </c>
      <c r="C24">
        <v>28625</v>
      </c>
      <c r="D24">
        <v>25610</v>
      </c>
      <c r="E24">
        <v>3010</v>
      </c>
      <c r="F24">
        <v>650</v>
      </c>
      <c r="M24" s="1" t="s">
        <v>29</v>
      </c>
      <c r="N24" s="1">
        <v>23290</v>
      </c>
      <c r="O24" s="1">
        <v>22630</v>
      </c>
      <c r="P24" s="1">
        <v>20070</v>
      </c>
      <c r="Q24" s="1">
        <v>2555</v>
      </c>
      <c r="R24" s="1">
        <v>665</v>
      </c>
      <c r="S24" s="1"/>
      <c r="Y24" t="s">
        <v>29</v>
      </c>
      <c r="Z24">
        <v>6915</v>
      </c>
      <c r="AA24">
        <v>6640</v>
      </c>
      <c r="AB24">
        <v>5910</v>
      </c>
      <c r="AC24">
        <v>735</v>
      </c>
      <c r="AD24">
        <v>270</v>
      </c>
      <c r="AK24" t="s">
        <v>29</v>
      </c>
      <c r="AL24">
        <v>4645</v>
      </c>
      <c r="AM24">
        <v>4345</v>
      </c>
      <c r="AN24">
        <v>3810</v>
      </c>
      <c r="AO24">
        <v>525</v>
      </c>
      <c r="AP24">
        <v>300</v>
      </c>
      <c r="AW24" t="s">
        <v>29</v>
      </c>
      <c r="AX24">
        <v>2960</v>
      </c>
      <c r="AY24">
        <v>1090</v>
      </c>
      <c r="AZ24">
        <v>895</v>
      </c>
      <c r="BA24">
        <v>200</v>
      </c>
      <c r="BB24">
        <v>1870</v>
      </c>
      <c r="BI24" t="s">
        <v>29</v>
      </c>
      <c r="BJ24">
        <f t="shared" si="1"/>
        <v>67085</v>
      </c>
      <c r="BK24">
        <f t="shared" si="2"/>
        <v>63330</v>
      </c>
      <c r="BL24">
        <f t="shared" si="3"/>
        <v>56295</v>
      </c>
      <c r="BM24">
        <f t="shared" si="4"/>
        <v>7025</v>
      </c>
      <c r="BN24">
        <f t="shared" si="5"/>
        <v>3755</v>
      </c>
    </row>
    <row r="25" spans="1:66" x14ac:dyDescent="0.2">
      <c r="A25" t="s">
        <v>30</v>
      </c>
      <c r="B25">
        <v>30</v>
      </c>
      <c r="C25">
        <v>35</v>
      </c>
      <c r="D25">
        <v>35</v>
      </c>
      <c r="E25">
        <v>0</v>
      </c>
      <c r="F25">
        <v>0</v>
      </c>
      <c r="M25" s="1" t="s">
        <v>30</v>
      </c>
      <c r="N25" s="1">
        <v>0</v>
      </c>
      <c r="O25" s="1">
        <v>0</v>
      </c>
      <c r="P25" s="1">
        <v>0</v>
      </c>
      <c r="Q25" s="1">
        <v>0</v>
      </c>
      <c r="R25" s="1">
        <v>0</v>
      </c>
      <c r="S25" s="1"/>
      <c r="Y25" t="s">
        <v>30</v>
      </c>
      <c r="Z25">
        <v>0</v>
      </c>
      <c r="AA25">
        <v>0</v>
      </c>
      <c r="AB25">
        <v>0</v>
      </c>
      <c r="AC25">
        <v>0</v>
      </c>
      <c r="AD25">
        <v>0</v>
      </c>
      <c r="AK25" t="s">
        <v>30</v>
      </c>
      <c r="AL25">
        <v>0</v>
      </c>
      <c r="AM25">
        <v>0</v>
      </c>
      <c r="AN25">
        <v>0</v>
      </c>
      <c r="AO25">
        <v>0</v>
      </c>
      <c r="AP25">
        <v>0</v>
      </c>
      <c r="AW25" t="s">
        <v>30</v>
      </c>
      <c r="AX25">
        <v>0</v>
      </c>
      <c r="AY25">
        <v>0</v>
      </c>
      <c r="AZ25">
        <v>0</v>
      </c>
      <c r="BA25">
        <v>0</v>
      </c>
      <c r="BB25">
        <v>0</v>
      </c>
      <c r="BI25" t="s">
        <v>30</v>
      </c>
      <c r="BJ25">
        <f t="shared" si="1"/>
        <v>30</v>
      </c>
      <c r="BK25">
        <f t="shared" si="2"/>
        <v>35</v>
      </c>
      <c r="BL25">
        <f t="shared" si="3"/>
        <v>35</v>
      </c>
      <c r="BM25">
        <f t="shared" si="4"/>
        <v>0</v>
      </c>
      <c r="BN25">
        <f t="shared" si="5"/>
        <v>0</v>
      </c>
    </row>
    <row r="26" spans="1:66" x14ac:dyDescent="0.2">
      <c r="A26" t="s">
        <v>31</v>
      </c>
      <c r="B26">
        <v>450</v>
      </c>
      <c r="C26">
        <v>445</v>
      </c>
      <c r="D26">
        <v>425</v>
      </c>
      <c r="E26">
        <v>20</v>
      </c>
      <c r="F26">
        <v>0</v>
      </c>
      <c r="M26" s="1" t="s">
        <v>31</v>
      </c>
      <c r="N26" s="1">
        <v>215</v>
      </c>
      <c r="O26" s="1">
        <v>210</v>
      </c>
      <c r="P26" s="1">
        <v>175</v>
      </c>
      <c r="Q26" s="1">
        <v>40</v>
      </c>
      <c r="R26" s="1">
        <v>0</v>
      </c>
      <c r="S26" s="1"/>
      <c r="Y26" t="s">
        <v>31</v>
      </c>
      <c r="Z26">
        <v>80</v>
      </c>
      <c r="AA26">
        <v>85</v>
      </c>
      <c r="AB26">
        <v>75</v>
      </c>
      <c r="AC26">
        <v>0</v>
      </c>
      <c r="AD26">
        <v>0</v>
      </c>
      <c r="AK26" t="s">
        <v>31</v>
      </c>
      <c r="AL26">
        <v>25</v>
      </c>
      <c r="AM26">
        <v>25</v>
      </c>
      <c r="AN26">
        <v>20</v>
      </c>
      <c r="AO26">
        <v>0</v>
      </c>
      <c r="AP26">
        <v>0</v>
      </c>
      <c r="AW26" t="s">
        <v>31</v>
      </c>
      <c r="AX26">
        <v>0</v>
      </c>
      <c r="AY26">
        <v>0</v>
      </c>
      <c r="AZ26">
        <v>0</v>
      </c>
      <c r="BA26">
        <v>0</v>
      </c>
      <c r="BB26">
        <v>0</v>
      </c>
      <c r="BI26" t="s">
        <v>31</v>
      </c>
      <c r="BJ26">
        <f t="shared" si="1"/>
        <v>770</v>
      </c>
      <c r="BK26">
        <f t="shared" si="2"/>
        <v>765</v>
      </c>
      <c r="BL26">
        <f t="shared" si="3"/>
        <v>695</v>
      </c>
      <c r="BM26">
        <f t="shared" si="4"/>
        <v>60</v>
      </c>
      <c r="BN26">
        <f t="shared" si="5"/>
        <v>0</v>
      </c>
    </row>
    <row r="27" spans="1:66" x14ac:dyDescent="0.2">
      <c r="A27" t="s">
        <v>32</v>
      </c>
      <c r="B27">
        <v>75</v>
      </c>
      <c r="C27">
        <v>70</v>
      </c>
      <c r="D27">
        <v>60</v>
      </c>
      <c r="E27">
        <v>0</v>
      </c>
      <c r="F27">
        <v>0</v>
      </c>
      <c r="M27" s="1" t="s">
        <v>32</v>
      </c>
      <c r="N27" s="1">
        <v>70</v>
      </c>
      <c r="O27" s="1">
        <v>70</v>
      </c>
      <c r="P27" s="1">
        <v>45</v>
      </c>
      <c r="Q27" s="1">
        <v>0</v>
      </c>
      <c r="R27" s="1">
        <v>0</v>
      </c>
      <c r="S27" s="1"/>
      <c r="Y27" t="s">
        <v>32</v>
      </c>
      <c r="Z27">
        <v>0</v>
      </c>
      <c r="AA27">
        <v>0</v>
      </c>
      <c r="AB27">
        <v>0</v>
      </c>
      <c r="AC27">
        <v>0</v>
      </c>
      <c r="AD27">
        <v>0</v>
      </c>
      <c r="AK27" t="s">
        <v>32</v>
      </c>
      <c r="AL27">
        <v>0</v>
      </c>
      <c r="AM27">
        <v>0</v>
      </c>
      <c r="AN27">
        <v>0</v>
      </c>
      <c r="AO27">
        <v>0</v>
      </c>
      <c r="AP27">
        <v>0</v>
      </c>
      <c r="AW27" t="s">
        <v>32</v>
      </c>
      <c r="AX27">
        <v>0</v>
      </c>
      <c r="AY27">
        <v>0</v>
      </c>
      <c r="AZ27">
        <v>0</v>
      </c>
      <c r="BA27">
        <v>0</v>
      </c>
      <c r="BB27">
        <v>0</v>
      </c>
      <c r="BI27" t="s">
        <v>32</v>
      </c>
      <c r="BJ27">
        <f t="shared" si="1"/>
        <v>145</v>
      </c>
      <c r="BK27">
        <f t="shared" si="2"/>
        <v>140</v>
      </c>
      <c r="BL27">
        <f t="shared" si="3"/>
        <v>105</v>
      </c>
      <c r="BM27">
        <f t="shared" si="4"/>
        <v>0</v>
      </c>
      <c r="BN27">
        <f t="shared" si="5"/>
        <v>0</v>
      </c>
    </row>
    <row r="28" spans="1:66" x14ac:dyDescent="0.2">
      <c r="A28" t="s">
        <v>33</v>
      </c>
      <c r="B28">
        <v>55</v>
      </c>
      <c r="C28">
        <v>55</v>
      </c>
      <c r="D28">
        <v>50</v>
      </c>
      <c r="E28">
        <v>0</v>
      </c>
      <c r="F28">
        <v>0</v>
      </c>
      <c r="M28" s="1" t="s">
        <v>33</v>
      </c>
      <c r="N28" s="1">
        <v>25</v>
      </c>
      <c r="O28" s="1">
        <v>30</v>
      </c>
      <c r="P28" s="1">
        <v>25</v>
      </c>
      <c r="Q28" s="1">
        <v>0</v>
      </c>
      <c r="R28" s="1">
        <v>0</v>
      </c>
      <c r="S28" s="1"/>
      <c r="Y28" t="s">
        <v>33</v>
      </c>
      <c r="Z28">
        <v>0</v>
      </c>
      <c r="AA28">
        <v>0</v>
      </c>
      <c r="AB28">
        <v>0</v>
      </c>
      <c r="AC28">
        <v>0</v>
      </c>
      <c r="AD28">
        <v>0</v>
      </c>
      <c r="AK28" t="s">
        <v>33</v>
      </c>
      <c r="AL28">
        <v>0</v>
      </c>
      <c r="AM28">
        <v>0</v>
      </c>
      <c r="AN28">
        <v>0</v>
      </c>
      <c r="AO28">
        <v>0</v>
      </c>
      <c r="AP28">
        <v>0</v>
      </c>
      <c r="AW28" t="s">
        <v>33</v>
      </c>
      <c r="AX28">
        <v>0</v>
      </c>
      <c r="AY28">
        <v>0</v>
      </c>
      <c r="AZ28">
        <v>0</v>
      </c>
      <c r="BA28">
        <v>0</v>
      </c>
      <c r="BB28">
        <v>0</v>
      </c>
      <c r="BI28" t="s">
        <v>33</v>
      </c>
      <c r="BJ28">
        <f t="shared" si="1"/>
        <v>80</v>
      </c>
      <c r="BK28">
        <f t="shared" si="2"/>
        <v>85</v>
      </c>
      <c r="BL28">
        <f t="shared" si="3"/>
        <v>75</v>
      </c>
      <c r="BM28">
        <f t="shared" si="4"/>
        <v>0</v>
      </c>
      <c r="BN28">
        <f t="shared" si="5"/>
        <v>0</v>
      </c>
    </row>
    <row r="29" spans="1:66" x14ac:dyDescent="0.2">
      <c r="A29" t="s">
        <v>34</v>
      </c>
      <c r="B29">
        <v>4360</v>
      </c>
      <c r="C29">
        <v>4245</v>
      </c>
      <c r="D29">
        <v>3635</v>
      </c>
      <c r="E29">
        <v>610</v>
      </c>
      <c r="F29">
        <v>115</v>
      </c>
      <c r="M29" s="1" t="s">
        <v>34</v>
      </c>
      <c r="N29" s="1">
        <v>1210</v>
      </c>
      <c r="O29" s="1">
        <v>1190</v>
      </c>
      <c r="P29" s="1">
        <v>995</v>
      </c>
      <c r="Q29" s="1">
        <v>195</v>
      </c>
      <c r="R29" s="1">
        <v>0</v>
      </c>
      <c r="S29" s="1"/>
      <c r="Y29" t="s">
        <v>34</v>
      </c>
      <c r="Z29">
        <v>280</v>
      </c>
      <c r="AA29">
        <v>265</v>
      </c>
      <c r="AB29">
        <v>235</v>
      </c>
      <c r="AC29">
        <v>30</v>
      </c>
      <c r="AD29">
        <v>0</v>
      </c>
      <c r="AK29" t="s">
        <v>34</v>
      </c>
      <c r="AL29">
        <v>170</v>
      </c>
      <c r="AM29">
        <v>165</v>
      </c>
      <c r="AN29">
        <v>130</v>
      </c>
      <c r="AO29">
        <v>35</v>
      </c>
      <c r="AP29">
        <v>0</v>
      </c>
      <c r="AW29" t="s">
        <v>34</v>
      </c>
      <c r="AX29">
        <v>30</v>
      </c>
      <c r="AY29">
        <v>20</v>
      </c>
      <c r="AZ29">
        <v>0</v>
      </c>
      <c r="BA29">
        <v>0</v>
      </c>
      <c r="BB29">
        <v>10</v>
      </c>
      <c r="BI29" t="s">
        <v>34</v>
      </c>
      <c r="BJ29">
        <f t="shared" si="1"/>
        <v>6050</v>
      </c>
      <c r="BK29">
        <f t="shared" si="2"/>
        <v>5885</v>
      </c>
      <c r="BL29">
        <f t="shared" si="3"/>
        <v>4995</v>
      </c>
      <c r="BM29">
        <f t="shared" si="4"/>
        <v>870</v>
      </c>
      <c r="BN29">
        <f t="shared" si="5"/>
        <v>125</v>
      </c>
    </row>
    <row r="30" spans="1:66" x14ac:dyDescent="0.2">
      <c r="A30" t="s">
        <v>35</v>
      </c>
      <c r="B30">
        <v>310</v>
      </c>
      <c r="C30">
        <v>285</v>
      </c>
      <c r="D30">
        <v>235</v>
      </c>
      <c r="E30">
        <v>45</v>
      </c>
      <c r="F30">
        <v>25</v>
      </c>
      <c r="M30" s="1" t="s">
        <v>35</v>
      </c>
      <c r="N30" s="1">
        <v>110</v>
      </c>
      <c r="O30" s="1">
        <v>95</v>
      </c>
      <c r="P30" s="1">
        <v>85</v>
      </c>
      <c r="Q30" s="1">
        <v>0</v>
      </c>
      <c r="R30" s="1">
        <v>0</v>
      </c>
      <c r="S30" s="1"/>
      <c r="Y30" t="s">
        <v>35</v>
      </c>
      <c r="Z30">
        <v>25</v>
      </c>
      <c r="AA30">
        <v>25</v>
      </c>
      <c r="AB30">
        <v>25</v>
      </c>
      <c r="AC30">
        <v>0</v>
      </c>
      <c r="AD30">
        <v>0</v>
      </c>
      <c r="AK30" t="s">
        <v>35</v>
      </c>
      <c r="AL30">
        <v>0</v>
      </c>
      <c r="AM30">
        <v>0</v>
      </c>
      <c r="AN30">
        <v>0</v>
      </c>
      <c r="AO30">
        <v>0</v>
      </c>
      <c r="AP30">
        <v>0</v>
      </c>
      <c r="AW30" t="s">
        <v>35</v>
      </c>
      <c r="AX30">
        <v>20</v>
      </c>
      <c r="AY30">
        <v>0</v>
      </c>
      <c r="AZ30">
        <v>0</v>
      </c>
      <c r="BA30">
        <v>0</v>
      </c>
      <c r="BB30">
        <v>0</v>
      </c>
      <c r="BI30" t="s">
        <v>35</v>
      </c>
      <c r="BJ30">
        <f t="shared" si="1"/>
        <v>465</v>
      </c>
      <c r="BK30">
        <f t="shared" si="2"/>
        <v>405</v>
      </c>
      <c r="BL30">
        <f t="shared" si="3"/>
        <v>345</v>
      </c>
      <c r="BM30">
        <f t="shared" si="4"/>
        <v>45</v>
      </c>
      <c r="BN30">
        <f t="shared" si="5"/>
        <v>25</v>
      </c>
    </row>
    <row r="31" spans="1:66" x14ac:dyDescent="0.2">
      <c r="A31" t="s">
        <v>36</v>
      </c>
      <c r="B31">
        <v>0</v>
      </c>
      <c r="C31">
        <v>0</v>
      </c>
      <c r="D31">
        <v>0</v>
      </c>
      <c r="E31">
        <v>0</v>
      </c>
      <c r="F31">
        <v>0</v>
      </c>
      <c r="M31" s="1" t="s">
        <v>36</v>
      </c>
      <c r="N31" s="1">
        <v>0</v>
      </c>
      <c r="O31" s="1">
        <v>0</v>
      </c>
      <c r="P31" s="1">
        <v>0</v>
      </c>
      <c r="Q31" s="1">
        <v>0</v>
      </c>
      <c r="R31" s="1">
        <v>0</v>
      </c>
      <c r="S31" s="1"/>
      <c r="Y31" t="s">
        <v>36</v>
      </c>
      <c r="Z31">
        <v>0</v>
      </c>
      <c r="AA31">
        <v>0</v>
      </c>
      <c r="AB31">
        <v>0</v>
      </c>
      <c r="AC31">
        <v>0</v>
      </c>
      <c r="AD31">
        <v>0</v>
      </c>
      <c r="AK31" t="s">
        <v>36</v>
      </c>
      <c r="AL31">
        <v>0</v>
      </c>
      <c r="AM31">
        <v>0</v>
      </c>
      <c r="AN31">
        <v>0</v>
      </c>
      <c r="AO31">
        <v>0</v>
      </c>
      <c r="AP31">
        <v>0</v>
      </c>
      <c r="AW31" t="s">
        <v>36</v>
      </c>
      <c r="AX31">
        <v>0</v>
      </c>
      <c r="AY31">
        <v>0</v>
      </c>
      <c r="AZ31">
        <v>0</v>
      </c>
      <c r="BA31">
        <v>0</v>
      </c>
      <c r="BB31">
        <v>0</v>
      </c>
      <c r="BI31" t="s">
        <v>36</v>
      </c>
      <c r="BJ31">
        <f t="shared" si="1"/>
        <v>0</v>
      </c>
      <c r="BK31">
        <f t="shared" si="2"/>
        <v>0</v>
      </c>
      <c r="BL31">
        <f t="shared" si="3"/>
        <v>0</v>
      </c>
      <c r="BM31">
        <f t="shared" si="4"/>
        <v>0</v>
      </c>
      <c r="BN31">
        <f t="shared" si="5"/>
        <v>0</v>
      </c>
    </row>
    <row r="32" spans="1:66" x14ac:dyDescent="0.2">
      <c r="A32" t="s">
        <v>37</v>
      </c>
      <c r="B32">
        <v>175</v>
      </c>
      <c r="C32">
        <v>180</v>
      </c>
      <c r="D32">
        <v>160</v>
      </c>
      <c r="E32">
        <v>20</v>
      </c>
      <c r="F32">
        <v>0</v>
      </c>
      <c r="M32" s="1" t="s">
        <v>37</v>
      </c>
      <c r="N32" s="1">
        <v>100</v>
      </c>
      <c r="O32" s="1">
        <v>100</v>
      </c>
      <c r="P32" s="1">
        <v>85</v>
      </c>
      <c r="Q32" s="1">
        <v>0</v>
      </c>
      <c r="R32" s="1">
        <v>0</v>
      </c>
      <c r="S32" s="1"/>
      <c r="Y32" t="s">
        <v>37</v>
      </c>
      <c r="Z32">
        <v>125</v>
      </c>
      <c r="AA32">
        <v>125</v>
      </c>
      <c r="AB32">
        <v>105</v>
      </c>
      <c r="AC32">
        <v>25</v>
      </c>
      <c r="AD32">
        <v>0</v>
      </c>
      <c r="AK32" t="s">
        <v>37</v>
      </c>
      <c r="AL32">
        <v>135</v>
      </c>
      <c r="AM32">
        <v>135</v>
      </c>
      <c r="AN32">
        <v>100</v>
      </c>
      <c r="AO32">
        <v>35</v>
      </c>
      <c r="AP32">
        <v>0</v>
      </c>
      <c r="AW32" t="s">
        <v>37</v>
      </c>
      <c r="AX32">
        <v>310</v>
      </c>
      <c r="AY32">
        <v>120</v>
      </c>
      <c r="AZ32">
        <v>45</v>
      </c>
      <c r="BA32">
        <v>75</v>
      </c>
      <c r="BB32">
        <v>190</v>
      </c>
      <c r="BI32" t="s">
        <v>37</v>
      </c>
      <c r="BJ32">
        <f t="shared" si="1"/>
        <v>845</v>
      </c>
      <c r="BK32">
        <f t="shared" si="2"/>
        <v>660</v>
      </c>
      <c r="BL32">
        <f t="shared" si="3"/>
        <v>495</v>
      </c>
      <c r="BM32">
        <f t="shared" si="4"/>
        <v>155</v>
      </c>
      <c r="BN32">
        <f t="shared" si="5"/>
        <v>190</v>
      </c>
    </row>
    <row r="33" spans="1:66" x14ac:dyDescent="0.2">
      <c r="A33" t="s">
        <v>38</v>
      </c>
      <c r="B33">
        <v>35</v>
      </c>
      <c r="C33">
        <v>30</v>
      </c>
      <c r="D33">
        <v>30</v>
      </c>
      <c r="E33">
        <v>0</v>
      </c>
      <c r="F33">
        <v>0</v>
      </c>
      <c r="M33" s="1" t="s">
        <v>38</v>
      </c>
      <c r="N33" s="1">
        <v>35</v>
      </c>
      <c r="O33" s="1">
        <v>0</v>
      </c>
      <c r="P33" s="1">
        <v>0</v>
      </c>
      <c r="Q33" s="1">
        <v>0</v>
      </c>
      <c r="R33" s="1">
        <v>0</v>
      </c>
      <c r="S33" s="1"/>
      <c r="Y33" t="s">
        <v>38</v>
      </c>
      <c r="Z33">
        <v>0</v>
      </c>
      <c r="AA33">
        <v>0</v>
      </c>
      <c r="AB33">
        <v>0</v>
      </c>
      <c r="AC33">
        <v>0</v>
      </c>
      <c r="AD33">
        <v>0</v>
      </c>
      <c r="AK33" t="s">
        <v>38</v>
      </c>
      <c r="AL33">
        <v>0</v>
      </c>
      <c r="AM33">
        <v>0</v>
      </c>
      <c r="AN33">
        <v>0</v>
      </c>
      <c r="AO33">
        <v>0</v>
      </c>
      <c r="AP33">
        <v>0</v>
      </c>
      <c r="AW33" t="s">
        <v>38</v>
      </c>
      <c r="AX33">
        <v>0</v>
      </c>
      <c r="AY33">
        <v>0</v>
      </c>
      <c r="AZ33">
        <v>0</v>
      </c>
      <c r="BA33">
        <v>0</v>
      </c>
      <c r="BB33">
        <v>0</v>
      </c>
      <c r="BI33" t="s">
        <v>38</v>
      </c>
      <c r="BJ33">
        <f t="shared" si="1"/>
        <v>70</v>
      </c>
      <c r="BK33">
        <f t="shared" si="2"/>
        <v>30</v>
      </c>
      <c r="BL33">
        <f t="shared" si="3"/>
        <v>30</v>
      </c>
      <c r="BM33">
        <f t="shared" si="4"/>
        <v>0</v>
      </c>
      <c r="BN33">
        <f t="shared" si="5"/>
        <v>0</v>
      </c>
    </row>
    <row r="34" spans="1:66" x14ac:dyDescent="0.2">
      <c r="A34" t="s">
        <v>39</v>
      </c>
      <c r="B34">
        <v>350</v>
      </c>
      <c r="C34">
        <v>355</v>
      </c>
      <c r="D34">
        <v>335</v>
      </c>
      <c r="E34">
        <v>25</v>
      </c>
      <c r="F34">
        <v>0</v>
      </c>
      <c r="M34" s="1" t="s">
        <v>39</v>
      </c>
      <c r="N34" s="1">
        <v>305</v>
      </c>
      <c r="O34" s="1">
        <v>265</v>
      </c>
      <c r="P34" s="1">
        <v>255</v>
      </c>
      <c r="Q34" s="1">
        <v>0</v>
      </c>
      <c r="R34" s="1">
        <v>0</v>
      </c>
      <c r="S34" s="1"/>
      <c r="Y34" t="s">
        <v>39</v>
      </c>
      <c r="Z34">
        <v>110</v>
      </c>
      <c r="AA34">
        <v>105</v>
      </c>
      <c r="AB34">
        <v>95</v>
      </c>
      <c r="AC34">
        <v>0</v>
      </c>
      <c r="AD34">
        <v>0</v>
      </c>
      <c r="AK34" t="s">
        <v>39</v>
      </c>
      <c r="AL34">
        <v>0</v>
      </c>
      <c r="AM34">
        <v>0</v>
      </c>
      <c r="AN34">
        <v>0</v>
      </c>
      <c r="AO34">
        <v>0</v>
      </c>
      <c r="AP34">
        <v>0</v>
      </c>
      <c r="AW34" t="s">
        <v>39</v>
      </c>
      <c r="AX34">
        <v>0</v>
      </c>
      <c r="AY34">
        <v>0</v>
      </c>
      <c r="AZ34">
        <v>0</v>
      </c>
      <c r="BA34">
        <v>0</v>
      </c>
      <c r="BB34">
        <v>0</v>
      </c>
      <c r="BI34" t="s">
        <v>39</v>
      </c>
      <c r="BJ34">
        <f t="shared" si="1"/>
        <v>765</v>
      </c>
      <c r="BK34">
        <f t="shared" si="2"/>
        <v>725</v>
      </c>
      <c r="BL34">
        <f t="shared" si="3"/>
        <v>685</v>
      </c>
      <c r="BM34">
        <f t="shared" si="4"/>
        <v>25</v>
      </c>
      <c r="BN34">
        <f t="shared" si="5"/>
        <v>0</v>
      </c>
    </row>
    <row r="35" spans="1:66" x14ac:dyDescent="0.2">
      <c r="A35" t="s">
        <v>40</v>
      </c>
      <c r="B35">
        <v>55</v>
      </c>
      <c r="C35">
        <v>50</v>
      </c>
      <c r="D35">
        <v>30</v>
      </c>
      <c r="E35">
        <v>20</v>
      </c>
      <c r="F35">
        <v>0</v>
      </c>
      <c r="M35" s="1" t="s">
        <v>40</v>
      </c>
      <c r="N35" s="1">
        <v>35</v>
      </c>
      <c r="O35" s="1">
        <v>35</v>
      </c>
      <c r="P35" s="1">
        <v>35</v>
      </c>
      <c r="Q35" s="1">
        <v>0</v>
      </c>
      <c r="R35" s="1">
        <v>0</v>
      </c>
      <c r="S35" s="1"/>
      <c r="Y35" t="s">
        <v>40</v>
      </c>
      <c r="Z35">
        <v>135</v>
      </c>
      <c r="AA35">
        <v>120</v>
      </c>
      <c r="AB35">
        <v>100</v>
      </c>
      <c r="AC35">
        <v>25</v>
      </c>
      <c r="AD35">
        <v>0</v>
      </c>
      <c r="AK35" t="s">
        <v>40</v>
      </c>
      <c r="AL35">
        <v>140</v>
      </c>
      <c r="AM35">
        <v>125</v>
      </c>
      <c r="AN35">
        <v>120</v>
      </c>
      <c r="AO35">
        <v>0</v>
      </c>
      <c r="AP35">
        <v>0</v>
      </c>
      <c r="AW35" t="s">
        <v>40</v>
      </c>
      <c r="AX35">
        <v>45</v>
      </c>
      <c r="AY35">
        <v>35</v>
      </c>
      <c r="AZ35">
        <v>30</v>
      </c>
      <c r="BA35">
        <v>0</v>
      </c>
      <c r="BB35">
        <v>0</v>
      </c>
      <c r="BI35" t="s">
        <v>40</v>
      </c>
      <c r="BJ35">
        <f t="shared" si="1"/>
        <v>410</v>
      </c>
      <c r="BK35">
        <f t="shared" si="2"/>
        <v>365</v>
      </c>
      <c r="BL35">
        <f t="shared" si="3"/>
        <v>315</v>
      </c>
      <c r="BM35">
        <f t="shared" si="4"/>
        <v>45</v>
      </c>
      <c r="BN35">
        <f t="shared" si="5"/>
        <v>0</v>
      </c>
    </row>
    <row r="36" spans="1:66" x14ac:dyDescent="0.2">
      <c r="A36" t="s">
        <v>41</v>
      </c>
      <c r="B36">
        <v>685</v>
      </c>
      <c r="C36">
        <v>660</v>
      </c>
      <c r="D36">
        <v>615</v>
      </c>
      <c r="E36">
        <v>45</v>
      </c>
      <c r="F36">
        <v>20</v>
      </c>
      <c r="M36" s="1" t="s">
        <v>41</v>
      </c>
      <c r="N36" s="1">
        <v>650</v>
      </c>
      <c r="O36" s="1">
        <v>640</v>
      </c>
      <c r="P36" s="1">
        <v>520</v>
      </c>
      <c r="Q36" s="1">
        <v>120</v>
      </c>
      <c r="R36" s="1">
        <v>0</v>
      </c>
      <c r="S36" s="1"/>
      <c r="Y36" t="s">
        <v>41</v>
      </c>
      <c r="Z36">
        <v>140</v>
      </c>
      <c r="AA36">
        <v>135</v>
      </c>
      <c r="AB36">
        <v>110</v>
      </c>
      <c r="AC36">
        <v>0</v>
      </c>
      <c r="AD36">
        <v>0</v>
      </c>
      <c r="AK36" t="s">
        <v>41</v>
      </c>
      <c r="AL36">
        <v>145</v>
      </c>
      <c r="AM36">
        <v>125</v>
      </c>
      <c r="AN36">
        <v>120</v>
      </c>
      <c r="AO36">
        <v>0</v>
      </c>
      <c r="AP36">
        <v>0</v>
      </c>
      <c r="AW36" t="s">
        <v>41</v>
      </c>
      <c r="AX36">
        <v>70</v>
      </c>
      <c r="AY36">
        <v>50</v>
      </c>
      <c r="AZ36">
        <v>50</v>
      </c>
      <c r="BA36">
        <v>0</v>
      </c>
      <c r="BB36">
        <v>20</v>
      </c>
      <c r="BI36" t="s">
        <v>41</v>
      </c>
      <c r="BJ36">
        <f t="shared" si="1"/>
        <v>1690</v>
      </c>
      <c r="BK36">
        <f t="shared" si="2"/>
        <v>1610</v>
      </c>
      <c r="BL36">
        <f t="shared" si="3"/>
        <v>1415</v>
      </c>
      <c r="BM36">
        <f t="shared" si="4"/>
        <v>165</v>
      </c>
      <c r="BN36">
        <f t="shared" si="5"/>
        <v>40</v>
      </c>
    </row>
    <row r="37" spans="1:66" x14ac:dyDescent="0.2">
      <c r="A37" t="s">
        <v>42</v>
      </c>
      <c r="B37">
        <v>15</v>
      </c>
      <c r="C37">
        <v>20</v>
      </c>
      <c r="D37">
        <v>10</v>
      </c>
      <c r="E37">
        <v>0</v>
      </c>
      <c r="F37">
        <v>0</v>
      </c>
      <c r="M37" s="1" t="s">
        <v>42</v>
      </c>
      <c r="N37" s="1">
        <v>15</v>
      </c>
      <c r="O37" s="1">
        <v>20</v>
      </c>
      <c r="P37" s="1">
        <v>0</v>
      </c>
      <c r="Q37" s="1">
        <v>0</v>
      </c>
      <c r="R37" s="1">
        <v>0</v>
      </c>
      <c r="S37" s="1"/>
      <c r="Y37" t="s">
        <v>42</v>
      </c>
      <c r="Z37">
        <v>0</v>
      </c>
      <c r="AA37">
        <v>0</v>
      </c>
      <c r="AB37">
        <v>0</v>
      </c>
      <c r="AC37">
        <v>0</v>
      </c>
      <c r="AD37">
        <v>0</v>
      </c>
      <c r="AK37" t="s">
        <v>42</v>
      </c>
      <c r="AL37">
        <v>0</v>
      </c>
      <c r="AM37">
        <v>0</v>
      </c>
      <c r="AN37">
        <v>0</v>
      </c>
      <c r="AO37">
        <v>0</v>
      </c>
      <c r="AP37">
        <v>0</v>
      </c>
      <c r="AW37" t="s">
        <v>42</v>
      </c>
      <c r="AX37">
        <v>0</v>
      </c>
      <c r="AY37">
        <v>0</v>
      </c>
      <c r="AZ37">
        <v>0</v>
      </c>
      <c r="BA37">
        <v>0</v>
      </c>
      <c r="BB37">
        <v>0</v>
      </c>
      <c r="BI37" t="s">
        <v>42</v>
      </c>
      <c r="BJ37">
        <f t="shared" si="1"/>
        <v>30</v>
      </c>
      <c r="BK37">
        <f t="shared" si="2"/>
        <v>40</v>
      </c>
      <c r="BL37">
        <f t="shared" si="3"/>
        <v>10</v>
      </c>
      <c r="BM37">
        <f t="shared" si="4"/>
        <v>0</v>
      </c>
      <c r="BN37">
        <f t="shared" si="5"/>
        <v>0</v>
      </c>
    </row>
    <row r="38" spans="1:66" x14ac:dyDescent="0.2">
      <c r="A38" t="s">
        <v>43</v>
      </c>
      <c r="B38">
        <v>1635</v>
      </c>
      <c r="C38">
        <v>1615</v>
      </c>
      <c r="D38">
        <v>1485</v>
      </c>
      <c r="E38">
        <v>130</v>
      </c>
      <c r="F38">
        <v>25</v>
      </c>
      <c r="M38" s="1" t="s">
        <v>43</v>
      </c>
      <c r="N38" s="1">
        <v>4815</v>
      </c>
      <c r="O38" s="1">
        <v>4720</v>
      </c>
      <c r="P38" s="1">
        <v>4420</v>
      </c>
      <c r="Q38" s="1">
        <v>295</v>
      </c>
      <c r="R38" s="1">
        <v>95</v>
      </c>
      <c r="S38" s="1"/>
      <c r="Y38" t="s">
        <v>43</v>
      </c>
      <c r="Z38">
        <v>1695</v>
      </c>
      <c r="AA38">
        <v>1645</v>
      </c>
      <c r="AB38">
        <v>1455</v>
      </c>
      <c r="AC38">
        <v>185</v>
      </c>
      <c r="AD38">
        <v>55</v>
      </c>
      <c r="AK38" t="s">
        <v>43</v>
      </c>
      <c r="AL38">
        <v>1110</v>
      </c>
      <c r="AM38">
        <v>1025</v>
      </c>
      <c r="AN38">
        <v>955</v>
      </c>
      <c r="AO38">
        <v>75</v>
      </c>
      <c r="AP38">
        <v>80</v>
      </c>
      <c r="AW38" t="s">
        <v>43</v>
      </c>
      <c r="AX38">
        <v>1205</v>
      </c>
      <c r="AY38">
        <v>250</v>
      </c>
      <c r="AZ38">
        <v>240</v>
      </c>
      <c r="BA38">
        <v>0</v>
      </c>
      <c r="BB38">
        <v>955</v>
      </c>
      <c r="BI38" t="s">
        <v>43</v>
      </c>
      <c r="BJ38">
        <f t="shared" si="1"/>
        <v>10460</v>
      </c>
      <c r="BK38">
        <f t="shared" si="2"/>
        <v>9255</v>
      </c>
      <c r="BL38">
        <f t="shared" si="3"/>
        <v>8555</v>
      </c>
      <c r="BM38">
        <f t="shared" si="4"/>
        <v>685</v>
      </c>
      <c r="BN38">
        <f t="shared" si="5"/>
        <v>1210</v>
      </c>
    </row>
    <row r="39" spans="1:66" x14ac:dyDescent="0.2">
      <c r="A39" t="s">
        <v>44</v>
      </c>
      <c r="B39">
        <v>12035</v>
      </c>
      <c r="C39">
        <v>11865</v>
      </c>
      <c r="D39">
        <v>10645</v>
      </c>
      <c r="E39">
        <v>1225</v>
      </c>
      <c r="F39">
        <v>170</v>
      </c>
      <c r="M39" s="1" t="s">
        <v>44</v>
      </c>
      <c r="N39" s="1">
        <v>10145</v>
      </c>
      <c r="O39" s="1">
        <v>9865</v>
      </c>
      <c r="P39" s="1">
        <v>8590</v>
      </c>
      <c r="Q39" s="1">
        <v>1275</v>
      </c>
      <c r="R39" s="1">
        <v>285</v>
      </c>
      <c r="S39" s="1"/>
      <c r="Y39" t="s">
        <v>44</v>
      </c>
      <c r="Z39">
        <v>2785</v>
      </c>
      <c r="AA39">
        <v>2665</v>
      </c>
      <c r="AB39">
        <v>2450</v>
      </c>
      <c r="AC39">
        <v>220</v>
      </c>
      <c r="AD39">
        <v>115</v>
      </c>
      <c r="AK39" t="s">
        <v>44</v>
      </c>
      <c r="AL39">
        <v>1480</v>
      </c>
      <c r="AM39">
        <v>1360</v>
      </c>
      <c r="AN39">
        <v>1265</v>
      </c>
      <c r="AO39">
        <v>90</v>
      </c>
      <c r="AP39">
        <v>130</v>
      </c>
      <c r="AW39" t="s">
        <v>44</v>
      </c>
      <c r="AX39">
        <v>780</v>
      </c>
      <c r="AY39">
        <v>380</v>
      </c>
      <c r="AZ39">
        <v>315</v>
      </c>
      <c r="BA39">
        <v>65</v>
      </c>
      <c r="BB39">
        <v>395</v>
      </c>
      <c r="BI39" t="s">
        <v>44</v>
      </c>
      <c r="BJ39">
        <f t="shared" si="1"/>
        <v>27225</v>
      </c>
      <c r="BK39">
        <f t="shared" si="2"/>
        <v>26135</v>
      </c>
      <c r="BL39">
        <f t="shared" si="3"/>
        <v>23265</v>
      </c>
      <c r="BM39">
        <f t="shared" si="4"/>
        <v>2875</v>
      </c>
      <c r="BN39">
        <f t="shared" si="5"/>
        <v>1095</v>
      </c>
    </row>
    <row r="40" spans="1:66" x14ac:dyDescent="0.2">
      <c r="A40" t="s">
        <v>45</v>
      </c>
      <c r="B40">
        <v>40</v>
      </c>
      <c r="C40">
        <v>40</v>
      </c>
      <c r="D40">
        <v>25</v>
      </c>
      <c r="E40">
        <v>15</v>
      </c>
      <c r="F40">
        <v>0</v>
      </c>
      <c r="M40" s="1" t="s">
        <v>45</v>
      </c>
      <c r="N40" s="1">
        <v>80</v>
      </c>
      <c r="O40" s="1">
        <v>70</v>
      </c>
      <c r="P40" s="1">
        <v>70</v>
      </c>
      <c r="Q40" s="1">
        <v>0</v>
      </c>
      <c r="R40" s="1">
        <v>0</v>
      </c>
      <c r="S40" s="1"/>
      <c r="Y40" t="s">
        <v>45</v>
      </c>
      <c r="Z40">
        <v>0</v>
      </c>
      <c r="AA40">
        <v>0</v>
      </c>
      <c r="AB40">
        <v>0</v>
      </c>
      <c r="AC40">
        <v>0</v>
      </c>
      <c r="AD40">
        <v>0</v>
      </c>
      <c r="AK40" t="s">
        <v>45</v>
      </c>
      <c r="AL40">
        <v>0</v>
      </c>
      <c r="AM40">
        <v>0</v>
      </c>
      <c r="AN40">
        <v>0</v>
      </c>
      <c r="AO40">
        <v>0</v>
      </c>
      <c r="AP40">
        <v>0</v>
      </c>
      <c r="AW40" t="s">
        <v>45</v>
      </c>
      <c r="AX40">
        <v>0</v>
      </c>
      <c r="AY40">
        <v>0</v>
      </c>
      <c r="AZ40">
        <v>0</v>
      </c>
      <c r="BA40">
        <v>0</v>
      </c>
      <c r="BB40">
        <v>0</v>
      </c>
      <c r="BI40" t="s">
        <v>45</v>
      </c>
      <c r="BJ40">
        <f t="shared" si="1"/>
        <v>120</v>
      </c>
      <c r="BK40">
        <f t="shared" si="2"/>
        <v>110</v>
      </c>
      <c r="BL40">
        <f t="shared" si="3"/>
        <v>95</v>
      </c>
      <c r="BM40">
        <f t="shared" si="4"/>
        <v>15</v>
      </c>
      <c r="BN40">
        <f t="shared" si="5"/>
        <v>0</v>
      </c>
    </row>
    <row r="41" spans="1:66" x14ac:dyDescent="0.2">
      <c r="A41" t="s">
        <v>46</v>
      </c>
      <c r="B41">
        <v>175</v>
      </c>
      <c r="C41">
        <v>175</v>
      </c>
      <c r="D41">
        <v>170</v>
      </c>
      <c r="E41">
        <v>0</v>
      </c>
      <c r="F41">
        <v>0</v>
      </c>
      <c r="M41" s="1" t="s">
        <v>46</v>
      </c>
      <c r="N41" s="1">
        <v>0</v>
      </c>
      <c r="O41" s="1">
        <v>0</v>
      </c>
      <c r="P41" s="1">
        <v>0</v>
      </c>
      <c r="Q41" s="1">
        <v>0</v>
      </c>
      <c r="R41" s="1">
        <v>0</v>
      </c>
      <c r="S41" s="1"/>
      <c r="Y41" t="s">
        <v>46</v>
      </c>
      <c r="Z41">
        <v>15</v>
      </c>
      <c r="AA41">
        <v>10</v>
      </c>
      <c r="AB41">
        <v>0</v>
      </c>
      <c r="AC41">
        <v>0</v>
      </c>
      <c r="AD41">
        <v>0</v>
      </c>
      <c r="AK41" t="s">
        <v>46</v>
      </c>
      <c r="AL41">
        <v>40</v>
      </c>
      <c r="AM41">
        <v>40</v>
      </c>
      <c r="AN41">
        <v>0</v>
      </c>
      <c r="AO41">
        <v>0</v>
      </c>
      <c r="AP41">
        <v>0</v>
      </c>
      <c r="AW41" t="s">
        <v>46</v>
      </c>
      <c r="AX41">
        <v>0</v>
      </c>
      <c r="AY41">
        <v>0</v>
      </c>
      <c r="AZ41">
        <v>0</v>
      </c>
      <c r="BA41">
        <v>0</v>
      </c>
      <c r="BB41">
        <v>0</v>
      </c>
      <c r="BI41" t="s">
        <v>46</v>
      </c>
      <c r="BJ41">
        <f t="shared" si="1"/>
        <v>230</v>
      </c>
      <c r="BK41">
        <f t="shared" si="2"/>
        <v>225</v>
      </c>
      <c r="BL41">
        <f t="shared" si="3"/>
        <v>170</v>
      </c>
      <c r="BM41">
        <f t="shared" si="4"/>
        <v>0</v>
      </c>
      <c r="BN41">
        <f t="shared" si="5"/>
        <v>0</v>
      </c>
    </row>
    <row r="42" spans="1:66" x14ac:dyDescent="0.2">
      <c r="A42" t="s">
        <v>47</v>
      </c>
      <c r="B42">
        <v>0</v>
      </c>
      <c r="C42">
        <v>0</v>
      </c>
      <c r="D42">
        <v>0</v>
      </c>
      <c r="E42">
        <v>0</v>
      </c>
      <c r="F42">
        <v>0</v>
      </c>
      <c r="M42" s="1" t="s">
        <v>47</v>
      </c>
      <c r="N42" s="1">
        <v>30</v>
      </c>
      <c r="O42" s="1">
        <v>20</v>
      </c>
      <c r="P42" s="1">
        <v>0</v>
      </c>
      <c r="Q42" s="1">
        <v>0</v>
      </c>
      <c r="R42" s="1">
        <v>0</v>
      </c>
      <c r="S42" s="1"/>
      <c r="Y42" t="s">
        <v>47</v>
      </c>
      <c r="Z42">
        <v>0</v>
      </c>
      <c r="AA42">
        <v>0</v>
      </c>
      <c r="AB42">
        <v>0</v>
      </c>
      <c r="AC42">
        <v>0</v>
      </c>
      <c r="AD42">
        <v>0</v>
      </c>
      <c r="AK42" t="s">
        <v>47</v>
      </c>
      <c r="AL42">
        <v>0</v>
      </c>
      <c r="AM42">
        <v>0</v>
      </c>
      <c r="AN42">
        <v>0</v>
      </c>
      <c r="AO42">
        <v>0</v>
      </c>
      <c r="AP42">
        <v>0</v>
      </c>
      <c r="AW42" t="s">
        <v>47</v>
      </c>
      <c r="AX42">
        <v>0</v>
      </c>
      <c r="AY42">
        <v>0</v>
      </c>
      <c r="AZ42">
        <v>0</v>
      </c>
      <c r="BA42">
        <v>0</v>
      </c>
      <c r="BB42">
        <v>0</v>
      </c>
      <c r="BI42" t="s">
        <v>47</v>
      </c>
      <c r="BJ42">
        <f t="shared" si="1"/>
        <v>30</v>
      </c>
      <c r="BK42">
        <f t="shared" si="2"/>
        <v>20</v>
      </c>
      <c r="BL42">
        <f t="shared" si="3"/>
        <v>0</v>
      </c>
      <c r="BM42">
        <f t="shared" si="4"/>
        <v>0</v>
      </c>
      <c r="BN42">
        <f t="shared" si="5"/>
        <v>0</v>
      </c>
    </row>
    <row r="43" spans="1:66" x14ac:dyDescent="0.2">
      <c r="A43" t="s">
        <v>48</v>
      </c>
      <c r="B43">
        <v>320</v>
      </c>
      <c r="C43">
        <v>320</v>
      </c>
      <c r="D43">
        <v>305</v>
      </c>
      <c r="E43">
        <v>15</v>
      </c>
      <c r="F43">
        <v>0</v>
      </c>
      <c r="M43" s="1" t="s">
        <v>48</v>
      </c>
      <c r="N43" s="1">
        <v>220</v>
      </c>
      <c r="O43" s="1">
        <v>220</v>
      </c>
      <c r="P43" s="1">
        <v>200</v>
      </c>
      <c r="Q43" s="1">
        <v>20</v>
      </c>
      <c r="R43" s="1">
        <v>0</v>
      </c>
      <c r="S43" s="1"/>
      <c r="Y43" t="s">
        <v>48</v>
      </c>
      <c r="Z43">
        <v>45</v>
      </c>
      <c r="AA43">
        <v>40</v>
      </c>
      <c r="AB43">
        <v>40</v>
      </c>
      <c r="AC43">
        <v>0</v>
      </c>
      <c r="AD43">
        <v>0</v>
      </c>
      <c r="AK43" t="s">
        <v>48</v>
      </c>
      <c r="AL43">
        <v>0</v>
      </c>
      <c r="AM43">
        <v>0</v>
      </c>
      <c r="AN43">
        <v>0</v>
      </c>
      <c r="AO43">
        <v>0</v>
      </c>
      <c r="AP43">
        <v>0</v>
      </c>
      <c r="AW43" t="s">
        <v>48</v>
      </c>
      <c r="AX43">
        <v>0</v>
      </c>
      <c r="AY43">
        <v>0</v>
      </c>
      <c r="AZ43">
        <v>0</v>
      </c>
      <c r="BA43">
        <v>0</v>
      </c>
      <c r="BB43">
        <v>0</v>
      </c>
      <c r="BI43" t="s">
        <v>48</v>
      </c>
      <c r="BJ43">
        <f t="shared" si="1"/>
        <v>585</v>
      </c>
      <c r="BK43">
        <f t="shared" si="2"/>
        <v>580</v>
      </c>
      <c r="BL43">
        <f t="shared" si="3"/>
        <v>545</v>
      </c>
      <c r="BM43">
        <f t="shared" si="4"/>
        <v>35</v>
      </c>
      <c r="BN43">
        <f t="shared" si="5"/>
        <v>0</v>
      </c>
    </row>
    <row r="44" spans="1:66" x14ac:dyDescent="0.2">
      <c r="A44" t="s">
        <v>49</v>
      </c>
      <c r="B44">
        <v>390</v>
      </c>
      <c r="C44">
        <v>390</v>
      </c>
      <c r="D44">
        <v>360</v>
      </c>
      <c r="E44">
        <v>30</v>
      </c>
      <c r="F44">
        <v>0</v>
      </c>
      <c r="M44" s="1" t="s">
        <v>49</v>
      </c>
      <c r="N44" s="1">
        <v>165</v>
      </c>
      <c r="O44" s="1">
        <v>165</v>
      </c>
      <c r="P44" s="1">
        <v>110</v>
      </c>
      <c r="Q44" s="1">
        <v>55</v>
      </c>
      <c r="R44" s="1">
        <v>0</v>
      </c>
      <c r="S44" s="1"/>
      <c r="Y44" t="s">
        <v>49</v>
      </c>
      <c r="Z44">
        <v>40</v>
      </c>
      <c r="AA44">
        <v>40</v>
      </c>
      <c r="AB44">
        <v>40</v>
      </c>
      <c r="AC44">
        <v>0</v>
      </c>
      <c r="AD44">
        <v>0</v>
      </c>
      <c r="AK44" t="s">
        <v>49</v>
      </c>
      <c r="AL44">
        <v>40</v>
      </c>
      <c r="AM44">
        <v>40</v>
      </c>
      <c r="AN44">
        <v>40</v>
      </c>
      <c r="AO44">
        <v>0</v>
      </c>
      <c r="AP44">
        <v>0</v>
      </c>
      <c r="AW44" t="s">
        <v>49</v>
      </c>
      <c r="AX44">
        <v>35</v>
      </c>
      <c r="AY44">
        <v>10</v>
      </c>
      <c r="AZ44">
        <v>10</v>
      </c>
      <c r="BA44">
        <v>0</v>
      </c>
      <c r="BB44">
        <v>20</v>
      </c>
      <c r="BI44" t="s">
        <v>49</v>
      </c>
      <c r="BJ44">
        <f t="shared" si="1"/>
        <v>670</v>
      </c>
      <c r="BK44">
        <f t="shared" si="2"/>
        <v>645</v>
      </c>
      <c r="BL44">
        <f t="shared" si="3"/>
        <v>560</v>
      </c>
      <c r="BM44">
        <f t="shared" si="4"/>
        <v>85</v>
      </c>
      <c r="BN44">
        <f t="shared" si="5"/>
        <v>20</v>
      </c>
    </row>
    <row r="45" spans="1:66" x14ac:dyDescent="0.2">
      <c r="A45" t="s">
        <v>50</v>
      </c>
      <c r="B45">
        <v>955</v>
      </c>
      <c r="C45">
        <v>940</v>
      </c>
      <c r="D45">
        <v>830</v>
      </c>
      <c r="E45">
        <v>110</v>
      </c>
      <c r="F45">
        <v>15</v>
      </c>
      <c r="M45" s="1" t="s">
        <v>50</v>
      </c>
      <c r="N45" s="1">
        <v>630</v>
      </c>
      <c r="O45" s="1">
        <v>625</v>
      </c>
      <c r="P45" s="1">
        <v>590</v>
      </c>
      <c r="Q45" s="1">
        <v>35</v>
      </c>
      <c r="R45" s="1">
        <v>0</v>
      </c>
      <c r="S45" s="1"/>
      <c r="Y45" t="s">
        <v>50</v>
      </c>
      <c r="Z45">
        <v>145</v>
      </c>
      <c r="AA45">
        <v>145</v>
      </c>
      <c r="AB45">
        <v>115</v>
      </c>
      <c r="AC45">
        <v>30</v>
      </c>
      <c r="AD45">
        <v>0</v>
      </c>
      <c r="AK45" t="s">
        <v>50</v>
      </c>
      <c r="AL45">
        <v>70</v>
      </c>
      <c r="AM45">
        <v>70</v>
      </c>
      <c r="AN45">
        <v>55</v>
      </c>
      <c r="AO45">
        <v>0</v>
      </c>
      <c r="AP45">
        <v>0</v>
      </c>
      <c r="AW45" t="s">
        <v>50</v>
      </c>
      <c r="AX45">
        <v>35</v>
      </c>
      <c r="AY45">
        <v>20</v>
      </c>
      <c r="AZ45">
        <v>15</v>
      </c>
      <c r="BA45">
        <v>0</v>
      </c>
      <c r="BB45">
        <v>15</v>
      </c>
      <c r="BI45" t="s">
        <v>50</v>
      </c>
      <c r="BJ45">
        <f t="shared" si="1"/>
        <v>1835</v>
      </c>
      <c r="BK45">
        <f t="shared" si="2"/>
        <v>1800</v>
      </c>
      <c r="BL45">
        <f t="shared" si="3"/>
        <v>1605</v>
      </c>
      <c r="BM45">
        <f t="shared" si="4"/>
        <v>175</v>
      </c>
      <c r="BN45">
        <f t="shared" si="5"/>
        <v>30</v>
      </c>
    </row>
    <row r="46" spans="1:66" x14ac:dyDescent="0.2">
      <c r="A46" t="s">
        <v>51</v>
      </c>
      <c r="B46">
        <v>0</v>
      </c>
      <c r="C46">
        <v>0</v>
      </c>
      <c r="D46">
        <v>0</v>
      </c>
      <c r="E46">
        <v>0</v>
      </c>
      <c r="F46">
        <v>0</v>
      </c>
      <c r="M46" s="1" t="s">
        <v>51</v>
      </c>
      <c r="N46" s="1">
        <v>0</v>
      </c>
      <c r="O46" s="1">
        <v>0</v>
      </c>
      <c r="P46" s="1">
        <v>0</v>
      </c>
      <c r="Q46" s="1">
        <v>0</v>
      </c>
      <c r="R46" s="1">
        <v>0</v>
      </c>
      <c r="S46" s="1"/>
      <c r="Y46" t="s">
        <v>51</v>
      </c>
      <c r="Z46">
        <v>0</v>
      </c>
      <c r="AA46">
        <v>0</v>
      </c>
      <c r="AB46">
        <v>0</v>
      </c>
      <c r="AC46">
        <v>0</v>
      </c>
      <c r="AD46">
        <v>0</v>
      </c>
      <c r="AK46" t="s">
        <v>51</v>
      </c>
      <c r="AL46">
        <v>0</v>
      </c>
      <c r="AM46">
        <v>0</v>
      </c>
      <c r="AN46">
        <v>0</v>
      </c>
      <c r="AO46">
        <v>0</v>
      </c>
      <c r="AP46">
        <v>0</v>
      </c>
      <c r="AW46" t="s">
        <v>51</v>
      </c>
      <c r="AX46">
        <v>0</v>
      </c>
      <c r="AY46">
        <v>0</v>
      </c>
      <c r="AZ46">
        <v>0</v>
      </c>
      <c r="BA46">
        <v>0</v>
      </c>
      <c r="BB46">
        <v>0</v>
      </c>
      <c r="BI46" t="s">
        <v>51</v>
      </c>
      <c r="BJ46">
        <f t="shared" si="1"/>
        <v>0</v>
      </c>
      <c r="BK46">
        <f t="shared" si="2"/>
        <v>0</v>
      </c>
      <c r="BL46">
        <f t="shared" si="3"/>
        <v>0</v>
      </c>
      <c r="BM46">
        <f t="shared" si="4"/>
        <v>0</v>
      </c>
      <c r="BN46">
        <f t="shared" si="5"/>
        <v>0</v>
      </c>
    </row>
    <row r="47" spans="1:66" x14ac:dyDescent="0.2">
      <c r="A47" t="s">
        <v>52</v>
      </c>
      <c r="B47">
        <v>7095</v>
      </c>
      <c r="C47">
        <v>6835</v>
      </c>
      <c r="D47">
        <v>6150</v>
      </c>
      <c r="E47">
        <v>680</v>
      </c>
      <c r="F47">
        <v>255</v>
      </c>
      <c r="M47" s="1" t="s">
        <v>52</v>
      </c>
      <c r="N47" s="1">
        <v>4400</v>
      </c>
      <c r="O47" s="1">
        <v>4225</v>
      </c>
      <c r="P47" s="1">
        <v>3780</v>
      </c>
      <c r="Q47" s="1">
        <v>440</v>
      </c>
      <c r="R47" s="1">
        <v>175</v>
      </c>
      <c r="S47" s="1"/>
      <c r="Y47" t="s">
        <v>52</v>
      </c>
      <c r="Z47">
        <v>1230</v>
      </c>
      <c r="AA47">
        <v>1190</v>
      </c>
      <c r="AB47">
        <v>1015</v>
      </c>
      <c r="AC47">
        <v>170</v>
      </c>
      <c r="AD47">
        <v>45</v>
      </c>
      <c r="AK47" t="s">
        <v>52</v>
      </c>
      <c r="AL47">
        <v>1245</v>
      </c>
      <c r="AM47">
        <v>1195</v>
      </c>
      <c r="AN47">
        <v>965</v>
      </c>
      <c r="AO47">
        <v>230</v>
      </c>
      <c r="AP47">
        <v>45</v>
      </c>
      <c r="AW47" t="s">
        <v>52</v>
      </c>
      <c r="AX47">
        <v>410</v>
      </c>
      <c r="AY47">
        <v>200</v>
      </c>
      <c r="AZ47">
        <v>165</v>
      </c>
      <c r="BA47">
        <v>35</v>
      </c>
      <c r="BB47">
        <v>205</v>
      </c>
      <c r="BI47" t="s">
        <v>52</v>
      </c>
      <c r="BJ47">
        <f t="shared" si="1"/>
        <v>14380</v>
      </c>
      <c r="BK47">
        <f t="shared" si="2"/>
        <v>13645</v>
      </c>
      <c r="BL47">
        <f t="shared" si="3"/>
        <v>12075</v>
      </c>
      <c r="BM47">
        <f t="shared" si="4"/>
        <v>1555</v>
      </c>
      <c r="BN47">
        <f t="shared" si="5"/>
        <v>725</v>
      </c>
    </row>
    <row r="48" spans="1:66" x14ac:dyDescent="0.2">
      <c r="A48" t="s">
        <v>53</v>
      </c>
      <c r="B48">
        <v>0</v>
      </c>
      <c r="C48">
        <v>0</v>
      </c>
      <c r="D48">
        <v>0</v>
      </c>
      <c r="E48">
        <v>0</v>
      </c>
      <c r="F48">
        <v>0</v>
      </c>
      <c r="M48" s="1" t="s">
        <v>53</v>
      </c>
      <c r="N48" s="1">
        <v>0</v>
      </c>
      <c r="O48" s="1">
        <v>0</v>
      </c>
      <c r="P48" s="1">
        <v>0</v>
      </c>
      <c r="Q48" s="1">
        <v>0</v>
      </c>
      <c r="R48" s="1">
        <v>0</v>
      </c>
      <c r="S48" s="1"/>
      <c r="Y48" t="s">
        <v>53</v>
      </c>
      <c r="Z48">
        <v>0</v>
      </c>
      <c r="AA48">
        <v>0</v>
      </c>
      <c r="AB48">
        <v>0</v>
      </c>
      <c r="AC48">
        <v>0</v>
      </c>
      <c r="AD48">
        <v>0</v>
      </c>
      <c r="AK48" t="s">
        <v>53</v>
      </c>
      <c r="AL48">
        <v>0</v>
      </c>
      <c r="AM48">
        <v>0</v>
      </c>
      <c r="AN48">
        <v>0</v>
      </c>
      <c r="AO48">
        <v>0</v>
      </c>
      <c r="AP48">
        <v>0</v>
      </c>
      <c r="AW48" t="s">
        <v>53</v>
      </c>
      <c r="AX48">
        <v>0</v>
      </c>
      <c r="AY48">
        <v>0</v>
      </c>
      <c r="AZ48">
        <v>0</v>
      </c>
      <c r="BA48">
        <v>0</v>
      </c>
      <c r="BB48">
        <v>0</v>
      </c>
      <c r="BI48" t="s">
        <v>53</v>
      </c>
      <c r="BJ48">
        <f t="shared" si="1"/>
        <v>0</v>
      </c>
      <c r="BK48">
        <f t="shared" si="2"/>
        <v>0</v>
      </c>
      <c r="BL48">
        <f t="shared" si="3"/>
        <v>0</v>
      </c>
      <c r="BM48">
        <f t="shared" si="4"/>
        <v>0</v>
      </c>
      <c r="BN48">
        <f t="shared" si="5"/>
        <v>0</v>
      </c>
    </row>
    <row r="49" spans="1:66" x14ac:dyDescent="0.2">
      <c r="A49" t="s">
        <v>54</v>
      </c>
      <c r="B49">
        <v>0</v>
      </c>
      <c r="C49">
        <v>0</v>
      </c>
      <c r="D49">
        <v>0</v>
      </c>
      <c r="E49">
        <v>0</v>
      </c>
      <c r="F49">
        <v>0</v>
      </c>
      <c r="M49" s="1" t="s">
        <v>54</v>
      </c>
      <c r="N49" s="1">
        <v>0</v>
      </c>
      <c r="O49" s="1">
        <v>0</v>
      </c>
      <c r="P49" s="1">
        <v>0</v>
      </c>
      <c r="Q49" s="1">
        <v>0</v>
      </c>
      <c r="R49" s="1">
        <v>0</v>
      </c>
      <c r="S49" s="1"/>
      <c r="Y49" t="s">
        <v>54</v>
      </c>
      <c r="Z49">
        <v>0</v>
      </c>
      <c r="AA49">
        <v>0</v>
      </c>
      <c r="AB49">
        <v>0</v>
      </c>
      <c r="AC49">
        <v>0</v>
      </c>
      <c r="AD49">
        <v>0</v>
      </c>
      <c r="AK49" t="s">
        <v>54</v>
      </c>
      <c r="AL49">
        <v>0</v>
      </c>
      <c r="AM49">
        <v>0</v>
      </c>
      <c r="AN49">
        <v>0</v>
      </c>
      <c r="AO49">
        <v>0</v>
      </c>
      <c r="AP49">
        <v>0</v>
      </c>
      <c r="AW49" t="s">
        <v>54</v>
      </c>
      <c r="AX49">
        <v>0</v>
      </c>
      <c r="AY49">
        <v>0</v>
      </c>
      <c r="AZ49">
        <v>0</v>
      </c>
      <c r="BA49">
        <v>0</v>
      </c>
      <c r="BB49">
        <v>0</v>
      </c>
      <c r="BI49" t="s">
        <v>54</v>
      </c>
      <c r="BJ49">
        <f t="shared" si="1"/>
        <v>0</v>
      </c>
      <c r="BK49">
        <f t="shared" si="2"/>
        <v>0</v>
      </c>
      <c r="BL49">
        <f t="shared" si="3"/>
        <v>0</v>
      </c>
      <c r="BM49">
        <f t="shared" si="4"/>
        <v>0</v>
      </c>
      <c r="BN49">
        <f t="shared" si="5"/>
        <v>0</v>
      </c>
    </row>
    <row r="50" spans="1:66" x14ac:dyDescent="0.2">
      <c r="A50" t="s">
        <v>55</v>
      </c>
      <c r="B50">
        <v>0</v>
      </c>
      <c r="C50">
        <v>0</v>
      </c>
      <c r="D50">
        <v>0</v>
      </c>
      <c r="E50">
        <v>0</v>
      </c>
      <c r="F50">
        <v>0</v>
      </c>
      <c r="M50" s="1" t="s">
        <v>55</v>
      </c>
      <c r="N50" s="1">
        <v>0</v>
      </c>
      <c r="O50" s="1">
        <v>0</v>
      </c>
      <c r="P50" s="1">
        <v>0</v>
      </c>
      <c r="Q50" s="1">
        <v>0</v>
      </c>
      <c r="R50" s="1">
        <v>0</v>
      </c>
      <c r="S50" s="1"/>
      <c r="Y50" t="s">
        <v>55</v>
      </c>
      <c r="Z50">
        <v>0</v>
      </c>
      <c r="AA50">
        <v>0</v>
      </c>
      <c r="AB50">
        <v>0</v>
      </c>
      <c r="AC50">
        <v>0</v>
      </c>
      <c r="AD50">
        <v>0</v>
      </c>
      <c r="AK50" t="s">
        <v>55</v>
      </c>
      <c r="AL50">
        <v>0</v>
      </c>
      <c r="AM50">
        <v>0</v>
      </c>
      <c r="AN50">
        <v>0</v>
      </c>
      <c r="AO50">
        <v>0</v>
      </c>
      <c r="AP50">
        <v>0</v>
      </c>
      <c r="AW50" t="s">
        <v>55</v>
      </c>
      <c r="AX50">
        <v>0</v>
      </c>
      <c r="AY50">
        <v>0</v>
      </c>
      <c r="AZ50">
        <v>0</v>
      </c>
      <c r="BA50">
        <v>0</v>
      </c>
      <c r="BB50">
        <v>0</v>
      </c>
      <c r="BI50" t="s">
        <v>55</v>
      </c>
      <c r="BJ50">
        <f t="shared" si="1"/>
        <v>0</v>
      </c>
      <c r="BK50">
        <f t="shared" si="2"/>
        <v>0</v>
      </c>
      <c r="BL50">
        <f t="shared" si="3"/>
        <v>0</v>
      </c>
      <c r="BM50">
        <f t="shared" si="4"/>
        <v>0</v>
      </c>
      <c r="BN50">
        <f t="shared" si="5"/>
        <v>0</v>
      </c>
    </row>
    <row r="51" spans="1:66" x14ac:dyDescent="0.2">
      <c r="A51" t="s">
        <v>56</v>
      </c>
      <c r="B51">
        <v>7430</v>
      </c>
      <c r="C51">
        <v>7280</v>
      </c>
      <c r="D51">
        <v>6550</v>
      </c>
      <c r="E51">
        <v>735</v>
      </c>
      <c r="F51">
        <v>145</v>
      </c>
      <c r="M51" s="1" t="s">
        <v>56</v>
      </c>
      <c r="N51" s="1">
        <v>11395</v>
      </c>
      <c r="O51" s="1">
        <v>10975</v>
      </c>
      <c r="P51" s="1">
        <v>9180</v>
      </c>
      <c r="Q51" s="1">
        <v>1795</v>
      </c>
      <c r="R51" s="1">
        <v>420</v>
      </c>
      <c r="S51" s="1"/>
      <c r="Y51" t="s">
        <v>56</v>
      </c>
      <c r="Z51">
        <v>6285</v>
      </c>
      <c r="AA51">
        <v>5970</v>
      </c>
      <c r="AB51">
        <v>5050</v>
      </c>
      <c r="AC51">
        <v>920</v>
      </c>
      <c r="AD51">
        <v>320</v>
      </c>
      <c r="AK51" t="s">
        <v>56</v>
      </c>
      <c r="AL51">
        <v>4375</v>
      </c>
      <c r="AM51">
        <v>4205</v>
      </c>
      <c r="AN51">
        <v>3495</v>
      </c>
      <c r="AO51">
        <v>710</v>
      </c>
      <c r="AP51">
        <v>170</v>
      </c>
      <c r="AW51" t="s">
        <v>56</v>
      </c>
      <c r="AX51">
        <v>2460</v>
      </c>
      <c r="AY51">
        <v>1225</v>
      </c>
      <c r="AZ51">
        <v>845</v>
      </c>
      <c r="BA51">
        <v>380</v>
      </c>
      <c r="BB51">
        <v>1240</v>
      </c>
      <c r="BI51" t="s">
        <v>56</v>
      </c>
      <c r="BJ51">
        <f t="shared" si="1"/>
        <v>31945</v>
      </c>
      <c r="BK51">
        <f t="shared" si="2"/>
        <v>29655</v>
      </c>
      <c r="BL51">
        <f t="shared" si="3"/>
        <v>25120</v>
      </c>
      <c r="BM51">
        <f t="shared" si="4"/>
        <v>4540</v>
      </c>
      <c r="BN51">
        <f t="shared" si="5"/>
        <v>2295</v>
      </c>
    </row>
    <row r="52" spans="1:66" x14ac:dyDescent="0.2">
      <c r="A52" t="s">
        <v>57</v>
      </c>
      <c r="B52">
        <v>535</v>
      </c>
      <c r="C52">
        <v>530</v>
      </c>
      <c r="D52">
        <v>405</v>
      </c>
      <c r="E52">
        <v>125</v>
      </c>
      <c r="F52">
        <v>0</v>
      </c>
      <c r="M52" s="1" t="s">
        <v>57</v>
      </c>
      <c r="N52" s="1">
        <v>685</v>
      </c>
      <c r="O52" s="1">
        <v>650</v>
      </c>
      <c r="P52" s="1">
        <v>470</v>
      </c>
      <c r="Q52" s="1">
        <v>185</v>
      </c>
      <c r="R52" s="1">
        <v>30</v>
      </c>
      <c r="S52" s="1"/>
      <c r="Y52" t="s">
        <v>57</v>
      </c>
      <c r="Z52">
        <v>435</v>
      </c>
      <c r="AA52">
        <v>405</v>
      </c>
      <c r="AB52">
        <v>280</v>
      </c>
      <c r="AC52">
        <v>120</v>
      </c>
      <c r="AD52">
        <v>30</v>
      </c>
      <c r="AK52" t="s">
        <v>57</v>
      </c>
      <c r="AL52">
        <v>260</v>
      </c>
      <c r="AM52">
        <v>250</v>
      </c>
      <c r="AN52">
        <v>170</v>
      </c>
      <c r="AO52">
        <v>85</v>
      </c>
      <c r="AP52">
        <v>0</v>
      </c>
      <c r="AW52" t="s">
        <v>57</v>
      </c>
      <c r="AX52">
        <v>105</v>
      </c>
      <c r="AY52">
        <v>70</v>
      </c>
      <c r="AZ52">
        <v>50</v>
      </c>
      <c r="BA52">
        <v>20</v>
      </c>
      <c r="BB52">
        <v>40</v>
      </c>
      <c r="BI52" t="s">
        <v>57</v>
      </c>
      <c r="BJ52">
        <f t="shared" si="1"/>
        <v>2020</v>
      </c>
      <c r="BK52">
        <f t="shared" si="2"/>
        <v>1905</v>
      </c>
      <c r="BL52">
        <f t="shared" si="3"/>
        <v>1375</v>
      </c>
      <c r="BM52">
        <f t="shared" si="4"/>
        <v>535</v>
      </c>
      <c r="BN52">
        <f t="shared" si="5"/>
        <v>100</v>
      </c>
    </row>
    <row r="53" spans="1:66" x14ac:dyDescent="0.2">
      <c r="A53" t="s">
        <v>58</v>
      </c>
      <c r="B53">
        <v>90</v>
      </c>
      <c r="C53">
        <v>85</v>
      </c>
      <c r="D53">
        <v>80</v>
      </c>
      <c r="E53">
        <v>0</v>
      </c>
      <c r="F53">
        <v>0</v>
      </c>
      <c r="M53" s="1" t="s">
        <v>58</v>
      </c>
      <c r="N53" s="1">
        <v>60</v>
      </c>
      <c r="O53" s="1">
        <v>60</v>
      </c>
      <c r="P53" s="1">
        <v>60</v>
      </c>
      <c r="Q53" s="1">
        <v>0</v>
      </c>
      <c r="R53" s="1">
        <v>0</v>
      </c>
      <c r="S53" s="1"/>
      <c r="Y53" t="s">
        <v>58</v>
      </c>
      <c r="Z53">
        <v>40</v>
      </c>
      <c r="AA53">
        <v>40</v>
      </c>
      <c r="AB53">
        <v>30</v>
      </c>
      <c r="AC53">
        <v>0</v>
      </c>
      <c r="AD53">
        <v>0</v>
      </c>
      <c r="AK53" t="s">
        <v>58</v>
      </c>
      <c r="AL53">
        <v>0</v>
      </c>
      <c r="AM53">
        <v>0</v>
      </c>
      <c r="AN53">
        <v>0</v>
      </c>
      <c r="AO53">
        <v>0</v>
      </c>
      <c r="AP53">
        <v>0</v>
      </c>
      <c r="AW53" t="s">
        <v>282</v>
      </c>
      <c r="AX53">
        <v>15</v>
      </c>
      <c r="AY53">
        <v>0</v>
      </c>
      <c r="AZ53">
        <v>0</v>
      </c>
      <c r="BA53">
        <v>0</v>
      </c>
      <c r="BB53">
        <v>0</v>
      </c>
      <c r="BI53" t="s">
        <v>282</v>
      </c>
      <c r="BJ53">
        <f t="shared" si="1"/>
        <v>205</v>
      </c>
      <c r="BK53">
        <f t="shared" si="2"/>
        <v>185</v>
      </c>
      <c r="BL53">
        <f t="shared" si="3"/>
        <v>170</v>
      </c>
      <c r="BM53">
        <f t="shared" si="4"/>
        <v>0</v>
      </c>
      <c r="BN53">
        <f t="shared" si="5"/>
        <v>0</v>
      </c>
    </row>
    <row r="54" spans="1:66" x14ac:dyDescent="0.2">
      <c r="A54" t="s">
        <v>59</v>
      </c>
      <c r="B54">
        <v>350</v>
      </c>
      <c r="C54">
        <v>340</v>
      </c>
      <c r="D54">
        <v>270</v>
      </c>
      <c r="E54">
        <v>70</v>
      </c>
      <c r="F54">
        <v>0</v>
      </c>
      <c r="M54" s="1" t="s">
        <v>59</v>
      </c>
      <c r="N54" s="1">
        <v>230</v>
      </c>
      <c r="O54" s="1">
        <v>215</v>
      </c>
      <c r="P54" s="1">
        <v>150</v>
      </c>
      <c r="Q54" s="1">
        <v>70</v>
      </c>
      <c r="R54" s="1">
        <v>0</v>
      </c>
      <c r="S54" s="1"/>
      <c r="Y54" t="s">
        <v>59</v>
      </c>
      <c r="Z54">
        <v>65</v>
      </c>
      <c r="AA54">
        <v>55</v>
      </c>
      <c r="AB54">
        <v>40</v>
      </c>
      <c r="AC54">
        <v>15</v>
      </c>
      <c r="AD54">
        <v>0</v>
      </c>
      <c r="AK54" t="s">
        <v>59</v>
      </c>
      <c r="AL54">
        <v>85</v>
      </c>
      <c r="AM54">
        <v>80</v>
      </c>
      <c r="AN54">
        <v>55</v>
      </c>
      <c r="AO54">
        <v>30</v>
      </c>
      <c r="AP54">
        <v>0</v>
      </c>
      <c r="AW54" t="s">
        <v>59</v>
      </c>
      <c r="AX54">
        <v>160</v>
      </c>
      <c r="AY54">
        <v>55</v>
      </c>
      <c r="AZ54">
        <v>30</v>
      </c>
      <c r="BA54">
        <v>30</v>
      </c>
      <c r="BB54">
        <v>100</v>
      </c>
      <c r="BI54" t="s">
        <v>59</v>
      </c>
      <c r="BJ54">
        <f t="shared" si="1"/>
        <v>890</v>
      </c>
      <c r="BK54">
        <f t="shared" si="2"/>
        <v>745</v>
      </c>
      <c r="BL54">
        <f t="shared" si="3"/>
        <v>545</v>
      </c>
      <c r="BM54">
        <f t="shared" si="4"/>
        <v>215</v>
      </c>
      <c r="BN54">
        <f t="shared" si="5"/>
        <v>100</v>
      </c>
    </row>
    <row r="55" spans="1:66" x14ac:dyDescent="0.2">
      <c r="A55" t="s">
        <v>60</v>
      </c>
      <c r="B55">
        <v>370</v>
      </c>
      <c r="C55">
        <v>365</v>
      </c>
      <c r="D55">
        <v>305</v>
      </c>
      <c r="E55">
        <v>55</v>
      </c>
      <c r="F55">
        <v>0</v>
      </c>
      <c r="M55" s="1" t="s">
        <v>60</v>
      </c>
      <c r="N55" s="1">
        <v>2120</v>
      </c>
      <c r="O55" s="1">
        <v>1985</v>
      </c>
      <c r="P55" s="1">
        <v>1480</v>
      </c>
      <c r="Q55" s="1">
        <v>505</v>
      </c>
      <c r="R55" s="1">
        <v>135</v>
      </c>
      <c r="S55" s="1"/>
      <c r="Y55" t="s">
        <v>60</v>
      </c>
      <c r="Z55">
        <v>845</v>
      </c>
      <c r="AA55">
        <v>730</v>
      </c>
      <c r="AB55">
        <v>550</v>
      </c>
      <c r="AC55">
        <v>180</v>
      </c>
      <c r="AD55">
        <v>115</v>
      </c>
      <c r="AK55" t="s">
        <v>60</v>
      </c>
      <c r="AL55">
        <v>235</v>
      </c>
      <c r="AM55">
        <v>210</v>
      </c>
      <c r="AN55">
        <v>180</v>
      </c>
      <c r="AO55">
        <v>30</v>
      </c>
      <c r="AP55">
        <v>20</v>
      </c>
      <c r="AW55" t="s">
        <v>60</v>
      </c>
      <c r="AX55">
        <v>90</v>
      </c>
      <c r="AY55">
        <v>50</v>
      </c>
      <c r="AZ55">
        <v>30</v>
      </c>
      <c r="BA55">
        <v>0</v>
      </c>
      <c r="BB55">
        <v>40</v>
      </c>
      <c r="BI55" t="s">
        <v>60</v>
      </c>
      <c r="BJ55">
        <f t="shared" si="1"/>
        <v>3660</v>
      </c>
      <c r="BK55">
        <f t="shared" si="2"/>
        <v>3340</v>
      </c>
      <c r="BL55">
        <f t="shared" si="3"/>
        <v>2545</v>
      </c>
      <c r="BM55">
        <f t="shared" si="4"/>
        <v>770</v>
      </c>
      <c r="BN55">
        <f t="shared" si="5"/>
        <v>310</v>
      </c>
    </row>
    <row r="56" spans="1:66" x14ac:dyDescent="0.2">
      <c r="A56" t="s">
        <v>61</v>
      </c>
      <c r="B56">
        <v>295</v>
      </c>
      <c r="C56">
        <v>300</v>
      </c>
      <c r="D56">
        <v>225</v>
      </c>
      <c r="E56">
        <v>70</v>
      </c>
      <c r="F56">
        <v>0</v>
      </c>
      <c r="M56" s="1" t="s">
        <v>61</v>
      </c>
      <c r="N56" s="1">
        <v>850</v>
      </c>
      <c r="O56" s="1">
        <v>800</v>
      </c>
      <c r="P56" s="1">
        <v>610</v>
      </c>
      <c r="Q56" s="1">
        <v>195</v>
      </c>
      <c r="R56" s="1">
        <v>45</v>
      </c>
      <c r="S56" s="1"/>
      <c r="Y56" t="s">
        <v>61</v>
      </c>
      <c r="Z56">
        <v>325</v>
      </c>
      <c r="AA56">
        <v>320</v>
      </c>
      <c r="AB56">
        <v>215</v>
      </c>
      <c r="AC56">
        <v>110</v>
      </c>
      <c r="AD56">
        <v>0</v>
      </c>
      <c r="AK56" t="s">
        <v>61</v>
      </c>
      <c r="AL56">
        <v>275</v>
      </c>
      <c r="AM56">
        <v>275</v>
      </c>
      <c r="AN56">
        <v>170</v>
      </c>
      <c r="AO56">
        <v>105</v>
      </c>
      <c r="AP56">
        <v>0</v>
      </c>
      <c r="AW56" t="s">
        <v>61</v>
      </c>
      <c r="AX56">
        <v>890</v>
      </c>
      <c r="AY56">
        <v>410</v>
      </c>
      <c r="AZ56">
        <v>210</v>
      </c>
      <c r="BA56">
        <v>200</v>
      </c>
      <c r="BB56">
        <v>475</v>
      </c>
      <c r="BI56" t="s">
        <v>61</v>
      </c>
      <c r="BJ56">
        <f t="shared" si="1"/>
        <v>2635</v>
      </c>
      <c r="BK56">
        <f t="shared" si="2"/>
        <v>2105</v>
      </c>
      <c r="BL56">
        <f t="shared" si="3"/>
        <v>1430</v>
      </c>
      <c r="BM56">
        <f t="shared" si="4"/>
        <v>680</v>
      </c>
      <c r="BN56">
        <f t="shared" si="5"/>
        <v>520</v>
      </c>
    </row>
    <row r="57" spans="1:66" x14ac:dyDescent="0.2">
      <c r="A57" t="s">
        <v>62</v>
      </c>
      <c r="B57">
        <v>290</v>
      </c>
      <c r="C57">
        <v>290</v>
      </c>
      <c r="D57">
        <v>230</v>
      </c>
      <c r="E57">
        <v>60</v>
      </c>
      <c r="F57">
        <v>0</v>
      </c>
      <c r="M57" s="1" t="s">
        <v>62</v>
      </c>
      <c r="N57" s="1">
        <v>1080</v>
      </c>
      <c r="O57" s="1">
        <v>1035</v>
      </c>
      <c r="P57" s="1">
        <v>950</v>
      </c>
      <c r="Q57" s="1">
        <v>85</v>
      </c>
      <c r="R57" s="1">
        <v>40</v>
      </c>
      <c r="S57" s="1"/>
      <c r="Y57" t="s">
        <v>62</v>
      </c>
      <c r="Z57">
        <v>185</v>
      </c>
      <c r="AA57">
        <v>170</v>
      </c>
      <c r="AB57">
        <v>155</v>
      </c>
      <c r="AC57">
        <v>15</v>
      </c>
      <c r="AD57">
        <v>0</v>
      </c>
      <c r="AK57" t="s">
        <v>62</v>
      </c>
      <c r="AL57">
        <v>225</v>
      </c>
      <c r="AM57">
        <v>215</v>
      </c>
      <c r="AN57">
        <v>185</v>
      </c>
      <c r="AO57">
        <v>30</v>
      </c>
      <c r="AP57">
        <v>0</v>
      </c>
      <c r="AW57" t="s">
        <v>62</v>
      </c>
      <c r="AX57">
        <v>95</v>
      </c>
      <c r="AY57">
        <v>30</v>
      </c>
      <c r="AZ57">
        <v>25</v>
      </c>
      <c r="BA57">
        <v>0</v>
      </c>
      <c r="BB57">
        <v>65</v>
      </c>
      <c r="BI57" t="s">
        <v>62</v>
      </c>
      <c r="BJ57">
        <f t="shared" si="1"/>
        <v>1875</v>
      </c>
      <c r="BK57">
        <f t="shared" si="2"/>
        <v>1740</v>
      </c>
      <c r="BL57">
        <f t="shared" si="3"/>
        <v>1545</v>
      </c>
      <c r="BM57">
        <f t="shared" si="4"/>
        <v>190</v>
      </c>
      <c r="BN57">
        <f t="shared" si="5"/>
        <v>105</v>
      </c>
    </row>
    <row r="58" spans="1:66" x14ac:dyDescent="0.2">
      <c r="A58" t="s">
        <v>63</v>
      </c>
      <c r="B58">
        <v>0</v>
      </c>
      <c r="C58">
        <v>0</v>
      </c>
      <c r="D58">
        <v>0</v>
      </c>
      <c r="E58">
        <v>0</v>
      </c>
      <c r="F58">
        <v>0</v>
      </c>
      <c r="M58" s="1" t="s">
        <v>63</v>
      </c>
      <c r="N58" s="1">
        <v>0</v>
      </c>
      <c r="O58" s="1">
        <v>0</v>
      </c>
      <c r="P58" s="1">
        <v>0</v>
      </c>
      <c r="Q58" s="1">
        <v>0</v>
      </c>
      <c r="R58" s="1">
        <v>0</v>
      </c>
      <c r="S58" s="1"/>
      <c r="Y58" t="s">
        <v>63</v>
      </c>
      <c r="Z58">
        <v>0</v>
      </c>
      <c r="AA58">
        <v>0</v>
      </c>
      <c r="AB58">
        <v>0</v>
      </c>
      <c r="AC58">
        <v>0</v>
      </c>
      <c r="AD58">
        <v>0</v>
      </c>
      <c r="AK58" t="s">
        <v>63</v>
      </c>
      <c r="AL58">
        <v>0</v>
      </c>
      <c r="AM58">
        <v>0</v>
      </c>
      <c r="AN58">
        <v>0</v>
      </c>
      <c r="AO58">
        <v>0</v>
      </c>
      <c r="AP58">
        <v>0</v>
      </c>
      <c r="AW58" t="s">
        <v>63</v>
      </c>
      <c r="AX58">
        <v>0</v>
      </c>
      <c r="AY58">
        <v>0</v>
      </c>
      <c r="AZ58">
        <v>0</v>
      </c>
      <c r="BA58">
        <v>0</v>
      </c>
      <c r="BB58">
        <v>0</v>
      </c>
      <c r="BI58" t="s">
        <v>63</v>
      </c>
      <c r="BJ58">
        <f t="shared" si="1"/>
        <v>0</v>
      </c>
      <c r="BK58">
        <f t="shared" si="2"/>
        <v>0</v>
      </c>
      <c r="BL58">
        <f t="shared" si="3"/>
        <v>0</v>
      </c>
      <c r="BM58">
        <f t="shared" si="4"/>
        <v>0</v>
      </c>
      <c r="BN58">
        <f t="shared" si="5"/>
        <v>0</v>
      </c>
    </row>
    <row r="59" spans="1:66" x14ac:dyDescent="0.2">
      <c r="A59" t="s">
        <v>64</v>
      </c>
      <c r="B59">
        <v>4120</v>
      </c>
      <c r="C59">
        <v>4025</v>
      </c>
      <c r="D59">
        <v>3845</v>
      </c>
      <c r="E59">
        <v>180</v>
      </c>
      <c r="F59">
        <v>95</v>
      </c>
      <c r="M59" s="1" t="s">
        <v>64</v>
      </c>
      <c r="N59" s="1">
        <v>4945</v>
      </c>
      <c r="O59" s="1">
        <v>4850</v>
      </c>
      <c r="P59" s="1">
        <v>4330</v>
      </c>
      <c r="Q59" s="1">
        <v>525</v>
      </c>
      <c r="R59" s="1">
        <v>95</v>
      </c>
      <c r="S59" s="1"/>
      <c r="Y59" t="s">
        <v>64</v>
      </c>
      <c r="Z59">
        <v>3430</v>
      </c>
      <c r="AA59">
        <v>3355</v>
      </c>
      <c r="AB59">
        <v>3055</v>
      </c>
      <c r="AC59">
        <v>295</v>
      </c>
      <c r="AD59">
        <v>80</v>
      </c>
      <c r="AK59" t="s">
        <v>64</v>
      </c>
      <c r="AL59">
        <v>2405</v>
      </c>
      <c r="AM59">
        <v>2355</v>
      </c>
      <c r="AN59">
        <v>2135</v>
      </c>
      <c r="AO59">
        <v>220</v>
      </c>
      <c r="AP59">
        <v>50</v>
      </c>
      <c r="AW59" t="s">
        <v>64</v>
      </c>
      <c r="AX59">
        <v>630</v>
      </c>
      <c r="AY59">
        <v>390</v>
      </c>
      <c r="AZ59">
        <v>360</v>
      </c>
      <c r="BA59">
        <v>30</v>
      </c>
      <c r="BB59">
        <v>240</v>
      </c>
      <c r="BI59" t="s">
        <v>64</v>
      </c>
      <c r="BJ59">
        <f t="shared" si="1"/>
        <v>15530</v>
      </c>
      <c r="BK59">
        <f t="shared" si="2"/>
        <v>14975</v>
      </c>
      <c r="BL59">
        <f t="shared" si="3"/>
        <v>13725</v>
      </c>
      <c r="BM59">
        <f t="shared" si="4"/>
        <v>1250</v>
      </c>
      <c r="BN59">
        <f t="shared" si="5"/>
        <v>560</v>
      </c>
    </row>
    <row r="60" spans="1:66" x14ac:dyDescent="0.2">
      <c r="A60" t="s">
        <v>65</v>
      </c>
      <c r="B60">
        <v>640</v>
      </c>
      <c r="C60">
        <v>640</v>
      </c>
      <c r="D60">
        <v>625</v>
      </c>
      <c r="E60">
        <v>10</v>
      </c>
      <c r="F60">
        <v>0</v>
      </c>
      <c r="M60" s="1" t="s">
        <v>65</v>
      </c>
      <c r="N60" s="1">
        <v>110</v>
      </c>
      <c r="O60" s="1">
        <v>110</v>
      </c>
      <c r="P60" s="1">
        <v>110</v>
      </c>
      <c r="Q60" s="1">
        <v>0</v>
      </c>
      <c r="R60" s="1">
        <v>0</v>
      </c>
      <c r="S60" s="1"/>
      <c r="Y60" t="s">
        <v>65</v>
      </c>
      <c r="Z60">
        <v>70</v>
      </c>
      <c r="AA60">
        <v>65</v>
      </c>
      <c r="AB60">
        <v>65</v>
      </c>
      <c r="AC60">
        <v>0</v>
      </c>
      <c r="AD60">
        <v>0</v>
      </c>
      <c r="AK60" t="s">
        <v>65</v>
      </c>
      <c r="AL60">
        <v>0</v>
      </c>
      <c r="AM60">
        <v>0</v>
      </c>
      <c r="AN60">
        <v>0</v>
      </c>
      <c r="AO60">
        <v>0</v>
      </c>
      <c r="AP60">
        <v>0</v>
      </c>
      <c r="AW60" t="s">
        <v>65</v>
      </c>
      <c r="AX60">
        <v>0</v>
      </c>
      <c r="AY60">
        <v>0</v>
      </c>
      <c r="AZ60">
        <v>0</v>
      </c>
      <c r="BA60">
        <v>0</v>
      </c>
      <c r="BB60">
        <v>0</v>
      </c>
      <c r="BI60" t="s">
        <v>65</v>
      </c>
      <c r="BJ60">
        <f t="shared" si="1"/>
        <v>820</v>
      </c>
      <c r="BK60">
        <f t="shared" si="2"/>
        <v>815</v>
      </c>
      <c r="BL60">
        <f t="shared" si="3"/>
        <v>800</v>
      </c>
      <c r="BM60">
        <f t="shared" si="4"/>
        <v>10</v>
      </c>
      <c r="BN60">
        <f t="shared" si="5"/>
        <v>0</v>
      </c>
    </row>
    <row r="61" spans="1:66" x14ac:dyDescent="0.2">
      <c r="A61" t="s">
        <v>66</v>
      </c>
      <c r="B61">
        <v>265</v>
      </c>
      <c r="C61">
        <v>260</v>
      </c>
      <c r="D61">
        <v>200</v>
      </c>
      <c r="E61">
        <v>60</v>
      </c>
      <c r="F61">
        <v>0</v>
      </c>
      <c r="M61" s="1" t="s">
        <v>66</v>
      </c>
      <c r="N61" s="1">
        <v>500</v>
      </c>
      <c r="O61" s="1">
        <v>490</v>
      </c>
      <c r="P61" s="1">
        <v>410</v>
      </c>
      <c r="Q61" s="1">
        <v>80</v>
      </c>
      <c r="R61" s="1">
        <v>0</v>
      </c>
      <c r="S61" s="1"/>
      <c r="Y61" t="s">
        <v>66</v>
      </c>
      <c r="Z61">
        <v>575</v>
      </c>
      <c r="AA61">
        <v>565</v>
      </c>
      <c r="AB61">
        <v>440</v>
      </c>
      <c r="AC61">
        <v>120</v>
      </c>
      <c r="AD61">
        <v>0</v>
      </c>
      <c r="AK61" t="s">
        <v>66</v>
      </c>
      <c r="AL61">
        <v>690</v>
      </c>
      <c r="AM61">
        <v>645</v>
      </c>
      <c r="AN61">
        <v>475</v>
      </c>
      <c r="AO61">
        <v>170</v>
      </c>
      <c r="AP61">
        <v>50</v>
      </c>
      <c r="AW61" t="s">
        <v>66</v>
      </c>
      <c r="AX61">
        <v>315</v>
      </c>
      <c r="AY61">
        <v>165</v>
      </c>
      <c r="AZ61">
        <v>115</v>
      </c>
      <c r="BA61">
        <v>55</v>
      </c>
      <c r="BB61">
        <v>150</v>
      </c>
      <c r="BI61" t="s">
        <v>66</v>
      </c>
      <c r="BJ61">
        <f t="shared" si="1"/>
        <v>2345</v>
      </c>
      <c r="BK61">
        <f t="shared" si="2"/>
        <v>2125</v>
      </c>
      <c r="BL61">
        <f t="shared" si="3"/>
        <v>1640</v>
      </c>
      <c r="BM61">
        <f t="shared" si="4"/>
        <v>485</v>
      </c>
      <c r="BN61">
        <f t="shared" si="5"/>
        <v>200</v>
      </c>
    </row>
    <row r="62" spans="1:66" x14ac:dyDescent="0.2">
      <c r="A62" t="s">
        <v>67</v>
      </c>
      <c r="B62">
        <v>75</v>
      </c>
      <c r="C62">
        <v>65</v>
      </c>
      <c r="D62">
        <v>65</v>
      </c>
      <c r="E62">
        <v>0</v>
      </c>
      <c r="F62">
        <v>0</v>
      </c>
      <c r="M62" s="1" t="s">
        <v>67</v>
      </c>
      <c r="N62" s="1">
        <v>55</v>
      </c>
      <c r="O62" s="1">
        <v>55</v>
      </c>
      <c r="P62" s="1">
        <v>55</v>
      </c>
      <c r="Q62" s="1">
        <v>0</v>
      </c>
      <c r="R62" s="1">
        <v>0</v>
      </c>
      <c r="S62" s="1"/>
      <c r="Y62" t="s">
        <v>67</v>
      </c>
      <c r="Z62">
        <v>0</v>
      </c>
      <c r="AA62">
        <v>0</v>
      </c>
      <c r="AB62">
        <v>0</v>
      </c>
      <c r="AC62">
        <v>0</v>
      </c>
      <c r="AD62">
        <v>0</v>
      </c>
      <c r="AK62" t="s">
        <v>67</v>
      </c>
      <c r="AL62">
        <v>0</v>
      </c>
      <c r="AM62">
        <v>0</v>
      </c>
      <c r="AN62">
        <v>0</v>
      </c>
      <c r="AO62">
        <v>0</v>
      </c>
      <c r="AP62">
        <v>0</v>
      </c>
      <c r="AW62" t="s">
        <v>67</v>
      </c>
      <c r="AX62">
        <v>0</v>
      </c>
      <c r="AY62">
        <v>0</v>
      </c>
      <c r="AZ62">
        <v>0</v>
      </c>
      <c r="BA62">
        <v>0</v>
      </c>
      <c r="BB62">
        <v>0</v>
      </c>
      <c r="BI62" t="s">
        <v>67</v>
      </c>
      <c r="BJ62">
        <f t="shared" si="1"/>
        <v>130</v>
      </c>
      <c r="BK62">
        <f t="shared" si="2"/>
        <v>120</v>
      </c>
      <c r="BL62">
        <f t="shared" si="3"/>
        <v>120</v>
      </c>
      <c r="BM62">
        <f t="shared" si="4"/>
        <v>0</v>
      </c>
      <c r="BN62">
        <f t="shared" si="5"/>
        <v>0</v>
      </c>
    </row>
    <row r="63" spans="1:66" x14ac:dyDescent="0.2">
      <c r="A63" t="s">
        <v>68</v>
      </c>
      <c r="B63">
        <v>245</v>
      </c>
      <c r="C63">
        <v>245</v>
      </c>
      <c r="D63">
        <v>165</v>
      </c>
      <c r="E63">
        <v>80</v>
      </c>
      <c r="F63">
        <v>0</v>
      </c>
      <c r="M63" s="1" t="s">
        <v>68</v>
      </c>
      <c r="N63" s="1">
        <v>695</v>
      </c>
      <c r="O63" s="1">
        <v>650</v>
      </c>
      <c r="P63" s="1">
        <v>510</v>
      </c>
      <c r="Q63" s="1">
        <v>145</v>
      </c>
      <c r="R63" s="1">
        <v>45</v>
      </c>
      <c r="S63" s="1"/>
      <c r="Y63" t="s">
        <v>68</v>
      </c>
      <c r="Z63">
        <v>225</v>
      </c>
      <c r="AA63">
        <v>185</v>
      </c>
      <c r="AB63">
        <v>145</v>
      </c>
      <c r="AC63">
        <v>35</v>
      </c>
      <c r="AD63">
        <v>35</v>
      </c>
      <c r="AK63" t="s">
        <v>68</v>
      </c>
      <c r="AL63">
        <v>100</v>
      </c>
      <c r="AM63">
        <v>100</v>
      </c>
      <c r="AN63">
        <v>65</v>
      </c>
      <c r="AO63">
        <v>30</v>
      </c>
      <c r="AP63">
        <v>0</v>
      </c>
      <c r="AW63" t="s">
        <v>68</v>
      </c>
      <c r="AX63">
        <v>70</v>
      </c>
      <c r="AY63">
        <v>0</v>
      </c>
      <c r="AZ63">
        <v>0</v>
      </c>
      <c r="BA63">
        <v>0</v>
      </c>
      <c r="BB63">
        <v>55</v>
      </c>
      <c r="BI63" t="s">
        <v>68</v>
      </c>
      <c r="BJ63">
        <f t="shared" si="1"/>
        <v>1335</v>
      </c>
      <c r="BK63">
        <f t="shared" si="2"/>
        <v>1180</v>
      </c>
      <c r="BL63">
        <f t="shared" si="3"/>
        <v>885</v>
      </c>
      <c r="BM63">
        <f t="shared" si="4"/>
        <v>290</v>
      </c>
      <c r="BN63">
        <f t="shared" si="5"/>
        <v>135</v>
      </c>
    </row>
    <row r="64" spans="1:66" x14ac:dyDescent="0.2">
      <c r="A64" t="s">
        <v>69</v>
      </c>
      <c r="B64">
        <v>155</v>
      </c>
      <c r="C64">
        <v>145</v>
      </c>
      <c r="D64">
        <v>125</v>
      </c>
      <c r="E64">
        <v>25</v>
      </c>
      <c r="F64">
        <v>0</v>
      </c>
      <c r="M64" s="1" t="s">
        <v>69</v>
      </c>
      <c r="N64" s="1">
        <v>70</v>
      </c>
      <c r="O64" s="1">
        <v>70</v>
      </c>
      <c r="P64" s="1">
        <v>55</v>
      </c>
      <c r="Q64" s="1">
        <v>0</v>
      </c>
      <c r="R64" s="1">
        <v>0</v>
      </c>
      <c r="S64" s="1"/>
      <c r="Y64" t="s">
        <v>69</v>
      </c>
      <c r="Z64">
        <v>70</v>
      </c>
      <c r="AA64">
        <v>65</v>
      </c>
      <c r="AB64">
        <v>50</v>
      </c>
      <c r="AC64">
        <v>15</v>
      </c>
      <c r="AD64">
        <v>0</v>
      </c>
      <c r="AK64" t="s">
        <v>69</v>
      </c>
      <c r="AL64">
        <v>55</v>
      </c>
      <c r="AM64">
        <v>40</v>
      </c>
      <c r="AN64">
        <v>35</v>
      </c>
      <c r="AO64">
        <v>0</v>
      </c>
      <c r="AP64">
        <v>20</v>
      </c>
      <c r="AW64" t="s">
        <v>283</v>
      </c>
      <c r="AX64">
        <v>85</v>
      </c>
      <c r="AY64">
        <v>20</v>
      </c>
      <c r="AZ64">
        <v>0</v>
      </c>
      <c r="BA64">
        <v>0</v>
      </c>
      <c r="BB64">
        <v>65</v>
      </c>
      <c r="BI64" t="s">
        <v>283</v>
      </c>
      <c r="BJ64">
        <f t="shared" si="1"/>
        <v>435</v>
      </c>
      <c r="BK64">
        <f t="shared" si="2"/>
        <v>340</v>
      </c>
      <c r="BL64">
        <f t="shared" si="3"/>
        <v>265</v>
      </c>
      <c r="BM64">
        <f t="shared" si="4"/>
        <v>40</v>
      </c>
      <c r="BN64">
        <f t="shared" si="5"/>
        <v>85</v>
      </c>
    </row>
    <row r="65" spans="1:66" x14ac:dyDescent="0.2">
      <c r="A65" t="s">
        <v>70</v>
      </c>
      <c r="B65">
        <v>40</v>
      </c>
      <c r="C65">
        <v>40</v>
      </c>
      <c r="D65">
        <v>35</v>
      </c>
      <c r="E65">
        <v>0</v>
      </c>
      <c r="F65">
        <v>0</v>
      </c>
      <c r="M65" s="1" t="s">
        <v>70</v>
      </c>
      <c r="N65" s="1">
        <v>0</v>
      </c>
      <c r="O65" s="1">
        <v>0</v>
      </c>
      <c r="P65" s="1">
        <v>0</v>
      </c>
      <c r="Q65" s="1">
        <v>0</v>
      </c>
      <c r="R65" s="1">
        <v>0</v>
      </c>
      <c r="S65" s="1"/>
      <c r="Y65" t="s">
        <v>70</v>
      </c>
      <c r="Z65">
        <v>0</v>
      </c>
      <c r="AA65">
        <v>0</v>
      </c>
      <c r="AB65">
        <v>0</v>
      </c>
      <c r="AC65">
        <v>0</v>
      </c>
      <c r="AD65">
        <v>0</v>
      </c>
      <c r="AK65" t="s">
        <v>70</v>
      </c>
      <c r="AL65">
        <v>0</v>
      </c>
      <c r="AM65">
        <v>0</v>
      </c>
      <c r="AN65">
        <v>0</v>
      </c>
      <c r="AO65">
        <v>0</v>
      </c>
      <c r="AP65">
        <v>0</v>
      </c>
      <c r="AW65" t="s">
        <v>284</v>
      </c>
      <c r="AX65">
        <v>0</v>
      </c>
      <c r="AY65">
        <v>0</v>
      </c>
      <c r="AZ65">
        <v>0</v>
      </c>
      <c r="BA65">
        <v>0</v>
      </c>
      <c r="BB65">
        <v>0</v>
      </c>
      <c r="BI65" t="s">
        <v>284</v>
      </c>
      <c r="BJ65">
        <f t="shared" si="1"/>
        <v>40</v>
      </c>
      <c r="BK65">
        <f t="shared" si="2"/>
        <v>40</v>
      </c>
      <c r="BL65">
        <f t="shared" si="3"/>
        <v>35</v>
      </c>
      <c r="BM65">
        <f t="shared" si="4"/>
        <v>0</v>
      </c>
      <c r="BN65">
        <f t="shared" si="5"/>
        <v>0</v>
      </c>
    </row>
    <row r="66" spans="1:66" x14ac:dyDescent="0.2">
      <c r="A66" t="s">
        <v>71</v>
      </c>
      <c r="B66">
        <v>639205</v>
      </c>
      <c r="C66">
        <v>598470</v>
      </c>
      <c r="D66">
        <v>538760</v>
      </c>
      <c r="E66">
        <v>59705</v>
      </c>
      <c r="F66">
        <v>40740</v>
      </c>
      <c r="M66" s="1" t="s">
        <v>71</v>
      </c>
      <c r="N66" s="1">
        <v>88240</v>
      </c>
      <c r="O66" s="1">
        <v>79385</v>
      </c>
      <c r="P66" s="1">
        <v>64020</v>
      </c>
      <c r="Q66" s="1">
        <v>15370</v>
      </c>
      <c r="R66" s="1">
        <v>8850</v>
      </c>
      <c r="S66" s="1"/>
      <c r="Y66" t="s">
        <v>71</v>
      </c>
      <c r="Z66">
        <v>29685</v>
      </c>
      <c r="AA66">
        <v>25365</v>
      </c>
      <c r="AB66">
        <v>19220</v>
      </c>
      <c r="AC66">
        <v>6145</v>
      </c>
      <c r="AD66">
        <v>4320</v>
      </c>
      <c r="AK66" t="s">
        <v>71</v>
      </c>
      <c r="AL66">
        <v>19015</v>
      </c>
      <c r="AM66">
        <v>16290</v>
      </c>
      <c r="AN66">
        <v>12260</v>
      </c>
      <c r="AO66">
        <v>4030</v>
      </c>
      <c r="AP66">
        <v>2725</v>
      </c>
      <c r="AW66" t="s">
        <v>71</v>
      </c>
      <c r="AX66">
        <v>14360</v>
      </c>
      <c r="AY66">
        <v>6815</v>
      </c>
      <c r="AZ66">
        <v>4880</v>
      </c>
      <c r="BA66">
        <v>1940</v>
      </c>
      <c r="BB66">
        <v>7545</v>
      </c>
      <c r="BI66" t="s">
        <v>71</v>
      </c>
      <c r="BJ66">
        <f t="shared" si="1"/>
        <v>790505</v>
      </c>
      <c r="BK66">
        <f t="shared" si="2"/>
        <v>726325</v>
      </c>
      <c r="BL66">
        <f t="shared" si="3"/>
        <v>639140</v>
      </c>
      <c r="BM66">
        <f t="shared" si="4"/>
        <v>87190</v>
      </c>
      <c r="BN66">
        <f t="shared" si="5"/>
        <v>64180</v>
      </c>
    </row>
    <row r="67" spans="1:66" x14ac:dyDescent="0.2">
      <c r="A67" t="s">
        <v>72</v>
      </c>
      <c r="B67">
        <v>144025</v>
      </c>
      <c r="C67">
        <v>133415</v>
      </c>
      <c r="D67">
        <v>125515</v>
      </c>
      <c r="E67">
        <v>7900</v>
      </c>
      <c r="F67">
        <v>10615</v>
      </c>
      <c r="M67" s="1" t="s">
        <v>72</v>
      </c>
      <c r="N67" s="1">
        <v>10905</v>
      </c>
      <c r="O67" s="1">
        <v>8990</v>
      </c>
      <c r="P67" s="1">
        <v>7220</v>
      </c>
      <c r="Q67" s="1">
        <v>1770</v>
      </c>
      <c r="R67" s="1">
        <v>1910</v>
      </c>
      <c r="S67" s="1"/>
      <c r="Y67" t="s">
        <v>72</v>
      </c>
      <c r="Z67">
        <v>4695</v>
      </c>
      <c r="AA67">
        <v>3110</v>
      </c>
      <c r="AB67">
        <v>2470</v>
      </c>
      <c r="AC67">
        <v>635</v>
      </c>
      <c r="AD67">
        <v>1590</v>
      </c>
      <c r="AK67" t="s">
        <v>72</v>
      </c>
      <c r="AL67">
        <v>1890</v>
      </c>
      <c r="AM67">
        <v>1170</v>
      </c>
      <c r="AN67">
        <v>755</v>
      </c>
      <c r="AO67">
        <v>415</v>
      </c>
      <c r="AP67">
        <v>715</v>
      </c>
      <c r="AW67" t="s">
        <v>72</v>
      </c>
      <c r="AX67">
        <v>1275</v>
      </c>
      <c r="AY67">
        <v>510</v>
      </c>
      <c r="AZ67">
        <v>360</v>
      </c>
      <c r="BA67">
        <v>150</v>
      </c>
      <c r="BB67">
        <v>765</v>
      </c>
      <c r="BI67" t="s">
        <v>72</v>
      </c>
      <c r="BJ67">
        <f t="shared" si="1"/>
        <v>162790</v>
      </c>
      <c r="BK67">
        <f t="shared" si="2"/>
        <v>147195</v>
      </c>
      <c r="BL67">
        <f t="shared" si="3"/>
        <v>136320</v>
      </c>
      <c r="BM67">
        <f t="shared" si="4"/>
        <v>10870</v>
      </c>
      <c r="BN67">
        <f t="shared" si="5"/>
        <v>15595</v>
      </c>
    </row>
    <row r="68" spans="1:66" x14ac:dyDescent="0.2">
      <c r="A68" t="s">
        <v>73</v>
      </c>
      <c r="B68">
        <v>8485</v>
      </c>
      <c r="C68">
        <v>7665</v>
      </c>
      <c r="D68">
        <v>7415</v>
      </c>
      <c r="E68">
        <v>250</v>
      </c>
      <c r="F68">
        <v>825</v>
      </c>
      <c r="M68" s="1" t="s">
        <v>73</v>
      </c>
      <c r="N68" s="1">
        <v>300</v>
      </c>
      <c r="O68" s="1">
        <v>225</v>
      </c>
      <c r="P68" s="1">
        <v>200</v>
      </c>
      <c r="Q68" s="1">
        <v>25</v>
      </c>
      <c r="R68" s="1">
        <v>75</v>
      </c>
      <c r="S68" s="1"/>
      <c r="Y68" t="s">
        <v>73</v>
      </c>
      <c r="Z68">
        <v>155</v>
      </c>
      <c r="AA68">
        <v>95</v>
      </c>
      <c r="AB68">
        <v>85</v>
      </c>
      <c r="AC68">
        <v>0</v>
      </c>
      <c r="AD68">
        <v>60</v>
      </c>
      <c r="AK68" t="s">
        <v>73</v>
      </c>
      <c r="AL68">
        <v>60</v>
      </c>
      <c r="AM68">
        <v>40</v>
      </c>
      <c r="AN68">
        <v>25</v>
      </c>
      <c r="AO68">
        <v>10</v>
      </c>
      <c r="AP68">
        <v>20</v>
      </c>
      <c r="AW68" t="s">
        <v>73</v>
      </c>
      <c r="AX68">
        <v>30</v>
      </c>
      <c r="AY68">
        <v>0</v>
      </c>
      <c r="AZ68">
        <v>0</v>
      </c>
      <c r="BA68">
        <v>0</v>
      </c>
      <c r="BB68">
        <v>25</v>
      </c>
      <c r="BI68" t="s">
        <v>73</v>
      </c>
      <c r="BJ68">
        <f t="shared" si="1"/>
        <v>9030</v>
      </c>
      <c r="BK68">
        <f t="shared" si="2"/>
        <v>8025</v>
      </c>
      <c r="BL68">
        <f t="shared" si="3"/>
        <v>7725</v>
      </c>
      <c r="BM68">
        <f t="shared" si="4"/>
        <v>285</v>
      </c>
      <c r="BN68">
        <f t="shared" si="5"/>
        <v>1005</v>
      </c>
    </row>
    <row r="69" spans="1:66" x14ac:dyDescent="0.2">
      <c r="A69" t="s">
        <v>74</v>
      </c>
      <c r="B69">
        <v>5995</v>
      </c>
      <c r="C69">
        <v>5525</v>
      </c>
      <c r="D69">
        <v>5180</v>
      </c>
      <c r="E69">
        <v>340</v>
      </c>
      <c r="F69">
        <v>470</v>
      </c>
      <c r="M69" s="1" t="s">
        <v>74</v>
      </c>
      <c r="N69" s="1">
        <v>600</v>
      </c>
      <c r="O69" s="1">
        <v>440</v>
      </c>
      <c r="P69" s="1">
        <v>410</v>
      </c>
      <c r="Q69" s="1">
        <v>35</v>
      </c>
      <c r="R69" s="1">
        <v>165</v>
      </c>
      <c r="S69" s="1"/>
      <c r="Y69" t="s">
        <v>74</v>
      </c>
      <c r="Z69">
        <v>275</v>
      </c>
      <c r="AA69">
        <v>125</v>
      </c>
      <c r="AB69">
        <v>75</v>
      </c>
      <c r="AC69">
        <v>45</v>
      </c>
      <c r="AD69">
        <v>150</v>
      </c>
      <c r="AK69" t="s">
        <v>74</v>
      </c>
      <c r="AL69">
        <v>175</v>
      </c>
      <c r="AM69">
        <v>85</v>
      </c>
      <c r="AN69">
        <v>70</v>
      </c>
      <c r="AO69">
        <v>0</v>
      </c>
      <c r="AP69">
        <v>85</v>
      </c>
      <c r="AW69" t="s">
        <v>74</v>
      </c>
      <c r="AX69">
        <v>100</v>
      </c>
      <c r="AY69">
        <v>25</v>
      </c>
      <c r="AZ69">
        <v>15</v>
      </c>
      <c r="BA69">
        <v>0</v>
      </c>
      <c r="BB69">
        <v>75</v>
      </c>
      <c r="BI69" t="s">
        <v>74</v>
      </c>
      <c r="BJ69">
        <f t="shared" si="1"/>
        <v>7145</v>
      </c>
      <c r="BK69">
        <f t="shared" si="2"/>
        <v>6200</v>
      </c>
      <c r="BL69">
        <f t="shared" si="3"/>
        <v>5750</v>
      </c>
      <c r="BM69">
        <f t="shared" si="4"/>
        <v>420</v>
      </c>
      <c r="BN69">
        <f t="shared" si="5"/>
        <v>945</v>
      </c>
    </row>
    <row r="70" spans="1:66" x14ac:dyDescent="0.2">
      <c r="A70" t="s">
        <v>75</v>
      </c>
      <c r="B70">
        <v>12665</v>
      </c>
      <c r="C70">
        <v>12060</v>
      </c>
      <c r="D70">
        <v>8685</v>
      </c>
      <c r="E70">
        <v>3370</v>
      </c>
      <c r="F70">
        <v>605</v>
      </c>
      <c r="M70" s="1" t="s">
        <v>75</v>
      </c>
      <c r="N70" s="1">
        <v>2995</v>
      </c>
      <c r="O70" s="1">
        <v>2875</v>
      </c>
      <c r="P70" s="1">
        <v>1810</v>
      </c>
      <c r="Q70" s="1">
        <v>1065</v>
      </c>
      <c r="R70" s="1">
        <v>115</v>
      </c>
      <c r="S70" s="1"/>
      <c r="Y70" t="s">
        <v>75</v>
      </c>
      <c r="Z70">
        <v>950</v>
      </c>
      <c r="AA70">
        <v>885</v>
      </c>
      <c r="AB70">
        <v>590</v>
      </c>
      <c r="AC70">
        <v>300</v>
      </c>
      <c r="AD70">
        <v>65</v>
      </c>
      <c r="AK70" t="s">
        <v>75</v>
      </c>
      <c r="AL70">
        <v>335</v>
      </c>
      <c r="AM70">
        <v>260</v>
      </c>
      <c r="AN70">
        <v>135</v>
      </c>
      <c r="AO70">
        <v>125</v>
      </c>
      <c r="AP70">
        <v>70</v>
      </c>
      <c r="AW70" t="s">
        <v>75</v>
      </c>
      <c r="AX70">
        <v>385</v>
      </c>
      <c r="AY70">
        <v>195</v>
      </c>
      <c r="AZ70">
        <v>110</v>
      </c>
      <c r="BA70">
        <v>85</v>
      </c>
      <c r="BB70">
        <v>195</v>
      </c>
      <c r="BI70" t="s">
        <v>75</v>
      </c>
      <c r="BJ70">
        <f t="shared" si="1"/>
        <v>17330</v>
      </c>
      <c r="BK70">
        <f t="shared" si="2"/>
        <v>16275</v>
      </c>
      <c r="BL70">
        <f t="shared" si="3"/>
        <v>11330</v>
      </c>
      <c r="BM70">
        <f t="shared" si="4"/>
        <v>4945</v>
      </c>
      <c r="BN70">
        <f t="shared" si="5"/>
        <v>1050</v>
      </c>
    </row>
    <row r="71" spans="1:66" x14ac:dyDescent="0.2">
      <c r="A71" t="s">
        <v>76</v>
      </c>
      <c r="B71">
        <v>63580</v>
      </c>
      <c r="C71">
        <v>57470</v>
      </c>
      <c r="D71">
        <v>56090</v>
      </c>
      <c r="E71">
        <v>1375</v>
      </c>
      <c r="F71">
        <v>6115</v>
      </c>
      <c r="M71" s="1" t="s">
        <v>76</v>
      </c>
      <c r="N71" s="1">
        <v>3770</v>
      </c>
      <c r="O71" s="1">
        <v>2805</v>
      </c>
      <c r="P71" s="1">
        <v>2610</v>
      </c>
      <c r="Q71" s="1">
        <v>200</v>
      </c>
      <c r="R71" s="1">
        <v>965</v>
      </c>
      <c r="S71" s="1"/>
      <c r="Y71" t="s">
        <v>76</v>
      </c>
      <c r="Z71">
        <v>2040</v>
      </c>
      <c r="AA71">
        <v>1150</v>
      </c>
      <c r="AB71">
        <v>1010</v>
      </c>
      <c r="AC71">
        <v>140</v>
      </c>
      <c r="AD71">
        <v>895</v>
      </c>
      <c r="AK71" t="s">
        <v>76</v>
      </c>
      <c r="AL71">
        <v>790</v>
      </c>
      <c r="AM71">
        <v>425</v>
      </c>
      <c r="AN71">
        <v>315</v>
      </c>
      <c r="AO71">
        <v>110</v>
      </c>
      <c r="AP71">
        <v>365</v>
      </c>
      <c r="AW71" t="s">
        <v>76</v>
      </c>
      <c r="AX71">
        <v>485</v>
      </c>
      <c r="AY71">
        <v>185</v>
      </c>
      <c r="AZ71">
        <v>140</v>
      </c>
      <c r="BA71">
        <v>50</v>
      </c>
      <c r="BB71">
        <v>295</v>
      </c>
      <c r="BI71" t="s">
        <v>76</v>
      </c>
      <c r="BJ71">
        <f t="shared" si="1"/>
        <v>70665</v>
      </c>
      <c r="BK71">
        <f t="shared" si="2"/>
        <v>62035</v>
      </c>
      <c r="BL71">
        <f t="shared" si="3"/>
        <v>60165</v>
      </c>
      <c r="BM71">
        <f t="shared" si="4"/>
        <v>1875</v>
      </c>
      <c r="BN71">
        <f t="shared" si="5"/>
        <v>8635</v>
      </c>
    </row>
    <row r="72" spans="1:66" x14ac:dyDescent="0.2">
      <c r="A72" t="s">
        <v>77</v>
      </c>
      <c r="B72">
        <v>170</v>
      </c>
      <c r="C72">
        <v>135</v>
      </c>
      <c r="D72">
        <v>130</v>
      </c>
      <c r="E72">
        <v>0</v>
      </c>
      <c r="F72">
        <v>30</v>
      </c>
      <c r="M72" s="1" t="s">
        <v>77</v>
      </c>
      <c r="N72" s="1">
        <v>0</v>
      </c>
      <c r="O72" s="1">
        <v>0</v>
      </c>
      <c r="P72" s="1">
        <v>0</v>
      </c>
      <c r="Q72" s="1">
        <v>0</v>
      </c>
      <c r="R72" s="1">
        <v>0</v>
      </c>
      <c r="S72" s="1"/>
      <c r="Y72" t="s">
        <v>77</v>
      </c>
      <c r="Z72">
        <v>0</v>
      </c>
      <c r="AA72">
        <v>0</v>
      </c>
      <c r="AB72">
        <v>0</v>
      </c>
      <c r="AC72">
        <v>0</v>
      </c>
      <c r="AD72">
        <v>0</v>
      </c>
      <c r="AK72" t="s">
        <v>77</v>
      </c>
      <c r="AL72">
        <v>0</v>
      </c>
      <c r="AM72">
        <v>0</v>
      </c>
      <c r="AN72">
        <v>0</v>
      </c>
      <c r="AO72">
        <v>0</v>
      </c>
      <c r="AP72">
        <v>0</v>
      </c>
      <c r="AW72" t="s">
        <v>77</v>
      </c>
      <c r="AX72">
        <v>0</v>
      </c>
      <c r="AY72">
        <v>0</v>
      </c>
      <c r="AZ72">
        <v>0</v>
      </c>
      <c r="BA72">
        <v>0</v>
      </c>
      <c r="BB72">
        <v>0</v>
      </c>
      <c r="BI72" t="s">
        <v>77</v>
      </c>
      <c r="BJ72">
        <f t="shared" si="1"/>
        <v>170</v>
      </c>
      <c r="BK72">
        <f t="shared" si="2"/>
        <v>135</v>
      </c>
      <c r="BL72">
        <f t="shared" si="3"/>
        <v>130</v>
      </c>
      <c r="BM72">
        <f t="shared" si="4"/>
        <v>0</v>
      </c>
      <c r="BN72">
        <f t="shared" si="5"/>
        <v>30</v>
      </c>
    </row>
    <row r="73" spans="1:66" x14ac:dyDescent="0.2">
      <c r="A73" t="s">
        <v>78</v>
      </c>
      <c r="B73">
        <v>0</v>
      </c>
      <c r="C73">
        <v>0</v>
      </c>
      <c r="D73">
        <v>0</v>
      </c>
      <c r="E73">
        <v>0</v>
      </c>
      <c r="F73">
        <v>0</v>
      </c>
      <c r="M73" s="1" t="s">
        <v>78</v>
      </c>
      <c r="N73" s="1">
        <v>0</v>
      </c>
      <c r="O73" s="1">
        <v>0</v>
      </c>
      <c r="P73" s="1">
        <v>0</v>
      </c>
      <c r="Q73" s="1">
        <v>0</v>
      </c>
      <c r="R73" s="1">
        <v>0</v>
      </c>
      <c r="S73" s="1"/>
      <c r="Y73" t="s">
        <v>78</v>
      </c>
      <c r="Z73">
        <v>0</v>
      </c>
      <c r="AA73">
        <v>0</v>
      </c>
      <c r="AB73">
        <v>0</v>
      </c>
      <c r="AC73">
        <v>0</v>
      </c>
      <c r="AD73">
        <v>0</v>
      </c>
      <c r="AK73" t="s">
        <v>78</v>
      </c>
      <c r="AL73">
        <v>0</v>
      </c>
      <c r="AM73">
        <v>0</v>
      </c>
      <c r="AN73">
        <v>0</v>
      </c>
      <c r="AO73">
        <v>0</v>
      </c>
      <c r="AP73">
        <v>0</v>
      </c>
      <c r="AW73" t="s">
        <v>78</v>
      </c>
      <c r="AX73">
        <v>0</v>
      </c>
      <c r="AY73">
        <v>0</v>
      </c>
      <c r="AZ73">
        <v>0</v>
      </c>
      <c r="BA73">
        <v>0</v>
      </c>
      <c r="BB73">
        <v>0</v>
      </c>
      <c r="BI73" t="s">
        <v>78</v>
      </c>
      <c r="BJ73">
        <f t="shared" ref="BJ73:BJ136" si="6">SUM(B73,N73,Z73,AL73,AX73)</f>
        <v>0</v>
      </c>
      <c r="BK73">
        <f t="shared" ref="BK73:BK136" si="7">SUM(C73,O73,AA73,AM73,AY73,)</f>
        <v>0</v>
      </c>
      <c r="BL73">
        <f t="shared" ref="BL73:BL136" si="8">SUM(D73,P73,AB73,AN73,AZ73,)</f>
        <v>0</v>
      </c>
      <c r="BM73">
        <f t="shared" ref="BM73:BM136" si="9">SUM(E73,Q73,AC73,AO73,BA73,)</f>
        <v>0</v>
      </c>
      <c r="BN73">
        <f t="shared" ref="BN73:BN136" si="10">SUM(F73,R73,AD73,AP73,BB73,)</f>
        <v>0</v>
      </c>
    </row>
    <row r="74" spans="1:66" x14ac:dyDescent="0.2">
      <c r="A74" t="s">
        <v>79</v>
      </c>
      <c r="B74">
        <v>49010</v>
      </c>
      <c r="C74">
        <v>46615</v>
      </c>
      <c r="D74">
        <v>45560</v>
      </c>
      <c r="E74">
        <v>1055</v>
      </c>
      <c r="F74">
        <v>2395</v>
      </c>
      <c r="M74" s="1" t="s">
        <v>79</v>
      </c>
      <c r="N74" s="1">
        <v>2555</v>
      </c>
      <c r="O74" s="1">
        <v>2000</v>
      </c>
      <c r="P74" s="1">
        <v>1920</v>
      </c>
      <c r="Q74" s="1">
        <v>75</v>
      </c>
      <c r="R74" s="1">
        <v>560</v>
      </c>
      <c r="S74" s="1"/>
      <c r="Y74" t="s">
        <v>79</v>
      </c>
      <c r="Z74">
        <v>900</v>
      </c>
      <c r="AA74">
        <v>575</v>
      </c>
      <c r="AB74">
        <v>545</v>
      </c>
      <c r="AC74">
        <v>20</v>
      </c>
      <c r="AD74">
        <v>330</v>
      </c>
      <c r="AK74" t="s">
        <v>79</v>
      </c>
      <c r="AL74">
        <v>290</v>
      </c>
      <c r="AM74">
        <v>165</v>
      </c>
      <c r="AN74">
        <v>115</v>
      </c>
      <c r="AO74">
        <v>50</v>
      </c>
      <c r="AP74">
        <v>130</v>
      </c>
      <c r="AW74" t="s">
        <v>79</v>
      </c>
      <c r="AX74">
        <v>215</v>
      </c>
      <c r="AY74">
        <v>55</v>
      </c>
      <c r="AZ74">
        <v>55</v>
      </c>
      <c r="BA74">
        <v>0</v>
      </c>
      <c r="BB74">
        <v>160</v>
      </c>
      <c r="BI74" t="s">
        <v>79</v>
      </c>
      <c r="BJ74">
        <f t="shared" si="6"/>
        <v>52970</v>
      </c>
      <c r="BK74">
        <f t="shared" si="7"/>
        <v>49410</v>
      </c>
      <c r="BL74">
        <f t="shared" si="8"/>
        <v>48195</v>
      </c>
      <c r="BM74">
        <f t="shared" si="9"/>
        <v>1200</v>
      </c>
      <c r="BN74">
        <f t="shared" si="10"/>
        <v>3575</v>
      </c>
    </row>
    <row r="75" spans="1:66" x14ac:dyDescent="0.2">
      <c r="A75" t="s">
        <v>80</v>
      </c>
      <c r="B75">
        <v>4115</v>
      </c>
      <c r="C75">
        <v>3945</v>
      </c>
      <c r="D75">
        <v>2455</v>
      </c>
      <c r="E75">
        <v>1490</v>
      </c>
      <c r="F75">
        <v>170</v>
      </c>
      <c r="M75" s="1" t="s">
        <v>80</v>
      </c>
      <c r="N75" s="1">
        <v>655</v>
      </c>
      <c r="O75" s="1">
        <v>615</v>
      </c>
      <c r="P75" s="1">
        <v>235</v>
      </c>
      <c r="Q75" s="1">
        <v>375</v>
      </c>
      <c r="R75" s="1">
        <v>45</v>
      </c>
      <c r="S75" s="1"/>
      <c r="Y75" t="s">
        <v>80</v>
      </c>
      <c r="Z75">
        <v>355</v>
      </c>
      <c r="AA75">
        <v>265</v>
      </c>
      <c r="AB75">
        <v>145</v>
      </c>
      <c r="AC75">
        <v>115</v>
      </c>
      <c r="AD75">
        <v>90</v>
      </c>
      <c r="AK75" t="s">
        <v>80</v>
      </c>
      <c r="AL75">
        <v>240</v>
      </c>
      <c r="AM75">
        <v>190</v>
      </c>
      <c r="AN75">
        <v>95</v>
      </c>
      <c r="AO75">
        <v>100</v>
      </c>
      <c r="AP75">
        <v>45</v>
      </c>
      <c r="AW75" t="s">
        <v>80</v>
      </c>
      <c r="AX75">
        <v>55</v>
      </c>
      <c r="AY75">
        <v>35</v>
      </c>
      <c r="AZ75">
        <v>25</v>
      </c>
      <c r="BA75">
        <v>0</v>
      </c>
      <c r="BB75">
        <v>20</v>
      </c>
      <c r="BI75" t="s">
        <v>80</v>
      </c>
      <c r="BJ75">
        <f t="shared" si="6"/>
        <v>5420</v>
      </c>
      <c r="BK75">
        <f t="shared" si="7"/>
        <v>5050</v>
      </c>
      <c r="BL75">
        <f t="shared" si="8"/>
        <v>2955</v>
      </c>
      <c r="BM75">
        <f t="shared" si="9"/>
        <v>2080</v>
      </c>
      <c r="BN75">
        <f t="shared" si="10"/>
        <v>370</v>
      </c>
    </row>
    <row r="76" spans="1:66" x14ac:dyDescent="0.2">
      <c r="A76" t="s">
        <v>81</v>
      </c>
      <c r="B76">
        <v>80120</v>
      </c>
      <c r="C76">
        <v>78415</v>
      </c>
      <c r="D76">
        <v>72900</v>
      </c>
      <c r="E76">
        <v>5515</v>
      </c>
      <c r="F76">
        <v>1705</v>
      </c>
      <c r="M76" s="1" t="s">
        <v>81</v>
      </c>
      <c r="N76" s="1">
        <v>9920</v>
      </c>
      <c r="O76" s="1">
        <v>9595</v>
      </c>
      <c r="P76" s="1">
        <v>7825</v>
      </c>
      <c r="Q76" s="1">
        <v>1770</v>
      </c>
      <c r="R76" s="1">
        <v>330</v>
      </c>
      <c r="S76" s="1"/>
      <c r="Y76" t="s">
        <v>81</v>
      </c>
      <c r="Z76">
        <v>10585</v>
      </c>
      <c r="AA76">
        <v>9970</v>
      </c>
      <c r="AB76">
        <v>7185</v>
      </c>
      <c r="AC76">
        <v>2785</v>
      </c>
      <c r="AD76">
        <v>615</v>
      </c>
      <c r="AK76" t="s">
        <v>81</v>
      </c>
      <c r="AL76">
        <v>9050</v>
      </c>
      <c r="AM76">
        <v>8410</v>
      </c>
      <c r="AN76">
        <v>6270</v>
      </c>
      <c r="AO76">
        <v>2140</v>
      </c>
      <c r="AP76">
        <v>640</v>
      </c>
      <c r="AW76" t="s">
        <v>81</v>
      </c>
      <c r="AX76">
        <v>7725</v>
      </c>
      <c r="AY76">
        <v>3720</v>
      </c>
      <c r="AZ76">
        <v>2665</v>
      </c>
      <c r="BA76">
        <v>1055</v>
      </c>
      <c r="BB76">
        <v>4005</v>
      </c>
      <c r="BI76" t="s">
        <v>81</v>
      </c>
      <c r="BJ76">
        <f t="shared" si="6"/>
        <v>117400</v>
      </c>
      <c r="BK76">
        <f t="shared" si="7"/>
        <v>110110</v>
      </c>
      <c r="BL76">
        <f t="shared" si="8"/>
        <v>96845</v>
      </c>
      <c r="BM76">
        <f t="shared" si="9"/>
        <v>13265</v>
      </c>
      <c r="BN76">
        <f t="shared" si="10"/>
        <v>7295</v>
      </c>
    </row>
    <row r="77" spans="1:66" x14ac:dyDescent="0.2">
      <c r="A77" t="s">
        <v>82</v>
      </c>
      <c r="B77">
        <v>295</v>
      </c>
      <c r="C77">
        <v>285</v>
      </c>
      <c r="D77">
        <v>275</v>
      </c>
      <c r="E77">
        <v>0</v>
      </c>
      <c r="F77">
        <v>0</v>
      </c>
      <c r="M77" s="1" t="s">
        <v>82</v>
      </c>
      <c r="N77" s="1">
        <v>105</v>
      </c>
      <c r="O77" s="1">
        <v>105</v>
      </c>
      <c r="P77" s="1">
        <v>105</v>
      </c>
      <c r="Q77" s="1">
        <v>0</v>
      </c>
      <c r="R77" s="1">
        <v>0</v>
      </c>
      <c r="S77" s="1"/>
      <c r="Y77" t="s">
        <v>82</v>
      </c>
      <c r="Z77">
        <v>200</v>
      </c>
      <c r="AA77">
        <v>200</v>
      </c>
      <c r="AB77">
        <v>195</v>
      </c>
      <c r="AC77">
        <v>0</v>
      </c>
      <c r="AD77">
        <v>0</v>
      </c>
      <c r="AK77" t="s">
        <v>82</v>
      </c>
      <c r="AL77">
        <v>200</v>
      </c>
      <c r="AM77">
        <v>195</v>
      </c>
      <c r="AN77">
        <v>170</v>
      </c>
      <c r="AO77">
        <v>20</v>
      </c>
      <c r="AP77">
        <v>0</v>
      </c>
      <c r="AW77" t="s">
        <v>82</v>
      </c>
      <c r="AX77">
        <v>360</v>
      </c>
      <c r="AY77">
        <v>90</v>
      </c>
      <c r="AZ77">
        <v>80</v>
      </c>
      <c r="BA77">
        <v>10</v>
      </c>
      <c r="BB77">
        <v>270</v>
      </c>
      <c r="BI77" t="s">
        <v>82</v>
      </c>
      <c r="BJ77">
        <f t="shared" si="6"/>
        <v>1160</v>
      </c>
      <c r="BK77">
        <f t="shared" si="7"/>
        <v>875</v>
      </c>
      <c r="BL77">
        <f t="shared" si="8"/>
        <v>825</v>
      </c>
      <c r="BM77">
        <f t="shared" si="9"/>
        <v>30</v>
      </c>
      <c r="BN77">
        <f t="shared" si="10"/>
        <v>270</v>
      </c>
    </row>
    <row r="78" spans="1:66" x14ac:dyDescent="0.2">
      <c r="A78" t="s">
        <v>83</v>
      </c>
      <c r="B78">
        <v>260</v>
      </c>
      <c r="C78">
        <v>255</v>
      </c>
      <c r="D78">
        <v>240</v>
      </c>
      <c r="E78">
        <v>15</v>
      </c>
      <c r="F78">
        <v>0</v>
      </c>
      <c r="M78" s="1" t="s">
        <v>83</v>
      </c>
      <c r="N78" s="1">
        <v>140</v>
      </c>
      <c r="O78" s="1">
        <v>140</v>
      </c>
      <c r="P78" s="1">
        <v>110</v>
      </c>
      <c r="Q78" s="1">
        <v>35</v>
      </c>
      <c r="R78" s="1">
        <v>0</v>
      </c>
      <c r="S78" s="1"/>
      <c r="Y78" t="s">
        <v>83</v>
      </c>
      <c r="Z78">
        <v>100</v>
      </c>
      <c r="AA78">
        <v>100</v>
      </c>
      <c r="AB78">
        <v>55</v>
      </c>
      <c r="AC78">
        <v>40</v>
      </c>
      <c r="AD78">
        <v>0</v>
      </c>
      <c r="AK78" t="s">
        <v>83</v>
      </c>
      <c r="AL78">
        <v>285</v>
      </c>
      <c r="AM78">
        <v>260</v>
      </c>
      <c r="AN78">
        <v>185</v>
      </c>
      <c r="AO78">
        <v>75</v>
      </c>
      <c r="AP78">
        <v>20</v>
      </c>
      <c r="AW78" t="s">
        <v>83</v>
      </c>
      <c r="AX78">
        <v>335</v>
      </c>
      <c r="AY78">
        <v>115</v>
      </c>
      <c r="AZ78">
        <v>60</v>
      </c>
      <c r="BA78">
        <v>55</v>
      </c>
      <c r="BB78">
        <v>225</v>
      </c>
      <c r="BI78" t="s">
        <v>83</v>
      </c>
      <c r="BJ78">
        <f t="shared" si="6"/>
        <v>1120</v>
      </c>
      <c r="BK78">
        <f t="shared" si="7"/>
        <v>870</v>
      </c>
      <c r="BL78">
        <f t="shared" si="8"/>
        <v>650</v>
      </c>
      <c r="BM78">
        <f t="shared" si="9"/>
        <v>220</v>
      </c>
      <c r="BN78">
        <f t="shared" si="10"/>
        <v>245</v>
      </c>
    </row>
    <row r="79" spans="1:66" x14ac:dyDescent="0.2">
      <c r="A79" t="s">
        <v>84</v>
      </c>
      <c r="B79">
        <v>6160</v>
      </c>
      <c r="C79">
        <v>6005</v>
      </c>
      <c r="D79">
        <v>4585</v>
      </c>
      <c r="E79">
        <v>1420</v>
      </c>
      <c r="F79">
        <v>150</v>
      </c>
      <c r="M79" s="1" t="s">
        <v>84</v>
      </c>
      <c r="N79" s="1">
        <v>1030</v>
      </c>
      <c r="O79" s="1">
        <v>1005</v>
      </c>
      <c r="P79" s="1">
        <v>675</v>
      </c>
      <c r="Q79" s="1">
        <v>335</v>
      </c>
      <c r="R79" s="1">
        <v>25</v>
      </c>
      <c r="S79" s="1"/>
      <c r="Y79" t="s">
        <v>84</v>
      </c>
      <c r="Z79">
        <v>465</v>
      </c>
      <c r="AA79">
        <v>440</v>
      </c>
      <c r="AB79">
        <v>355</v>
      </c>
      <c r="AC79">
        <v>85</v>
      </c>
      <c r="AD79">
        <v>25</v>
      </c>
      <c r="AK79" t="s">
        <v>84</v>
      </c>
      <c r="AL79">
        <v>160</v>
      </c>
      <c r="AM79">
        <v>135</v>
      </c>
      <c r="AN79">
        <v>120</v>
      </c>
      <c r="AO79">
        <v>15</v>
      </c>
      <c r="AP79">
        <v>30</v>
      </c>
      <c r="AW79" t="s">
        <v>84</v>
      </c>
      <c r="AX79">
        <v>70</v>
      </c>
      <c r="AY79">
        <v>30</v>
      </c>
      <c r="AZ79">
        <v>30</v>
      </c>
      <c r="BA79">
        <v>0</v>
      </c>
      <c r="BB79">
        <v>40</v>
      </c>
      <c r="BI79" t="s">
        <v>84</v>
      </c>
      <c r="BJ79">
        <f t="shared" si="6"/>
        <v>7885</v>
      </c>
      <c r="BK79">
        <f t="shared" si="7"/>
        <v>7615</v>
      </c>
      <c r="BL79">
        <f t="shared" si="8"/>
        <v>5765</v>
      </c>
      <c r="BM79">
        <f t="shared" si="9"/>
        <v>1855</v>
      </c>
      <c r="BN79">
        <f t="shared" si="10"/>
        <v>270</v>
      </c>
    </row>
    <row r="80" spans="1:66" x14ac:dyDescent="0.2">
      <c r="A80" t="s">
        <v>85</v>
      </c>
      <c r="B80">
        <v>2810</v>
      </c>
      <c r="C80">
        <v>2785</v>
      </c>
      <c r="D80">
        <v>2475</v>
      </c>
      <c r="E80">
        <v>310</v>
      </c>
      <c r="F80">
        <v>0</v>
      </c>
      <c r="M80" s="1" t="s">
        <v>85</v>
      </c>
      <c r="N80" s="1">
        <v>45</v>
      </c>
      <c r="O80" s="1">
        <v>25</v>
      </c>
      <c r="P80" s="1">
        <v>0</v>
      </c>
      <c r="Q80" s="1">
        <v>0</v>
      </c>
      <c r="R80" s="1">
        <v>15</v>
      </c>
      <c r="S80" s="1"/>
      <c r="Y80" t="s">
        <v>85</v>
      </c>
      <c r="Z80">
        <v>15</v>
      </c>
      <c r="AA80">
        <v>20</v>
      </c>
      <c r="AB80">
        <v>0</v>
      </c>
      <c r="AC80">
        <v>0</v>
      </c>
      <c r="AD80">
        <v>0</v>
      </c>
      <c r="AK80" t="s">
        <v>85</v>
      </c>
      <c r="AL80">
        <v>50</v>
      </c>
      <c r="AM80">
        <v>40</v>
      </c>
      <c r="AN80">
        <v>30</v>
      </c>
      <c r="AO80">
        <v>0</v>
      </c>
      <c r="AP80">
        <v>0</v>
      </c>
      <c r="AW80" t="s">
        <v>85</v>
      </c>
      <c r="AX80">
        <v>0</v>
      </c>
      <c r="AY80">
        <v>0</v>
      </c>
      <c r="AZ80">
        <v>0</v>
      </c>
      <c r="BA80">
        <v>0</v>
      </c>
      <c r="BB80">
        <v>0</v>
      </c>
      <c r="BI80" t="s">
        <v>85</v>
      </c>
      <c r="BJ80">
        <f t="shared" si="6"/>
        <v>2920</v>
      </c>
      <c r="BK80">
        <f t="shared" si="7"/>
        <v>2870</v>
      </c>
      <c r="BL80">
        <f t="shared" si="8"/>
        <v>2505</v>
      </c>
      <c r="BM80">
        <f t="shared" si="9"/>
        <v>310</v>
      </c>
      <c r="BN80">
        <f t="shared" si="10"/>
        <v>15</v>
      </c>
    </row>
    <row r="81" spans="1:66" x14ac:dyDescent="0.2">
      <c r="A81" t="s">
        <v>86</v>
      </c>
      <c r="B81">
        <v>17145</v>
      </c>
      <c r="C81">
        <v>16690</v>
      </c>
      <c r="D81">
        <v>15410</v>
      </c>
      <c r="E81">
        <v>1275</v>
      </c>
      <c r="F81">
        <v>455</v>
      </c>
      <c r="M81" s="1" t="s">
        <v>86</v>
      </c>
      <c r="N81" s="1">
        <v>1250</v>
      </c>
      <c r="O81" s="1">
        <v>1145</v>
      </c>
      <c r="P81" s="1">
        <v>910</v>
      </c>
      <c r="Q81" s="1">
        <v>235</v>
      </c>
      <c r="R81" s="1">
        <v>105</v>
      </c>
      <c r="S81" s="1"/>
      <c r="Y81" t="s">
        <v>86</v>
      </c>
      <c r="Z81">
        <v>615</v>
      </c>
      <c r="AA81">
        <v>585</v>
      </c>
      <c r="AB81">
        <v>410</v>
      </c>
      <c r="AC81">
        <v>180</v>
      </c>
      <c r="AD81">
        <v>35</v>
      </c>
      <c r="AK81" t="s">
        <v>86</v>
      </c>
      <c r="AL81">
        <v>290</v>
      </c>
      <c r="AM81">
        <v>270</v>
      </c>
      <c r="AN81">
        <v>230</v>
      </c>
      <c r="AO81">
        <v>45</v>
      </c>
      <c r="AP81">
        <v>20</v>
      </c>
      <c r="AW81" t="s">
        <v>86</v>
      </c>
      <c r="AX81">
        <v>100</v>
      </c>
      <c r="AY81">
        <v>75</v>
      </c>
      <c r="AZ81">
        <v>40</v>
      </c>
      <c r="BA81">
        <v>30</v>
      </c>
      <c r="BB81">
        <v>30</v>
      </c>
      <c r="BI81" t="s">
        <v>86</v>
      </c>
      <c r="BJ81">
        <f t="shared" si="6"/>
        <v>19400</v>
      </c>
      <c r="BK81">
        <f t="shared" si="7"/>
        <v>18765</v>
      </c>
      <c r="BL81">
        <f t="shared" si="8"/>
        <v>17000</v>
      </c>
      <c r="BM81">
        <f t="shared" si="9"/>
        <v>1765</v>
      </c>
      <c r="BN81">
        <f t="shared" si="10"/>
        <v>645</v>
      </c>
    </row>
    <row r="82" spans="1:66" x14ac:dyDescent="0.2">
      <c r="A82" t="s">
        <v>87</v>
      </c>
      <c r="B82">
        <v>3110</v>
      </c>
      <c r="C82">
        <v>3035</v>
      </c>
      <c r="D82">
        <v>2670</v>
      </c>
      <c r="E82">
        <v>365</v>
      </c>
      <c r="F82">
        <v>80</v>
      </c>
      <c r="M82" s="1" t="s">
        <v>87</v>
      </c>
      <c r="N82" s="1">
        <v>130</v>
      </c>
      <c r="O82" s="1">
        <v>125</v>
      </c>
      <c r="P82" s="1">
        <v>115</v>
      </c>
      <c r="Q82" s="1">
        <v>0</v>
      </c>
      <c r="R82" s="1">
        <v>0</v>
      </c>
      <c r="S82" s="1"/>
      <c r="Y82" t="s">
        <v>87</v>
      </c>
      <c r="Z82">
        <v>85</v>
      </c>
      <c r="AA82">
        <v>80</v>
      </c>
      <c r="AB82">
        <v>65</v>
      </c>
      <c r="AC82">
        <v>0</v>
      </c>
      <c r="AD82">
        <v>0</v>
      </c>
      <c r="AK82" t="s">
        <v>87</v>
      </c>
      <c r="AL82">
        <v>85</v>
      </c>
      <c r="AM82">
        <v>70</v>
      </c>
      <c r="AN82">
        <v>65</v>
      </c>
      <c r="AO82">
        <v>0</v>
      </c>
      <c r="AP82">
        <v>20</v>
      </c>
      <c r="AW82" t="s">
        <v>87</v>
      </c>
      <c r="AX82">
        <v>10</v>
      </c>
      <c r="AY82">
        <v>0</v>
      </c>
      <c r="AZ82">
        <v>0</v>
      </c>
      <c r="BA82">
        <v>0</v>
      </c>
      <c r="BB82">
        <v>0</v>
      </c>
      <c r="BI82" t="s">
        <v>87</v>
      </c>
      <c r="BJ82">
        <f t="shared" si="6"/>
        <v>3420</v>
      </c>
      <c r="BK82">
        <f t="shared" si="7"/>
        <v>3310</v>
      </c>
      <c r="BL82">
        <f t="shared" si="8"/>
        <v>2915</v>
      </c>
      <c r="BM82">
        <f t="shared" si="9"/>
        <v>365</v>
      </c>
      <c r="BN82">
        <f t="shared" si="10"/>
        <v>100</v>
      </c>
    </row>
    <row r="83" spans="1:66" x14ac:dyDescent="0.2">
      <c r="A83" t="s">
        <v>88</v>
      </c>
      <c r="B83">
        <v>2485</v>
      </c>
      <c r="C83">
        <v>2460</v>
      </c>
      <c r="D83">
        <v>2355</v>
      </c>
      <c r="E83">
        <v>100</v>
      </c>
      <c r="F83">
        <v>25</v>
      </c>
      <c r="M83" s="1" t="s">
        <v>88</v>
      </c>
      <c r="N83" s="1">
        <v>85</v>
      </c>
      <c r="O83" s="1">
        <v>85</v>
      </c>
      <c r="P83" s="1">
        <v>35</v>
      </c>
      <c r="Q83" s="1">
        <v>45</v>
      </c>
      <c r="R83" s="1">
        <v>0</v>
      </c>
      <c r="S83" s="1"/>
      <c r="Y83" t="s">
        <v>88</v>
      </c>
      <c r="Z83">
        <v>105</v>
      </c>
      <c r="AA83">
        <v>105</v>
      </c>
      <c r="AB83">
        <v>80</v>
      </c>
      <c r="AC83">
        <v>25</v>
      </c>
      <c r="AD83">
        <v>0</v>
      </c>
      <c r="AK83" t="s">
        <v>88</v>
      </c>
      <c r="AL83">
        <v>85</v>
      </c>
      <c r="AM83">
        <v>85</v>
      </c>
      <c r="AN83">
        <v>75</v>
      </c>
      <c r="AO83">
        <v>0</v>
      </c>
      <c r="AP83">
        <v>0</v>
      </c>
      <c r="AW83" t="s">
        <v>88</v>
      </c>
      <c r="AX83">
        <v>40</v>
      </c>
      <c r="AY83">
        <v>30</v>
      </c>
      <c r="AZ83">
        <v>30</v>
      </c>
      <c r="BA83">
        <v>0</v>
      </c>
      <c r="BB83">
        <v>0</v>
      </c>
      <c r="BI83" t="s">
        <v>88</v>
      </c>
      <c r="BJ83">
        <f t="shared" si="6"/>
        <v>2800</v>
      </c>
      <c r="BK83">
        <f t="shared" si="7"/>
        <v>2765</v>
      </c>
      <c r="BL83">
        <f t="shared" si="8"/>
        <v>2575</v>
      </c>
      <c r="BM83">
        <f t="shared" si="9"/>
        <v>170</v>
      </c>
      <c r="BN83">
        <f t="shared" si="10"/>
        <v>25</v>
      </c>
    </row>
    <row r="84" spans="1:66" x14ac:dyDescent="0.2">
      <c r="A84" t="s">
        <v>89</v>
      </c>
      <c r="B84">
        <v>25</v>
      </c>
      <c r="C84">
        <v>25</v>
      </c>
      <c r="D84">
        <v>20</v>
      </c>
      <c r="E84">
        <v>0</v>
      </c>
      <c r="F84">
        <v>0</v>
      </c>
      <c r="M84" s="1" t="s">
        <v>89</v>
      </c>
      <c r="N84" s="1">
        <v>25</v>
      </c>
      <c r="O84" s="1">
        <v>25</v>
      </c>
      <c r="P84" s="1">
        <v>0</v>
      </c>
      <c r="Q84" s="1">
        <v>0</v>
      </c>
      <c r="R84" s="1">
        <v>0</v>
      </c>
      <c r="S84" s="1"/>
      <c r="Y84" t="s">
        <v>89</v>
      </c>
      <c r="Z84">
        <v>40</v>
      </c>
      <c r="AA84">
        <v>40</v>
      </c>
      <c r="AB84">
        <v>35</v>
      </c>
      <c r="AC84">
        <v>0</v>
      </c>
      <c r="AD84">
        <v>0</v>
      </c>
      <c r="AK84" t="s">
        <v>89</v>
      </c>
      <c r="AL84">
        <v>160</v>
      </c>
      <c r="AM84">
        <v>155</v>
      </c>
      <c r="AN84">
        <v>140</v>
      </c>
      <c r="AO84">
        <v>15</v>
      </c>
      <c r="AP84">
        <v>0</v>
      </c>
      <c r="AW84" t="s">
        <v>285</v>
      </c>
      <c r="AX84">
        <v>85</v>
      </c>
      <c r="AY84">
        <v>50</v>
      </c>
      <c r="AZ84">
        <v>50</v>
      </c>
      <c r="BA84">
        <v>0</v>
      </c>
      <c r="BB84">
        <v>35</v>
      </c>
      <c r="BI84" t="s">
        <v>285</v>
      </c>
      <c r="BJ84">
        <f t="shared" si="6"/>
        <v>335</v>
      </c>
      <c r="BK84">
        <f t="shared" si="7"/>
        <v>295</v>
      </c>
      <c r="BL84">
        <f t="shared" si="8"/>
        <v>245</v>
      </c>
      <c r="BM84">
        <f t="shared" si="9"/>
        <v>15</v>
      </c>
      <c r="BN84">
        <f t="shared" si="10"/>
        <v>35</v>
      </c>
    </row>
    <row r="85" spans="1:66" x14ac:dyDescent="0.2">
      <c r="A85" t="s">
        <v>90</v>
      </c>
      <c r="B85">
        <v>25345</v>
      </c>
      <c r="C85">
        <v>24810</v>
      </c>
      <c r="D85">
        <v>23560</v>
      </c>
      <c r="E85">
        <v>1250</v>
      </c>
      <c r="F85">
        <v>535</v>
      </c>
      <c r="M85" s="1" t="s">
        <v>90</v>
      </c>
      <c r="N85" s="1">
        <v>3235</v>
      </c>
      <c r="O85" s="1">
        <v>3165</v>
      </c>
      <c r="P85" s="1">
        <v>2495</v>
      </c>
      <c r="Q85" s="1">
        <v>675</v>
      </c>
      <c r="R85" s="1">
        <v>70</v>
      </c>
      <c r="S85" s="1"/>
      <c r="Y85" t="s">
        <v>90</v>
      </c>
      <c r="Z85">
        <v>5350</v>
      </c>
      <c r="AA85">
        <v>5000</v>
      </c>
      <c r="AB85">
        <v>3265</v>
      </c>
      <c r="AC85">
        <v>1745</v>
      </c>
      <c r="AD85">
        <v>350</v>
      </c>
      <c r="AK85" t="s">
        <v>90</v>
      </c>
      <c r="AL85">
        <v>2485</v>
      </c>
      <c r="AM85">
        <v>2235</v>
      </c>
      <c r="AN85">
        <v>1470</v>
      </c>
      <c r="AO85">
        <v>760</v>
      </c>
      <c r="AP85">
        <v>250</v>
      </c>
      <c r="AW85" t="s">
        <v>90</v>
      </c>
      <c r="AX85">
        <v>710</v>
      </c>
      <c r="AY85">
        <v>370</v>
      </c>
      <c r="AZ85">
        <v>275</v>
      </c>
      <c r="BA85">
        <v>95</v>
      </c>
      <c r="BB85">
        <v>340</v>
      </c>
      <c r="BI85" t="s">
        <v>90</v>
      </c>
      <c r="BJ85">
        <f t="shared" si="6"/>
        <v>37125</v>
      </c>
      <c r="BK85">
        <f t="shared" si="7"/>
        <v>35580</v>
      </c>
      <c r="BL85">
        <f t="shared" si="8"/>
        <v>31065</v>
      </c>
      <c r="BM85">
        <f t="shared" si="9"/>
        <v>4525</v>
      </c>
      <c r="BN85">
        <f t="shared" si="10"/>
        <v>1545</v>
      </c>
    </row>
    <row r="86" spans="1:66" x14ac:dyDescent="0.2">
      <c r="A86" t="s">
        <v>91</v>
      </c>
      <c r="B86">
        <v>4880</v>
      </c>
      <c r="C86">
        <v>4805</v>
      </c>
      <c r="D86">
        <v>4620</v>
      </c>
      <c r="E86">
        <v>180</v>
      </c>
      <c r="F86">
        <v>80</v>
      </c>
      <c r="M86" s="1" t="s">
        <v>91</v>
      </c>
      <c r="N86" s="1">
        <v>1370</v>
      </c>
      <c r="O86" s="1">
        <v>1340</v>
      </c>
      <c r="P86" s="1">
        <v>1040</v>
      </c>
      <c r="Q86" s="1">
        <v>300</v>
      </c>
      <c r="R86" s="1">
        <v>30</v>
      </c>
      <c r="S86" s="1"/>
      <c r="Y86" t="s">
        <v>91</v>
      </c>
      <c r="Z86">
        <v>1825</v>
      </c>
      <c r="AA86">
        <v>1710</v>
      </c>
      <c r="AB86">
        <v>1190</v>
      </c>
      <c r="AC86">
        <v>520</v>
      </c>
      <c r="AD86">
        <v>110</v>
      </c>
      <c r="AK86" t="s">
        <v>91</v>
      </c>
      <c r="AL86">
        <v>1300</v>
      </c>
      <c r="AM86">
        <v>1220</v>
      </c>
      <c r="AN86">
        <v>555</v>
      </c>
      <c r="AO86">
        <v>660</v>
      </c>
      <c r="AP86">
        <v>85</v>
      </c>
      <c r="AW86" t="s">
        <v>91</v>
      </c>
      <c r="AX86">
        <v>1735</v>
      </c>
      <c r="AY86">
        <v>630</v>
      </c>
      <c r="AZ86">
        <v>245</v>
      </c>
      <c r="BA86">
        <v>385</v>
      </c>
      <c r="BB86">
        <v>1110</v>
      </c>
      <c r="BI86" t="s">
        <v>91</v>
      </c>
      <c r="BJ86">
        <f t="shared" si="6"/>
        <v>11110</v>
      </c>
      <c r="BK86">
        <f t="shared" si="7"/>
        <v>9705</v>
      </c>
      <c r="BL86">
        <f t="shared" si="8"/>
        <v>7650</v>
      </c>
      <c r="BM86">
        <f t="shared" si="9"/>
        <v>2045</v>
      </c>
      <c r="BN86">
        <f t="shared" si="10"/>
        <v>1415</v>
      </c>
    </row>
    <row r="87" spans="1:66" x14ac:dyDescent="0.2">
      <c r="A87" t="s">
        <v>92</v>
      </c>
      <c r="B87">
        <v>3435</v>
      </c>
      <c r="C87">
        <v>3330</v>
      </c>
      <c r="D87">
        <v>3255</v>
      </c>
      <c r="E87">
        <v>75</v>
      </c>
      <c r="F87">
        <v>105</v>
      </c>
      <c r="M87" s="1" t="s">
        <v>92</v>
      </c>
      <c r="N87" s="1">
        <v>1095</v>
      </c>
      <c r="O87" s="1">
        <v>1030</v>
      </c>
      <c r="P87" s="1">
        <v>990</v>
      </c>
      <c r="Q87" s="1">
        <v>40</v>
      </c>
      <c r="R87" s="1">
        <v>60</v>
      </c>
      <c r="S87" s="1"/>
      <c r="Y87" t="s">
        <v>92</v>
      </c>
      <c r="Z87">
        <v>750</v>
      </c>
      <c r="AA87">
        <v>710</v>
      </c>
      <c r="AB87">
        <v>615</v>
      </c>
      <c r="AC87">
        <v>90</v>
      </c>
      <c r="AD87">
        <v>45</v>
      </c>
      <c r="AK87" t="s">
        <v>92</v>
      </c>
      <c r="AL87">
        <v>2105</v>
      </c>
      <c r="AM87">
        <v>2005</v>
      </c>
      <c r="AN87">
        <v>1655</v>
      </c>
      <c r="AO87">
        <v>355</v>
      </c>
      <c r="AP87">
        <v>105</v>
      </c>
      <c r="AW87" t="s">
        <v>92</v>
      </c>
      <c r="AX87">
        <v>2640</v>
      </c>
      <c r="AY87">
        <v>1390</v>
      </c>
      <c r="AZ87">
        <v>1045</v>
      </c>
      <c r="BA87">
        <v>350</v>
      </c>
      <c r="BB87">
        <v>1250</v>
      </c>
      <c r="BI87" t="s">
        <v>92</v>
      </c>
      <c r="BJ87">
        <f t="shared" si="6"/>
        <v>10025</v>
      </c>
      <c r="BK87">
        <f t="shared" si="7"/>
        <v>8465</v>
      </c>
      <c r="BL87">
        <f t="shared" si="8"/>
        <v>7560</v>
      </c>
      <c r="BM87">
        <f t="shared" si="9"/>
        <v>910</v>
      </c>
      <c r="BN87">
        <f t="shared" si="10"/>
        <v>1565</v>
      </c>
    </row>
    <row r="88" spans="1:66" x14ac:dyDescent="0.2">
      <c r="A88" t="s">
        <v>93</v>
      </c>
      <c r="B88">
        <v>3440</v>
      </c>
      <c r="C88">
        <v>3365</v>
      </c>
      <c r="D88">
        <v>3080</v>
      </c>
      <c r="E88">
        <v>285</v>
      </c>
      <c r="F88">
        <v>75</v>
      </c>
      <c r="M88" s="1" t="s">
        <v>93</v>
      </c>
      <c r="N88" s="1">
        <v>415</v>
      </c>
      <c r="O88" s="1">
        <v>400</v>
      </c>
      <c r="P88" s="1">
        <v>365</v>
      </c>
      <c r="Q88" s="1">
        <v>30</v>
      </c>
      <c r="R88" s="1">
        <v>10</v>
      </c>
      <c r="S88" s="1"/>
      <c r="Y88" t="s">
        <v>93</v>
      </c>
      <c r="Z88">
        <v>245</v>
      </c>
      <c r="AA88">
        <v>225</v>
      </c>
      <c r="AB88">
        <v>180</v>
      </c>
      <c r="AC88">
        <v>45</v>
      </c>
      <c r="AD88">
        <v>0</v>
      </c>
      <c r="AK88" t="s">
        <v>93</v>
      </c>
      <c r="AL88">
        <v>65</v>
      </c>
      <c r="AM88">
        <v>55</v>
      </c>
      <c r="AN88">
        <v>35</v>
      </c>
      <c r="AO88">
        <v>20</v>
      </c>
      <c r="AP88">
        <v>0</v>
      </c>
      <c r="AW88" t="s">
        <v>93</v>
      </c>
      <c r="AX88">
        <v>55</v>
      </c>
      <c r="AY88">
        <v>35</v>
      </c>
      <c r="AZ88">
        <v>25</v>
      </c>
      <c r="BA88">
        <v>0</v>
      </c>
      <c r="BB88">
        <v>20</v>
      </c>
      <c r="BI88" t="s">
        <v>93</v>
      </c>
      <c r="BJ88">
        <f t="shared" si="6"/>
        <v>4220</v>
      </c>
      <c r="BK88">
        <f t="shared" si="7"/>
        <v>4080</v>
      </c>
      <c r="BL88">
        <f t="shared" si="8"/>
        <v>3685</v>
      </c>
      <c r="BM88">
        <f t="shared" si="9"/>
        <v>380</v>
      </c>
      <c r="BN88">
        <f t="shared" si="10"/>
        <v>105</v>
      </c>
    </row>
    <row r="89" spans="1:66" x14ac:dyDescent="0.2">
      <c r="A89" t="s">
        <v>94</v>
      </c>
      <c r="B89">
        <v>10735</v>
      </c>
      <c r="C89">
        <v>10560</v>
      </c>
      <c r="D89">
        <v>10350</v>
      </c>
      <c r="E89">
        <v>210</v>
      </c>
      <c r="F89">
        <v>170</v>
      </c>
      <c r="M89" s="1" t="s">
        <v>94</v>
      </c>
      <c r="N89" s="1">
        <v>1000</v>
      </c>
      <c r="O89" s="1">
        <v>1000</v>
      </c>
      <c r="P89" s="1">
        <v>945</v>
      </c>
      <c r="Q89" s="1">
        <v>55</v>
      </c>
      <c r="R89" s="1">
        <v>0</v>
      </c>
      <c r="S89" s="1"/>
      <c r="Y89" t="s">
        <v>94</v>
      </c>
      <c r="Z89">
        <v>775</v>
      </c>
      <c r="AA89">
        <v>760</v>
      </c>
      <c r="AB89">
        <v>725</v>
      </c>
      <c r="AC89">
        <v>35</v>
      </c>
      <c r="AD89">
        <v>0</v>
      </c>
      <c r="AK89" t="s">
        <v>94</v>
      </c>
      <c r="AL89">
        <v>1780</v>
      </c>
      <c r="AM89">
        <v>1690</v>
      </c>
      <c r="AN89">
        <v>1535</v>
      </c>
      <c r="AO89">
        <v>155</v>
      </c>
      <c r="AP89">
        <v>90</v>
      </c>
      <c r="AW89" t="s">
        <v>94</v>
      </c>
      <c r="AX89">
        <v>1580</v>
      </c>
      <c r="AY89">
        <v>900</v>
      </c>
      <c r="AZ89">
        <v>785</v>
      </c>
      <c r="BA89">
        <v>115</v>
      </c>
      <c r="BB89">
        <v>685</v>
      </c>
      <c r="BI89" t="s">
        <v>94</v>
      </c>
      <c r="BJ89">
        <f t="shared" si="6"/>
        <v>15870</v>
      </c>
      <c r="BK89">
        <f t="shared" si="7"/>
        <v>14910</v>
      </c>
      <c r="BL89">
        <f t="shared" si="8"/>
        <v>14340</v>
      </c>
      <c r="BM89">
        <f t="shared" si="9"/>
        <v>570</v>
      </c>
      <c r="BN89">
        <f t="shared" si="10"/>
        <v>945</v>
      </c>
    </row>
    <row r="90" spans="1:66" x14ac:dyDescent="0.2">
      <c r="A90" t="s">
        <v>95</v>
      </c>
      <c r="B90">
        <v>200010</v>
      </c>
      <c r="C90">
        <v>186175</v>
      </c>
      <c r="D90">
        <v>162635</v>
      </c>
      <c r="E90">
        <v>23535</v>
      </c>
      <c r="F90">
        <v>13845</v>
      </c>
      <c r="M90" s="1" t="s">
        <v>95</v>
      </c>
      <c r="N90" s="1">
        <v>34950</v>
      </c>
      <c r="O90" s="1">
        <v>31365</v>
      </c>
      <c r="P90" s="1">
        <v>24335</v>
      </c>
      <c r="Q90" s="1">
        <v>7025</v>
      </c>
      <c r="R90" s="1">
        <v>3590</v>
      </c>
      <c r="S90" s="1"/>
      <c r="Y90" t="s">
        <v>95</v>
      </c>
      <c r="Z90">
        <v>8435</v>
      </c>
      <c r="AA90">
        <v>7300</v>
      </c>
      <c r="AB90">
        <v>5575</v>
      </c>
      <c r="AC90">
        <v>1725</v>
      </c>
      <c r="AD90">
        <v>1135</v>
      </c>
      <c r="AK90" t="s">
        <v>95</v>
      </c>
      <c r="AL90">
        <v>2830</v>
      </c>
      <c r="AM90">
        <v>2020</v>
      </c>
      <c r="AN90">
        <v>1510</v>
      </c>
      <c r="AO90">
        <v>515</v>
      </c>
      <c r="AP90">
        <v>810</v>
      </c>
      <c r="AW90" t="s">
        <v>95</v>
      </c>
      <c r="AX90">
        <v>2515</v>
      </c>
      <c r="AY90">
        <v>985</v>
      </c>
      <c r="AZ90">
        <v>750</v>
      </c>
      <c r="BA90">
        <v>230</v>
      </c>
      <c r="BB90">
        <v>1530</v>
      </c>
      <c r="BI90" t="s">
        <v>95</v>
      </c>
      <c r="BJ90">
        <f t="shared" si="6"/>
        <v>248740</v>
      </c>
      <c r="BK90">
        <f t="shared" si="7"/>
        <v>227845</v>
      </c>
      <c r="BL90">
        <f t="shared" si="8"/>
        <v>194805</v>
      </c>
      <c r="BM90">
        <f t="shared" si="9"/>
        <v>33030</v>
      </c>
      <c r="BN90">
        <f t="shared" si="10"/>
        <v>20910</v>
      </c>
    </row>
    <row r="91" spans="1:66" x14ac:dyDescent="0.2">
      <c r="A91" t="s">
        <v>96</v>
      </c>
      <c r="B91">
        <v>7305</v>
      </c>
      <c r="C91">
        <v>6590</v>
      </c>
      <c r="D91">
        <v>6420</v>
      </c>
      <c r="E91">
        <v>175</v>
      </c>
      <c r="F91">
        <v>710</v>
      </c>
      <c r="M91" s="1" t="s">
        <v>96</v>
      </c>
      <c r="N91" s="1">
        <v>630</v>
      </c>
      <c r="O91" s="1">
        <v>465</v>
      </c>
      <c r="P91" s="1">
        <v>425</v>
      </c>
      <c r="Q91" s="1">
        <v>45</v>
      </c>
      <c r="R91" s="1">
        <v>165</v>
      </c>
      <c r="S91" s="1"/>
      <c r="Y91" t="s">
        <v>96</v>
      </c>
      <c r="Z91">
        <v>100</v>
      </c>
      <c r="AA91">
        <v>50</v>
      </c>
      <c r="AB91">
        <v>45</v>
      </c>
      <c r="AC91">
        <v>0</v>
      </c>
      <c r="AD91">
        <v>45</v>
      </c>
      <c r="AK91" t="s">
        <v>96</v>
      </c>
      <c r="AL91">
        <v>60</v>
      </c>
      <c r="AM91">
        <v>30</v>
      </c>
      <c r="AN91">
        <v>25</v>
      </c>
      <c r="AO91">
        <v>0</v>
      </c>
      <c r="AP91">
        <v>40</v>
      </c>
      <c r="AW91" t="s">
        <v>96</v>
      </c>
      <c r="AX91">
        <v>20</v>
      </c>
      <c r="AY91">
        <v>0</v>
      </c>
      <c r="AZ91">
        <v>0</v>
      </c>
      <c r="BA91">
        <v>0</v>
      </c>
      <c r="BB91">
        <v>0</v>
      </c>
      <c r="BI91" t="s">
        <v>96</v>
      </c>
      <c r="BJ91">
        <f t="shared" si="6"/>
        <v>8115</v>
      </c>
      <c r="BK91">
        <f t="shared" si="7"/>
        <v>7135</v>
      </c>
      <c r="BL91">
        <f t="shared" si="8"/>
        <v>6915</v>
      </c>
      <c r="BM91">
        <f t="shared" si="9"/>
        <v>220</v>
      </c>
      <c r="BN91">
        <f t="shared" si="10"/>
        <v>960</v>
      </c>
    </row>
    <row r="92" spans="1:66" x14ac:dyDescent="0.2">
      <c r="A92" t="s">
        <v>97</v>
      </c>
      <c r="B92">
        <v>0</v>
      </c>
      <c r="C92">
        <v>0</v>
      </c>
      <c r="D92">
        <v>0</v>
      </c>
      <c r="E92">
        <v>0</v>
      </c>
      <c r="F92">
        <v>0</v>
      </c>
      <c r="M92" s="1" t="s">
        <v>97</v>
      </c>
      <c r="N92" s="1">
        <v>0</v>
      </c>
      <c r="O92" s="1">
        <v>0</v>
      </c>
      <c r="P92" s="1">
        <v>0</v>
      </c>
      <c r="Q92" s="1">
        <v>0</v>
      </c>
      <c r="R92" s="1">
        <v>0</v>
      </c>
      <c r="S92" s="1"/>
      <c r="Y92" t="s">
        <v>97</v>
      </c>
      <c r="Z92">
        <v>0</v>
      </c>
      <c r="AA92">
        <v>0</v>
      </c>
      <c r="AB92">
        <v>0</v>
      </c>
      <c r="AC92">
        <v>0</v>
      </c>
      <c r="AD92">
        <v>0</v>
      </c>
      <c r="AK92" t="s">
        <v>97</v>
      </c>
      <c r="AL92">
        <v>0</v>
      </c>
      <c r="AM92">
        <v>0</v>
      </c>
      <c r="AN92">
        <v>0</v>
      </c>
      <c r="AO92">
        <v>0</v>
      </c>
      <c r="AP92">
        <v>0</v>
      </c>
      <c r="AW92" t="s">
        <v>97</v>
      </c>
      <c r="AX92">
        <v>0</v>
      </c>
      <c r="AY92">
        <v>0</v>
      </c>
      <c r="AZ92">
        <v>0</v>
      </c>
      <c r="BA92">
        <v>0</v>
      </c>
      <c r="BB92">
        <v>0</v>
      </c>
      <c r="BI92" t="s">
        <v>97</v>
      </c>
      <c r="BJ92">
        <f t="shared" si="6"/>
        <v>0</v>
      </c>
      <c r="BK92">
        <f t="shared" si="7"/>
        <v>0</v>
      </c>
      <c r="BL92">
        <f t="shared" si="8"/>
        <v>0</v>
      </c>
      <c r="BM92">
        <f t="shared" si="9"/>
        <v>0</v>
      </c>
      <c r="BN92">
        <f t="shared" si="10"/>
        <v>0</v>
      </c>
    </row>
    <row r="93" spans="1:66" x14ac:dyDescent="0.2">
      <c r="A93" t="s">
        <v>98</v>
      </c>
      <c r="B93">
        <v>4080</v>
      </c>
      <c r="C93">
        <v>3625</v>
      </c>
      <c r="D93">
        <v>3190</v>
      </c>
      <c r="E93">
        <v>440</v>
      </c>
      <c r="F93">
        <v>450</v>
      </c>
      <c r="M93" s="1" t="s">
        <v>98</v>
      </c>
      <c r="N93" s="1">
        <v>445</v>
      </c>
      <c r="O93" s="1">
        <v>355</v>
      </c>
      <c r="P93" s="1">
        <v>245</v>
      </c>
      <c r="Q93" s="1">
        <v>110</v>
      </c>
      <c r="R93" s="1">
        <v>90</v>
      </c>
      <c r="S93" s="1"/>
      <c r="Y93" t="s">
        <v>98</v>
      </c>
      <c r="Z93">
        <v>85</v>
      </c>
      <c r="AA93">
        <v>65</v>
      </c>
      <c r="AB93">
        <v>45</v>
      </c>
      <c r="AC93">
        <v>20</v>
      </c>
      <c r="AD93">
        <v>20</v>
      </c>
      <c r="AK93" t="s">
        <v>98</v>
      </c>
      <c r="AL93">
        <v>20</v>
      </c>
      <c r="AM93">
        <v>20</v>
      </c>
      <c r="AN93">
        <v>0</v>
      </c>
      <c r="AO93">
        <v>10</v>
      </c>
      <c r="AP93">
        <v>0</v>
      </c>
      <c r="AW93" t="s">
        <v>98</v>
      </c>
      <c r="AX93">
        <v>0</v>
      </c>
      <c r="AY93">
        <v>0</v>
      </c>
      <c r="AZ93">
        <v>0</v>
      </c>
      <c r="BA93">
        <v>0</v>
      </c>
      <c r="BB93">
        <v>0</v>
      </c>
      <c r="BI93" t="s">
        <v>98</v>
      </c>
      <c r="BJ93">
        <f t="shared" si="6"/>
        <v>4630</v>
      </c>
      <c r="BK93">
        <f t="shared" si="7"/>
        <v>4065</v>
      </c>
      <c r="BL93">
        <f t="shared" si="8"/>
        <v>3480</v>
      </c>
      <c r="BM93">
        <f t="shared" si="9"/>
        <v>580</v>
      </c>
      <c r="BN93">
        <f t="shared" si="10"/>
        <v>560</v>
      </c>
    </row>
    <row r="94" spans="1:66" x14ac:dyDescent="0.2">
      <c r="A94" t="s">
        <v>99</v>
      </c>
      <c r="B94">
        <v>80</v>
      </c>
      <c r="C94">
        <v>80</v>
      </c>
      <c r="D94">
        <v>80</v>
      </c>
      <c r="E94">
        <v>0</v>
      </c>
      <c r="F94">
        <v>0</v>
      </c>
      <c r="M94" s="1" t="s">
        <v>99</v>
      </c>
      <c r="N94" s="1">
        <v>0</v>
      </c>
      <c r="O94" s="1">
        <v>0</v>
      </c>
      <c r="P94" s="1">
        <v>0</v>
      </c>
      <c r="Q94" s="1">
        <v>0</v>
      </c>
      <c r="R94" s="1">
        <v>0</v>
      </c>
      <c r="S94" s="1"/>
      <c r="Y94" t="s">
        <v>99</v>
      </c>
      <c r="Z94">
        <v>0</v>
      </c>
      <c r="AA94">
        <v>0</v>
      </c>
      <c r="AB94">
        <v>0</v>
      </c>
      <c r="AC94">
        <v>0</v>
      </c>
      <c r="AD94">
        <v>0</v>
      </c>
      <c r="AK94" t="s">
        <v>99</v>
      </c>
      <c r="AL94">
        <v>0</v>
      </c>
      <c r="AM94">
        <v>0</v>
      </c>
      <c r="AN94">
        <v>0</v>
      </c>
      <c r="AO94">
        <v>0</v>
      </c>
      <c r="AP94">
        <v>0</v>
      </c>
      <c r="AW94" t="s">
        <v>99</v>
      </c>
      <c r="AX94">
        <v>0</v>
      </c>
      <c r="AY94">
        <v>0</v>
      </c>
      <c r="AZ94">
        <v>0</v>
      </c>
      <c r="BA94">
        <v>0</v>
      </c>
      <c r="BB94">
        <v>0</v>
      </c>
      <c r="BI94" t="s">
        <v>99</v>
      </c>
      <c r="BJ94">
        <f t="shared" si="6"/>
        <v>80</v>
      </c>
      <c r="BK94">
        <f t="shared" si="7"/>
        <v>80</v>
      </c>
      <c r="BL94">
        <f t="shared" si="8"/>
        <v>80</v>
      </c>
      <c r="BM94">
        <f t="shared" si="9"/>
        <v>0</v>
      </c>
      <c r="BN94">
        <f t="shared" si="10"/>
        <v>0</v>
      </c>
    </row>
    <row r="95" spans="1:66" x14ac:dyDescent="0.2">
      <c r="A95" t="s">
        <v>100</v>
      </c>
      <c r="B95">
        <v>60</v>
      </c>
      <c r="C95">
        <v>50</v>
      </c>
      <c r="D95">
        <v>50</v>
      </c>
      <c r="E95">
        <v>0</v>
      </c>
      <c r="F95">
        <v>0</v>
      </c>
      <c r="M95" s="1" t="s">
        <v>100</v>
      </c>
      <c r="N95" s="1">
        <v>40</v>
      </c>
      <c r="O95" s="1">
        <v>0</v>
      </c>
      <c r="P95" s="1">
        <v>0</v>
      </c>
      <c r="Q95" s="1">
        <v>0</v>
      </c>
      <c r="R95" s="1">
        <v>0</v>
      </c>
      <c r="S95" s="1"/>
      <c r="Y95" t="s">
        <v>100</v>
      </c>
      <c r="Z95">
        <v>0</v>
      </c>
      <c r="AA95">
        <v>0</v>
      </c>
      <c r="AB95">
        <v>0</v>
      </c>
      <c r="AC95">
        <v>0</v>
      </c>
      <c r="AD95">
        <v>0</v>
      </c>
      <c r="AK95" t="s">
        <v>100</v>
      </c>
      <c r="AL95">
        <v>0</v>
      </c>
      <c r="AM95">
        <v>0</v>
      </c>
      <c r="AN95">
        <v>0</v>
      </c>
      <c r="AO95">
        <v>0</v>
      </c>
      <c r="AP95">
        <v>0</v>
      </c>
      <c r="AW95" t="s">
        <v>100</v>
      </c>
      <c r="AX95">
        <v>0</v>
      </c>
      <c r="AY95">
        <v>0</v>
      </c>
      <c r="AZ95">
        <v>0</v>
      </c>
      <c r="BA95">
        <v>0</v>
      </c>
      <c r="BB95">
        <v>0</v>
      </c>
      <c r="BI95" t="s">
        <v>100</v>
      </c>
      <c r="BJ95">
        <f t="shared" si="6"/>
        <v>100</v>
      </c>
      <c r="BK95">
        <f t="shared" si="7"/>
        <v>50</v>
      </c>
      <c r="BL95">
        <f t="shared" si="8"/>
        <v>50</v>
      </c>
      <c r="BM95">
        <f t="shared" si="9"/>
        <v>0</v>
      </c>
      <c r="BN95">
        <f t="shared" si="10"/>
        <v>0</v>
      </c>
    </row>
    <row r="96" spans="1:66" x14ac:dyDescent="0.2">
      <c r="A96" t="s">
        <v>101</v>
      </c>
      <c r="B96">
        <v>10120</v>
      </c>
      <c r="C96">
        <v>9640</v>
      </c>
      <c r="D96">
        <v>8800</v>
      </c>
      <c r="E96">
        <v>840</v>
      </c>
      <c r="F96">
        <v>480</v>
      </c>
      <c r="M96" s="1" t="s">
        <v>101</v>
      </c>
      <c r="N96" s="1">
        <v>1815</v>
      </c>
      <c r="O96" s="1">
        <v>1695</v>
      </c>
      <c r="P96" s="1">
        <v>1415</v>
      </c>
      <c r="Q96" s="1">
        <v>280</v>
      </c>
      <c r="R96" s="1">
        <v>120</v>
      </c>
      <c r="S96" s="1"/>
      <c r="Y96" t="s">
        <v>101</v>
      </c>
      <c r="Z96">
        <v>515</v>
      </c>
      <c r="AA96">
        <v>495</v>
      </c>
      <c r="AB96">
        <v>365</v>
      </c>
      <c r="AC96">
        <v>135</v>
      </c>
      <c r="AD96">
        <v>20</v>
      </c>
      <c r="AK96" t="s">
        <v>101</v>
      </c>
      <c r="AL96">
        <v>125</v>
      </c>
      <c r="AM96">
        <v>115</v>
      </c>
      <c r="AN96">
        <v>105</v>
      </c>
      <c r="AO96">
        <v>0</v>
      </c>
      <c r="AP96">
        <v>0</v>
      </c>
      <c r="AW96" t="s">
        <v>101</v>
      </c>
      <c r="AX96">
        <v>95</v>
      </c>
      <c r="AY96">
        <v>0</v>
      </c>
      <c r="AZ96">
        <v>0</v>
      </c>
      <c r="BA96">
        <v>0</v>
      </c>
      <c r="BB96">
        <v>85</v>
      </c>
      <c r="BI96" t="s">
        <v>101</v>
      </c>
      <c r="BJ96">
        <f t="shared" si="6"/>
        <v>12670</v>
      </c>
      <c r="BK96">
        <f t="shared" si="7"/>
        <v>11945</v>
      </c>
      <c r="BL96">
        <f t="shared" si="8"/>
        <v>10685</v>
      </c>
      <c r="BM96">
        <f t="shared" si="9"/>
        <v>1255</v>
      </c>
      <c r="BN96">
        <f t="shared" si="10"/>
        <v>705</v>
      </c>
    </row>
    <row r="97" spans="1:66" x14ac:dyDescent="0.2">
      <c r="A97" t="s">
        <v>102</v>
      </c>
      <c r="B97">
        <v>75</v>
      </c>
      <c r="C97">
        <v>70</v>
      </c>
      <c r="D97">
        <v>65</v>
      </c>
      <c r="E97">
        <v>0</v>
      </c>
      <c r="F97">
        <v>0</v>
      </c>
      <c r="M97" s="1" t="s">
        <v>102</v>
      </c>
      <c r="N97" s="1">
        <v>15</v>
      </c>
      <c r="O97" s="1">
        <v>0</v>
      </c>
      <c r="P97" s="1">
        <v>0</v>
      </c>
      <c r="Q97" s="1">
        <v>0</v>
      </c>
      <c r="R97" s="1">
        <v>0</v>
      </c>
      <c r="S97" s="1"/>
      <c r="Y97" t="s">
        <v>102</v>
      </c>
      <c r="Z97">
        <v>0</v>
      </c>
      <c r="AA97">
        <v>0</v>
      </c>
      <c r="AB97">
        <v>0</v>
      </c>
      <c r="AC97">
        <v>0</v>
      </c>
      <c r="AD97">
        <v>0</v>
      </c>
      <c r="AK97" t="s">
        <v>102</v>
      </c>
      <c r="AL97">
        <v>0</v>
      </c>
      <c r="AM97">
        <v>0</v>
      </c>
      <c r="AN97">
        <v>0</v>
      </c>
      <c r="AO97">
        <v>0</v>
      </c>
      <c r="AP97">
        <v>0</v>
      </c>
      <c r="AW97" t="s">
        <v>102</v>
      </c>
      <c r="AX97">
        <v>0</v>
      </c>
      <c r="AY97">
        <v>0</v>
      </c>
      <c r="AZ97">
        <v>0</v>
      </c>
      <c r="BA97">
        <v>0</v>
      </c>
      <c r="BB97">
        <v>0</v>
      </c>
      <c r="BI97" t="s">
        <v>102</v>
      </c>
      <c r="BJ97">
        <f t="shared" si="6"/>
        <v>90</v>
      </c>
      <c r="BK97">
        <f t="shared" si="7"/>
        <v>70</v>
      </c>
      <c r="BL97">
        <f t="shared" si="8"/>
        <v>65</v>
      </c>
      <c r="BM97">
        <f t="shared" si="9"/>
        <v>0</v>
      </c>
      <c r="BN97">
        <f t="shared" si="10"/>
        <v>0</v>
      </c>
    </row>
    <row r="98" spans="1:66" x14ac:dyDescent="0.2">
      <c r="A98" t="s">
        <v>103</v>
      </c>
      <c r="B98">
        <v>150</v>
      </c>
      <c r="C98">
        <v>150</v>
      </c>
      <c r="D98">
        <v>140</v>
      </c>
      <c r="E98">
        <v>0</v>
      </c>
      <c r="F98">
        <v>0</v>
      </c>
      <c r="M98" s="1" t="s">
        <v>103</v>
      </c>
      <c r="N98" s="1">
        <v>0</v>
      </c>
      <c r="O98" s="1">
        <v>0</v>
      </c>
      <c r="P98" s="1">
        <v>0</v>
      </c>
      <c r="Q98" s="1">
        <v>0</v>
      </c>
      <c r="R98" s="1">
        <v>0</v>
      </c>
      <c r="S98" s="1"/>
      <c r="Y98" t="s">
        <v>103</v>
      </c>
      <c r="Z98">
        <v>0</v>
      </c>
      <c r="AA98">
        <v>0</v>
      </c>
      <c r="AB98">
        <v>0</v>
      </c>
      <c r="AC98">
        <v>0</v>
      </c>
      <c r="AD98">
        <v>0</v>
      </c>
      <c r="AK98" t="s">
        <v>103</v>
      </c>
      <c r="AL98">
        <v>0</v>
      </c>
      <c r="AM98">
        <v>0</v>
      </c>
      <c r="AN98">
        <v>0</v>
      </c>
      <c r="AO98">
        <v>0</v>
      </c>
      <c r="AP98">
        <v>0</v>
      </c>
      <c r="AW98" t="s">
        <v>103</v>
      </c>
      <c r="AX98">
        <v>0</v>
      </c>
      <c r="AY98">
        <v>0</v>
      </c>
      <c r="AZ98">
        <v>0</v>
      </c>
      <c r="BA98">
        <v>0</v>
      </c>
      <c r="BB98">
        <v>0</v>
      </c>
      <c r="BI98" t="s">
        <v>103</v>
      </c>
      <c r="BJ98">
        <f t="shared" si="6"/>
        <v>150</v>
      </c>
      <c r="BK98">
        <f t="shared" si="7"/>
        <v>150</v>
      </c>
      <c r="BL98">
        <f t="shared" si="8"/>
        <v>140</v>
      </c>
      <c r="BM98">
        <f t="shared" si="9"/>
        <v>0</v>
      </c>
      <c r="BN98">
        <f t="shared" si="10"/>
        <v>0</v>
      </c>
    </row>
    <row r="99" spans="1:66" x14ac:dyDescent="0.2">
      <c r="A99" t="s">
        <v>104</v>
      </c>
      <c r="B99">
        <v>1825</v>
      </c>
      <c r="C99">
        <v>1675</v>
      </c>
      <c r="D99">
        <v>1630</v>
      </c>
      <c r="E99">
        <v>40</v>
      </c>
      <c r="F99">
        <v>150</v>
      </c>
      <c r="M99" s="1" t="s">
        <v>104</v>
      </c>
      <c r="N99" s="1">
        <v>150</v>
      </c>
      <c r="O99" s="1">
        <v>105</v>
      </c>
      <c r="P99" s="1">
        <v>100</v>
      </c>
      <c r="Q99" s="1">
        <v>0</v>
      </c>
      <c r="R99" s="1">
        <v>45</v>
      </c>
      <c r="S99" s="1"/>
      <c r="Y99" t="s">
        <v>104</v>
      </c>
      <c r="Z99">
        <v>50</v>
      </c>
      <c r="AA99">
        <v>20</v>
      </c>
      <c r="AB99">
        <v>20</v>
      </c>
      <c r="AC99">
        <v>0</v>
      </c>
      <c r="AD99">
        <v>30</v>
      </c>
      <c r="AK99" t="s">
        <v>104</v>
      </c>
      <c r="AL99">
        <v>50</v>
      </c>
      <c r="AM99">
        <v>45</v>
      </c>
      <c r="AN99">
        <v>40</v>
      </c>
      <c r="AO99">
        <v>0</v>
      </c>
      <c r="AP99">
        <v>0</v>
      </c>
      <c r="AW99" t="s">
        <v>104</v>
      </c>
      <c r="AX99">
        <v>15</v>
      </c>
      <c r="AY99">
        <v>0</v>
      </c>
      <c r="AZ99">
        <v>0</v>
      </c>
      <c r="BA99">
        <v>0</v>
      </c>
      <c r="BB99">
        <v>0</v>
      </c>
      <c r="BI99" t="s">
        <v>104</v>
      </c>
      <c r="BJ99">
        <f t="shared" si="6"/>
        <v>2090</v>
      </c>
      <c r="BK99">
        <f t="shared" si="7"/>
        <v>1845</v>
      </c>
      <c r="BL99">
        <f t="shared" si="8"/>
        <v>1790</v>
      </c>
      <c r="BM99">
        <f t="shared" si="9"/>
        <v>40</v>
      </c>
      <c r="BN99">
        <f t="shared" si="10"/>
        <v>225</v>
      </c>
    </row>
    <row r="100" spans="1:66" x14ac:dyDescent="0.2">
      <c r="A100" t="s">
        <v>105</v>
      </c>
      <c r="B100">
        <v>1420</v>
      </c>
      <c r="C100">
        <v>1245</v>
      </c>
      <c r="D100">
        <v>1050</v>
      </c>
      <c r="E100">
        <v>200</v>
      </c>
      <c r="F100">
        <v>170</v>
      </c>
      <c r="M100" s="1" t="s">
        <v>105</v>
      </c>
      <c r="N100" s="1">
        <v>360</v>
      </c>
      <c r="O100" s="1">
        <v>310</v>
      </c>
      <c r="P100" s="1">
        <v>210</v>
      </c>
      <c r="Q100" s="1">
        <v>100</v>
      </c>
      <c r="R100" s="1">
        <v>50</v>
      </c>
      <c r="S100" s="1"/>
      <c r="Y100" t="s">
        <v>105</v>
      </c>
      <c r="Z100">
        <v>75</v>
      </c>
      <c r="AA100">
        <v>55</v>
      </c>
      <c r="AB100">
        <v>45</v>
      </c>
      <c r="AC100">
        <v>10</v>
      </c>
      <c r="AD100">
        <v>0</v>
      </c>
      <c r="AK100" t="s">
        <v>105</v>
      </c>
      <c r="AL100">
        <v>25</v>
      </c>
      <c r="AM100">
        <v>15</v>
      </c>
      <c r="AN100">
        <v>15</v>
      </c>
      <c r="AO100">
        <v>0</v>
      </c>
      <c r="AP100">
        <v>10</v>
      </c>
      <c r="AW100" t="s">
        <v>105</v>
      </c>
      <c r="AX100">
        <v>40</v>
      </c>
      <c r="AY100">
        <v>0</v>
      </c>
      <c r="AZ100">
        <v>0</v>
      </c>
      <c r="BA100">
        <v>0</v>
      </c>
      <c r="BB100">
        <v>30</v>
      </c>
      <c r="BI100" t="s">
        <v>105</v>
      </c>
      <c r="BJ100">
        <f t="shared" si="6"/>
        <v>1920</v>
      </c>
      <c r="BK100">
        <f t="shared" si="7"/>
        <v>1625</v>
      </c>
      <c r="BL100">
        <f t="shared" si="8"/>
        <v>1320</v>
      </c>
      <c r="BM100">
        <f t="shared" si="9"/>
        <v>310</v>
      </c>
      <c r="BN100">
        <f t="shared" si="10"/>
        <v>260</v>
      </c>
    </row>
    <row r="101" spans="1:66" x14ac:dyDescent="0.2">
      <c r="A101" t="s">
        <v>106</v>
      </c>
      <c r="B101">
        <v>174895</v>
      </c>
      <c r="C101">
        <v>163045</v>
      </c>
      <c r="D101">
        <v>141205</v>
      </c>
      <c r="E101">
        <v>21835</v>
      </c>
      <c r="F101">
        <v>11855</v>
      </c>
      <c r="M101" s="1" t="s">
        <v>106</v>
      </c>
      <c r="N101" s="1">
        <v>31480</v>
      </c>
      <c r="O101" s="1">
        <v>28375</v>
      </c>
      <c r="P101" s="1">
        <v>21900</v>
      </c>
      <c r="Q101" s="1">
        <v>6480</v>
      </c>
      <c r="R101" s="1">
        <v>3100</v>
      </c>
      <c r="S101" s="1"/>
      <c r="Y101" t="s">
        <v>106</v>
      </c>
      <c r="Z101">
        <v>7600</v>
      </c>
      <c r="AA101">
        <v>6595</v>
      </c>
      <c r="AB101">
        <v>5035</v>
      </c>
      <c r="AC101">
        <v>1560</v>
      </c>
      <c r="AD101">
        <v>1000</v>
      </c>
      <c r="AK101" t="s">
        <v>106</v>
      </c>
      <c r="AL101">
        <v>2545</v>
      </c>
      <c r="AM101">
        <v>1810</v>
      </c>
      <c r="AN101">
        <v>1310</v>
      </c>
      <c r="AO101">
        <v>495</v>
      </c>
      <c r="AP101">
        <v>740</v>
      </c>
      <c r="AW101" t="s">
        <v>286</v>
      </c>
      <c r="AX101">
        <v>2335</v>
      </c>
      <c r="AY101">
        <v>945</v>
      </c>
      <c r="AZ101">
        <v>725</v>
      </c>
      <c r="BA101">
        <v>215</v>
      </c>
      <c r="BB101">
        <v>1395</v>
      </c>
      <c r="BI101" t="s">
        <v>286</v>
      </c>
      <c r="BJ101">
        <f t="shared" si="6"/>
        <v>218855</v>
      </c>
      <c r="BK101">
        <f t="shared" si="7"/>
        <v>200770</v>
      </c>
      <c r="BL101">
        <f t="shared" si="8"/>
        <v>170175</v>
      </c>
      <c r="BM101">
        <f t="shared" si="9"/>
        <v>30585</v>
      </c>
      <c r="BN101">
        <f t="shared" si="10"/>
        <v>18090</v>
      </c>
    </row>
    <row r="102" spans="1:66" x14ac:dyDescent="0.2">
      <c r="A102" t="s">
        <v>107</v>
      </c>
      <c r="B102">
        <v>215025</v>
      </c>
      <c r="C102">
        <v>200445</v>
      </c>
      <c r="D102">
        <v>177695</v>
      </c>
      <c r="E102">
        <v>22750</v>
      </c>
      <c r="F102">
        <v>14580</v>
      </c>
      <c r="M102" s="1" t="s">
        <v>107</v>
      </c>
      <c r="N102" s="1">
        <v>32465</v>
      </c>
      <c r="O102" s="1">
        <v>29440</v>
      </c>
      <c r="P102" s="1">
        <v>24640</v>
      </c>
      <c r="Q102" s="1">
        <v>4795</v>
      </c>
      <c r="R102" s="1">
        <v>3025</v>
      </c>
      <c r="S102" s="1"/>
      <c r="Y102" t="s">
        <v>107</v>
      </c>
      <c r="Z102">
        <v>5965</v>
      </c>
      <c r="AA102">
        <v>4985</v>
      </c>
      <c r="AB102">
        <v>3985</v>
      </c>
      <c r="AC102">
        <v>995</v>
      </c>
      <c r="AD102">
        <v>985</v>
      </c>
      <c r="AK102" t="s">
        <v>107</v>
      </c>
      <c r="AL102">
        <v>5250</v>
      </c>
      <c r="AM102">
        <v>4685</v>
      </c>
      <c r="AN102">
        <v>3720</v>
      </c>
      <c r="AO102">
        <v>960</v>
      </c>
      <c r="AP102">
        <v>565</v>
      </c>
      <c r="AW102" t="s">
        <v>107</v>
      </c>
      <c r="AX102">
        <v>2845</v>
      </c>
      <c r="AY102">
        <v>1605</v>
      </c>
      <c r="AZ102">
        <v>1100</v>
      </c>
      <c r="BA102">
        <v>505</v>
      </c>
      <c r="BB102">
        <v>1240</v>
      </c>
      <c r="BI102" t="s">
        <v>107</v>
      </c>
      <c r="BJ102">
        <f t="shared" si="6"/>
        <v>261550</v>
      </c>
      <c r="BK102">
        <f t="shared" si="7"/>
        <v>241160</v>
      </c>
      <c r="BL102">
        <f t="shared" si="8"/>
        <v>211140</v>
      </c>
      <c r="BM102">
        <f t="shared" si="9"/>
        <v>30005</v>
      </c>
      <c r="BN102">
        <f t="shared" si="10"/>
        <v>20395</v>
      </c>
    </row>
    <row r="103" spans="1:66" x14ac:dyDescent="0.2">
      <c r="A103" t="s">
        <v>108</v>
      </c>
      <c r="B103">
        <v>65</v>
      </c>
      <c r="C103">
        <v>65</v>
      </c>
      <c r="D103">
        <v>65</v>
      </c>
      <c r="E103">
        <v>0</v>
      </c>
      <c r="F103">
        <v>0</v>
      </c>
      <c r="M103" s="1" t="s">
        <v>108</v>
      </c>
      <c r="N103" s="1">
        <v>0</v>
      </c>
      <c r="O103" s="1">
        <v>0</v>
      </c>
      <c r="P103" s="1">
        <v>0</v>
      </c>
      <c r="Q103" s="1">
        <v>0</v>
      </c>
      <c r="R103" s="1">
        <v>0</v>
      </c>
      <c r="S103" s="1"/>
      <c r="Y103" t="s">
        <v>108</v>
      </c>
      <c r="Z103">
        <v>0</v>
      </c>
      <c r="AA103">
        <v>0</v>
      </c>
      <c r="AB103">
        <v>0</v>
      </c>
      <c r="AC103">
        <v>0</v>
      </c>
      <c r="AD103">
        <v>0</v>
      </c>
      <c r="AK103" t="s">
        <v>108</v>
      </c>
      <c r="AL103">
        <v>170</v>
      </c>
      <c r="AM103">
        <v>170</v>
      </c>
      <c r="AN103">
        <v>125</v>
      </c>
      <c r="AO103">
        <v>45</v>
      </c>
      <c r="AP103">
        <v>0</v>
      </c>
      <c r="AW103" t="s">
        <v>108</v>
      </c>
      <c r="AX103">
        <v>700</v>
      </c>
      <c r="AY103">
        <v>445</v>
      </c>
      <c r="AZ103">
        <v>200</v>
      </c>
      <c r="BA103">
        <v>245</v>
      </c>
      <c r="BB103">
        <v>260</v>
      </c>
      <c r="BI103" t="s">
        <v>108</v>
      </c>
      <c r="BJ103">
        <f t="shared" si="6"/>
        <v>935</v>
      </c>
      <c r="BK103">
        <f t="shared" si="7"/>
        <v>680</v>
      </c>
      <c r="BL103">
        <f t="shared" si="8"/>
        <v>390</v>
      </c>
      <c r="BM103">
        <f t="shared" si="9"/>
        <v>290</v>
      </c>
      <c r="BN103">
        <f t="shared" si="10"/>
        <v>260</v>
      </c>
    </row>
    <row r="104" spans="1:66" x14ac:dyDescent="0.2">
      <c r="A104" t="s">
        <v>109</v>
      </c>
      <c r="B104">
        <v>2050</v>
      </c>
      <c r="C104">
        <v>2025</v>
      </c>
      <c r="D104">
        <v>1880</v>
      </c>
      <c r="E104">
        <v>145</v>
      </c>
      <c r="F104">
        <v>25</v>
      </c>
      <c r="M104" s="1" t="s">
        <v>109</v>
      </c>
      <c r="N104" s="1">
        <v>425</v>
      </c>
      <c r="O104" s="1">
        <v>415</v>
      </c>
      <c r="P104" s="1">
        <v>340</v>
      </c>
      <c r="Q104" s="1">
        <v>75</v>
      </c>
      <c r="R104" s="1">
        <v>0</v>
      </c>
      <c r="S104" s="1"/>
      <c r="Y104" t="s">
        <v>109</v>
      </c>
      <c r="Z104">
        <v>110</v>
      </c>
      <c r="AA104">
        <v>110</v>
      </c>
      <c r="AB104">
        <v>80</v>
      </c>
      <c r="AC104">
        <v>30</v>
      </c>
      <c r="AD104">
        <v>0</v>
      </c>
      <c r="AK104" t="s">
        <v>109</v>
      </c>
      <c r="AL104">
        <v>1270</v>
      </c>
      <c r="AM104">
        <v>1225</v>
      </c>
      <c r="AN104">
        <v>1035</v>
      </c>
      <c r="AO104">
        <v>185</v>
      </c>
      <c r="AP104">
        <v>45</v>
      </c>
      <c r="AW104" t="s">
        <v>109</v>
      </c>
      <c r="AX104">
        <v>420</v>
      </c>
      <c r="AY104">
        <v>255</v>
      </c>
      <c r="AZ104">
        <v>215</v>
      </c>
      <c r="BA104">
        <v>40</v>
      </c>
      <c r="BB104">
        <v>170</v>
      </c>
      <c r="BI104" t="s">
        <v>109</v>
      </c>
      <c r="BJ104">
        <f t="shared" si="6"/>
        <v>4275</v>
      </c>
      <c r="BK104">
        <f t="shared" si="7"/>
        <v>4030</v>
      </c>
      <c r="BL104">
        <f t="shared" si="8"/>
        <v>3550</v>
      </c>
      <c r="BM104">
        <f t="shared" si="9"/>
        <v>475</v>
      </c>
      <c r="BN104">
        <f t="shared" si="10"/>
        <v>240</v>
      </c>
    </row>
    <row r="105" spans="1:66" x14ac:dyDescent="0.2">
      <c r="A105" t="s">
        <v>110</v>
      </c>
      <c r="B105">
        <v>11945</v>
      </c>
      <c r="C105">
        <v>11575</v>
      </c>
      <c r="D105">
        <v>10325</v>
      </c>
      <c r="E105">
        <v>1245</v>
      </c>
      <c r="F105">
        <v>370</v>
      </c>
      <c r="M105" s="1" t="s">
        <v>110</v>
      </c>
      <c r="N105" s="1">
        <v>2050</v>
      </c>
      <c r="O105" s="1">
        <v>1975</v>
      </c>
      <c r="P105" s="1">
        <v>1615</v>
      </c>
      <c r="Q105" s="1">
        <v>360</v>
      </c>
      <c r="R105" s="1">
        <v>80</v>
      </c>
      <c r="S105" s="1"/>
      <c r="Y105" t="s">
        <v>110</v>
      </c>
      <c r="Z105">
        <v>330</v>
      </c>
      <c r="AA105">
        <v>310</v>
      </c>
      <c r="AB105">
        <v>275</v>
      </c>
      <c r="AC105">
        <v>30</v>
      </c>
      <c r="AD105">
        <v>20</v>
      </c>
      <c r="AK105" t="s">
        <v>110</v>
      </c>
      <c r="AL105">
        <v>635</v>
      </c>
      <c r="AM105">
        <v>590</v>
      </c>
      <c r="AN105">
        <v>490</v>
      </c>
      <c r="AO105">
        <v>100</v>
      </c>
      <c r="AP105">
        <v>45</v>
      </c>
      <c r="AW105" t="s">
        <v>110</v>
      </c>
      <c r="AX105">
        <v>130</v>
      </c>
      <c r="AY105">
        <v>100</v>
      </c>
      <c r="AZ105">
        <v>70</v>
      </c>
      <c r="BA105">
        <v>30</v>
      </c>
      <c r="BB105">
        <v>30</v>
      </c>
      <c r="BI105" t="s">
        <v>110</v>
      </c>
      <c r="BJ105">
        <f t="shared" si="6"/>
        <v>15090</v>
      </c>
      <c r="BK105">
        <f t="shared" si="7"/>
        <v>14550</v>
      </c>
      <c r="BL105">
        <f t="shared" si="8"/>
        <v>12775</v>
      </c>
      <c r="BM105">
        <f t="shared" si="9"/>
        <v>1765</v>
      </c>
      <c r="BN105">
        <f t="shared" si="10"/>
        <v>545</v>
      </c>
    </row>
    <row r="106" spans="1:66" x14ac:dyDescent="0.2">
      <c r="A106" t="s">
        <v>111</v>
      </c>
      <c r="B106">
        <v>95</v>
      </c>
      <c r="C106">
        <v>90</v>
      </c>
      <c r="D106">
        <v>85</v>
      </c>
      <c r="E106">
        <v>0</v>
      </c>
      <c r="F106">
        <v>0</v>
      </c>
      <c r="M106" s="1" t="s">
        <v>111</v>
      </c>
      <c r="N106" s="1">
        <v>35</v>
      </c>
      <c r="O106" s="1">
        <v>35</v>
      </c>
      <c r="P106" s="1">
        <v>35</v>
      </c>
      <c r="Q106" s="1">
        <v>0</v>
      </c>
      <c r="R106" s="1">
        <v>0</v>
      </c>
      <c r="S106" s="1"/>
      <c r="Y106" t="s">
        <v>111</v>
      </c>
      <c r="Z106">
        <v>0</v>
      </c>
      <c r="AA106">
        <v>0</v>
      </c>
      <c r="AB106">
        <v>0</v>
      </c>
      <c r="AC106">
        <v>0</v>
      </c>
      <c r="AD106">
        <v>0</v>
      </c>
      <c r="AK106" t="s">
        <v>111</v>
      </c>
      <c r="AL106">
        <v>0</v>
      </c>
      <c r="AM106">
        <v>0</v>
      </c>
      <c r="AN106">
        <v>0</v>
      </c>
      <c r="AO106">
        <v>0</v>
      </c>
      <c r="AP106">
        <v>0</v>
      </c>
      <c r="AW106" t="s">
        <v>111</v>
      </c>
      <c r="AX106">
        <v>0</v>
      </c>
      <c r="AY106">
        <v>0</v>
      </c>
      <c r="AZ106">
        <v>0</v>
      </c>
      <c r="BA106">
        <v>0</v>
      </c>
      <c r="BB106">
        <v>0</v>
      </c>
      <c r="BI106" t="s">
        <v>111</v>
      </c>
      <c r="BJ106">
        <f t="shared" si="6"/>
        <v>130</v>
      </c>
      <c r="BK106">
        <f t="shared" si="7"/>
        <v>125</v>
      </c>
      <c r="BL106">
        <f t="shared" si="8"/>
        <v>120</v>
      </c>
      <c r="BM106">
        <f t="shared" si="9"/>
        <v>0</v>
      </c>
      <c r="BN106">
        <f t="shared" si="10"/>
        <v>0</v>
      </c>
    </row>
    <row r="107" spans="1:66" x14ac:dyDescent="0.2">
      <c r="A107" t="s">
        <v>112</v>
      </c>
      <c r="B107">
        <v>29910</v>
      </c>
      <c r="C107">
        <v>29100</v>
      </c>
      <c r="D107">
        <v>24405</v>
      </c>
      <c r="E107">
        <v>4695</v>
      </c>
      <c r="F107">
        <v>805</v>
      </c>
      <c r="M107" s="1" t="s">
        <v>112</v>
      </c>
      <c r="N107" s="1">
        <v>4465</v>
      </c>
      <c r="O107" s="1">
        <v>4285</v>
      </c>
      <c r="P107" s="1">
        <v>3420</v>
      </c>
      <c r="Q107" s="1">
        <v>860</v>
      </c>
      <c r="R107" s="1">
        <v>185</v>
      </c>
      <c r="S107" s="1"/>
      <c r="Y107" t="s">
        <v>112</v>
      </c>
      <c r="Z107">
        <v>705</v>
      </c>
      <c r="AA107">
        <v>600</v>
      </c>
      <c r="AB107">
        <v>460</v>
      </c>
      <c r="AC107">
        <v>135</v>
      </c>
      <c r="AD107">
        <v>110</v>
      </c>
      <c r="AK107" t="s">
        <v>112</v>
      </c>
      <c r="AL107">
        <v>145</v>
      </c>
      <c r="AM107">
        <v>130</v>
      </c>
      <c r="AN107">
        <v>105</v>
      </c>
      <c r="AO107">
        <v>30</v>
      </c>
      <c r="AP107">
        <v>15</v>
      </c>
      <c r="AW107" t="s">
        <v>112</v>
      </c>
      <c r="AX107">
        <v>70</v>
      </c>
      <c r="AY107">
        <v>30</v>
      </c>
      <c r="AZ107">
        <v>20</v>
      </c>
      <c r="BA107">
        <v>0</v>
      </c>
      <c r="BB107">
        <v>40</v>
      </c>
      <c r="BI107" t="s">
        <v>112</v>
      </c>
      <c r="BJ107">
        <f t="shared" si="6"/>
        <v>35295</v>
      </c>
      <c r="BK107">
        <f t="shared" si="7"/>
        <v>34145</v>
      </c>
      <c r="BL107">
        <f t="shared" si="8"/>
        <v>28410</v>
      </c>
      <c r="BM107">
        <f t="shared" si="9"/>
        <v>5720</v>
      </c>
      <c r="BN107">
        <f t="shared" si="10"/>
        <v>1155</v>
      </c>
    </row>
    <row r="108" spans="1:66" x14ac:dyDescent="0.2">
      <c r="A108" t="s">
        <v>113</v>
      </c>
      <c r="B108">
        <v>132415</v>
      </c>
      <c r="C108">
        <v>121380</v>
      </c>
      <c r="D108">
        <v>109235</v>
      </c>
      <c r="E108">
        <v>12145</v>
      </c>
      <c r="F108">
        <v>11030</v>
      </c>
      <c r="M108" s="1" t="s">
        <v>113</v>
      </c>
      <c r="N108" s="1">
        <v>9020</v>
      </c>
      <c r="O108" s="1">
        <v>8035</v>
      </c>
      <c r="P108" s="1">
        <v>7040</v>
      </c>
      <c r="Q108" s="1">
        <v>1000</v>
      </c>
      <c r="R108" s="1">
        <v>985</v>
      </c>
      <c r="S108" s="1"/>
      <c r="Y108" t="s">
        <v>113</v>
      </c>
      <c r="Z108">
        <v>1760</v>
      </c>
      <c r="AA108">
        <v>1425</v>
      </c>
      <c r="AB108">
        <v>1215</v>
      </c>
      <c r="AC108">
        <v>210</v>
      </c>
      <c r="AD108">
        <v>335</v>
      </c>
      <c r="AK108" t="s">
        <v>113</v>
      </c>
      <c r="AL108">
        <v>650</v>
      </c>
      <c r="AM108">
        <v>490</v>
      </c>
      <c r="AN108">
        <v>430</v>
      </c>
      <c r="AO108">
        <v>60</v>
      </c>
      <c r="AP108">
        <v>155</v>
      </c>
      <c r="AW108" t="s">
        <v>113</v>
      </c>
      <c r="AX108">
        <v>425</v>
      </c>
      <c r="AY108">
        <v>215</v>
      </c>
      <c r="AZ108">
        <v>180</v>
      </c>
      <c r="BA108">
        <v>30</v>
      </c>
      <c r="BB108">
        <v>215</v>
      </c>
      <c r="BI108" t="s">
        <v>113</v>
      </c>
      <c r="BJ108">
        <f t="shared" si="6"/>
        <v>144270</v>
      </c>
      <c r="BK108">
        <f t="shared" si="7"/>
        <v>131545</v>
      </c>
      <c r="BL108">
        <f t="shared" si="8"/>
        <v>118100</v>
      </c>
      <c r="BM108">
        <f t="shared" si="9"/>
        <v>13445</v>
      </c>
      <c r="BN108">
        <f t="shared" si="10"/>
        <v>12720</v>
      </c>
    </row>
    <row r="109" spans="1:66" x14ac:dyDescent="0.2">
      <c r="A109" t="s">
        <v>114</v>
      </c>
      <c r="B109">
        <v>55</v>
      </c>
      <c r="C109">
        <v>50</v>
      </c>
      <c r="D109">
        <v>50</v>
      </c>
      <c r="E109">
        <v>0</v>
      </c>
      <c r="F109">
        <v>0</v>
      </c>
      <c r="M109" s="1" t="s">
        <v>114</v>
      </c>
      <c r="N109" s="1">
        <v>0</v>
      </c>
      <c r="O109" s="1">
        <v>0</v>
      </c>
      <c r="P109" s="1">
        <v>0</v>
      </c>
      <c r="Q109" s="1">
        <v>0</v>
      </c>
      <c r="R109" s="1">
        <v>0</v>
      </c>
      <c r="S109" s="1"/>
      <c r="Y109" t="s">
        <v>114</v>
      </c>
      <c r="Z109">
        <v>0</v>
      </c>
      <c r="AA109">
        <v>0</v>
      </c>
      <c r="AB109">
        <v>0</v>
      </c>
      <c r="AC109">
        <v>0</v>
      </c>
      <c r="AD109">
        <v>0</v>
      </c>
      <c r="AK109" t="s">
        <v>114</v>
      </c>
      <c r="AL109">
        <v>135</v>
      </c>
      <c r="AM109">
        <v>115</v>
      </c>
      <c r="AN109">
        <v>110</v>
      </c>
      <c r="AO109">
        <v>0</v>
      </c>
      <c r="AP109">
        <v>20</v>
      </c>
      <c r="AW109" t="s">
        <v>287</v>
      </c>
      <c r="AX109">
        <v>45</v>
      </c>
      <c r="AY109">
        <v>25</v>
      </c>
      <c r="AZ109">
        <v>25</v>
      </c>
      <c r="BA109">
        <v>0</v>
      </c>
      <c r="BB109">
        <v>0</v>
      </c>
      <c r="BI109" t="s">
        <v>287</v>
      </c>
      <c r="BJ109">
        <f t="shared" si="6"/>
        <v>235</v>
      </c>
      <c r="BK109">
        <f t="shared" si="7"/>
        <v>190</v>
      </c>
      <c r="BL109">
        <f t="shared" si="8"/>
        <v>185</v>
      </c>
      <c r="BM109">
        <f t="shared" si="9"/>
        <v>0</v>
      </c>
      <c r="BN109">
        <f t="shared" si="10"/>
        <v>20</v>
      </c>
    </row>
    <row r="110" spans="1:66" x14ac:dyDescent="0.2">
      <c r="A110" t="s">
        <v>115</v>
      </c>
      <c r="B110">
        <v>1195</v>
      </c>
      <c r="C110">
        <v>1170</v>
      </c>
      <c r="D110">
        <v>1095</v>
      </c>
      <c r="E110">
        <v>75</v>
      </c>
      <c r="F110">
        <v>0</v>
      </c>
      <c r="M110" s="1" t="s">
        <v>115</v>
      </c>
      <c r="N110" s="1">
        <v>420</v>
      </c>
      <c r="O110" s="1">
        <v>375</v>
      </c>
      <c r="P110" s="1">
        <v>310</v>
      </c>
      <c r="Q110" s="1">
        <v>70</v>
      </c>
      <c r="R110" s="1">
        <v>45</v>
      </c>
      <c r="S110" s="1"/>
      <c r="Y110" t="s">
        <v>115</v>
      </c>
      <c r="Z110">
        <v>70</v>
      </c>
      <c r="AA110">
        <v>65</v>
      </c>
      <c r="AB110">
        <v>40</v>
      </c>
      <c r="AC110">
        <v>20</v>
      </c>
      <c r="AD110">
        <v>0</v>
      </c>
      <c r="AK110" t="s">
        <v>115</v>
      </c>
      <c r="AL110">
        <v>125</v>
      </c>
      <c r="AM110">
        <v>125</v>
      </c>
      <c r="AN110">
        <v>65</v>
      </c>
      <c r="AO110">
        <v>65</v>
      </c>
      <c r="AP110">
        <v>0</v>
      </c>
      <c r="AW110" t="s">
        <v>288</v>
      </c>
      <c r="AX110">
        <v>185</v>
      </c>
      <c r="AY110">
        <v>145</v>
      </c>
      <c r="AZ110">
        <v>130</v>
      </c>
      <c r="BA110">
        <v>20</v>
      </c>
      <c r="BB110">
        <v>35</v>
      </c>
      <c r="BI110" t="s">
        <v>288</v>
      </c>
      <c r="BJ110">
        <f t="shared" si="6"/>
        <v>1995</v>
      </c>
      <c r="BK110">
        <f t="shared" si="7"/>
        <v>1880</v>
      </c>
      <c r="BL110">
        <f t="shared" si="8"/>
        <v>1640</v>
      </c>
      <c r="BM110">
        <f t="shared" si="9"/>
        <v>250</v>
      </c>
      <c r="BN110">
        <f t="shared" si="10"/>
        <v>80</v>
      </c>
    </row>
    <row r="111" spans="1:66" x14ac:dyDescent="0.2">
      <c r="A111" t="s">
        <v>116</v>
      </c>
      <c r="B111">
        <v>3185</v>
      </c>
      <c r="C111">
        <v>3035</v>
      </c>
      <c r="D111">
        <v>2565</v>
      </c>
      <c r="E111">
        <v>470</v>
      </c>
      <c r="F111">
        <v>155</v>
      </c>
      <c r="M111" s="1" t="s">
        <v>116</v>
      </c>
      <c r="N111" s="1">
        <v>275</v>
      </c>
      <c r="O111" s="1">
        <v>260</v>
      </c>
      <c r="P111" s="1">
        <v>205</v>
      </c>
      <c r="Q111" s="1">
        <v>50</v>
      </c>
      <c r="R111" s="1">
        <v>20</v>
      </c>
      <c r="S111" s="1"/>
      <c r="Y111" t="s">
        <v>116</v>
      </c>
      <c r="Z111">
        <v>70</v>
      </c>
      <c r="AA111">
        <v>65</v>
      </c>
      <c r="AB111">
        <v>50</v>
      </c>
      <c r="AC111">
        <v>20</v>
      </c>
      <c r="AD111">
        <v>0</v>
      </c>
      <c r="AK111" t="s">
        <v>116</v>
      </c>
      <c r="AL111">
        <v>35</v>
      </c>
      <c r="AM111">
        <v>35</v>
      </c>
      <c r="AN111">
        <v>0</v>
      </c>
      <c r="AO111">
        <v>0</v>
      </c>
      <c r="AP111">
        <v>0</v>
      </c>
      <c r="AW111" t="s">
        <v>116</v>
      </c>
      <c r="AX111">
        <v>0</v>
      </c>
      <c r="AY111">
        <v>0</v>
      </c>
      <c r="AZ111">
        <v>0</v>
      </c>
      <c r="BA111">
        <v>0</v>
      </c>
      <c r="BB111">
        <v>0</v>
      </c>
      <c r="BI111" t="s">
        <v>116</v>
      </c>
      <c r="BJ111">
        <f t="shared" si="6"/>
        <v>3565</v>
      </c>
      <c r="BK111">
        <f t="shared" si="7"/>
        <v>3395</v>
      </c>
      <c r="BL111">
        <f t="shared" si="8"/>
        <v>2820</v>
      </c>
      <c r="BM111">
        <f t="shared" si="9"/>
        <v>540</v>
      </c>
      <c r="BN111">
        <f t="shared" si="10"/>
        <v>175</v>
      </c>
    </row>
    <row r="112" spans="1:66" x14ac:dyDescent="0.2">
      <c r="A112" t="s">
        <v>117</v>
      </c>
      <c r="B112">
        <v>245</v>
      </c>
      <c r="C112">
        <v>230</v>
      </c>
      <c r="D112">
        <v>225</v>
      </c>
      <c r="E112">
        <v>0</v>
      </c>
      <c r="F112">
        <v>0</v>
      </c>
      <c r="M112" s="1" t="s">
        <v>117</v>
      </c>
      <c r="N112" s="1">
        <v>45</v>
      </c>
      <c r="O112" s="1">
        <v>45</v>
      </c>
      <c r="P112" s="1">
        <v>45</v>
      </c>
      <c r="Q112" s="1">
        <v>0</v>
      </c>
      <c r="R112" s="1">
        <v>0</v>
      </c>
      <c r="S112" s="1"/>
      <c r="Y112" t="s">
        <v>117</v>
      </c>
      <c r="Z112">
        <v>0</v>
      </c>
      <c r="AA112">
        <v>0</v>
      </c>
      <c r="AB112">
        <v>0</v>
      </c>
      <c r="AC112">
        <v>0</v>
      </c>
      <c r="AD112">
        <v>0</v>
      </c>
      <c r="AK112" t="s">
        <v>117</v>
      </c>
      <c r="AL112">
        <v>70</v>
      </c>
      <c r="AM112">
        <v>55</v>
      </c>
      <c r="AN112">
        <v>40</v>
      </c>
      <c r="AO112">
        <v>0</v>
      </c>
      <c r="AP112">
        <v>0</v>
      </c>
      <c r="AW112" t="s">
        <v>117</v>
      </c>
      <c r="AX112">
        <v>30</v>
      </c>
      <c r="AY112">
        <v>0</v>
      </c>
      <c r="AZ112">
        <v>0</v>
      </c>
      <c r="BA112">
        <v>0</v>
      </c>
      <c r="BB112">
        <v>25</v>
      </c>
      <c r="BI112" t="s">
        <v>117</v>
      </c>
      <c r="BJ112">
        <f t="shared" si="6"/>
        <v>390</v>
      </c>
      <c r="BK112">
        <f t="shared" si="7"/>
        <v>330</v>
      </c>
      <c r="BL112">
        <f t="shared" si="8"/>
        <v>310</v>
      </c>
      <c r="BM112">
        <f t="shared" si="9"/>
        <v>0</v>
      </c>
      <c r="BN112">
        <f t="shared" si="10"/>
        <v>25</v>
      </c>
    </row>
    <row r="113" spans="1:66" x14ac:dyDescent="0.2">
      <c r="A113" t="s">
        <v>118</v>
      </c>
      <c r="B113">
        <v>21195</v>
      </c>
      <c r="C113">
        <v>19405</v>
      </c>
      <c r="D113">
        <v>16800</v>
      </c>
      <c r="E113">
        <v>2610</v>
      </c>
      <c r="F113">
        <v>1795</v>
      </c>
      <c r="M113" s="1" t="s">
        <v>118</v>
      </c>
      <c r="N113" s="1">
        <v>13330</v>
      </c>
      <c r="O113" s="1">
        <v>11685</v>
      </c>
      <c r="P113" s="1">
        <v>9660</v>
      </c>
      <c r="Q113" s="1">
        <v>2025</v>
      </c>
      <c r="R113" s="1">
        <v>1645</v>
      </c>
      <c r="S113" s="1"/>
      <c r="Y113" t="s">
        <v>118</v>
      </c>
      <c r="Z113">
        <v>2450</v>
      </c>
      <c r="AA113">
        <v>2010</v>
      </c>
      <c r="AB113">
        <v>1515</v>
      </c>
      <c r="AC113">
        <v>500</v>
      </c>
      <c r="AD113">
        <v>440</v>
      </c>
      <c r="AK113" t="s">
        <v>118</v>
      </c>
      <c r="AL113">
        <v>995</v>
      </c>
      <c r="AM113">
        <v>810</v>
      </c>
      <c r="AN113">
        <v>655</v>
      </c>
      <c r="AO113">
        <v>155</v>
      </c>
      <c r="AP113">
        <v>185</v>
      </c>
      <c r="AW113" t="s">
        <v>118</v>
      </c>
      <c r="AX113">
        <v>360</v>
      </c>
      <c r="AY113">
        <v>195</v>
      </c>
      <c r="AZ113">
        <v>125</v>
      </c>
      <c r="BA113">
        <v>75</v>
      </c>
      <c r="BB113">
        <v>165</v>
      </c>
      <c r="BI113" t="s">
        <v>118</v>
      </c>
      <c r="BJ113">
        <f t="shared" si="6"/>
        <v>38330</v>
      </c>
      <c r="BK113">
        <f t="shared" si="7"/>
        <v>34105</v>
      </c>
      <c r="BL113">
        <f t="shared" si="8"/>
        <v>28755</v>
      </c>
      <c r="BM113">
        <f t="shared" si="9"/>
        <v>5365</v>
      </c>
      <c r="BN113">
        <f t="shared" si="10"/>
        <v>4230</v>
      </c>
    </row>
    <row r="114" spans="1:66" x14ac:dyDescent="0.2">
      <c r="A114" t="s">
        <v>119</v>
      </c>
      <c r="B114">
        <v>4935</v>
      </c>
      <c r="C114">
        <v>4900</v>
      </c>
      <c r="D114">
        <v>4645</v>
      </c>
      <c r="E114">
        <v>255</v>
      </c>
      <c r="F114">
        <v>35</v>
      </c>
      <c r="M114" s="1" t="s">
        <v>119</v>
      </c>
      <c r="N114" s="1">
        <v>1280</v>
      </c>
      <c r="O114" s="1">
        <v>1260</v>
      </c>
      <c r="P114" s="1">
        <v>1110</v>
      </c>
      <c r="Q114" s="1">
        <v>140</v>
      </c>
      <c r="R114" s="1">
        <v>25</v>
      </c>
      <c r="S114" s="1"/>
      <c r="Y114" t="s">
        <v>119</v>
      </c>
      <c r="Z114">
        <v>315</v>
      </c>
      <c r="AA114">
        <v>270</v>
      </c>
      <c r="AB114">
        <v>255</v>
      </c>
      <c r="AC114">
        <v>15</v>
      </c>
      <c r="AD114">
        <v>0</v>
      </c>
      <c r="AK114" t="s">
        <v>119</v>
      </c>
      <c r="AL114">
        <v>915</v>
      </c>
      <c r="AM114">
        <v>850</v>
      </c>
      <c r="AN114">
        <v>600</v>
      </c>
      <c r="AO114">
        <v>245</v>
      </c>
      <c r="AP114">
        <v>70</v>
      </c>
      <c r="AW114" t="s">
        <v>119</v>
      </c>
      <c r="AX114">
        <v>420</v>
      </c>
      <c r="AY114">
        <v>185</v>
      </c>
      <c r="AZ114">
        <v>125</v>
      </c>
      <c r="BA114">
        <v>60</v>
      </c>
      <c r="BB114">
        <v>235</v>
      </c>
      <c r="BI114" t="s">
        <v>119</v>
      </c>
      <c r="BJ114">
        <f t="shared" si="6"/>
        <v>7865</v>
      </c>
      <c r="BK114">
        <f t="shared" si="7"/>
        <v>7465</v>
      </c>
      <c r="BL114">
        <f t="shared" si="8"/>
        <v>6735</v>
      </c>
      <c r="BM114">
        <f t="shared" si="9"/>
        <v>715</v>
      </c>
      <c r="BN114">
        <f t="shared" si="10"/>
        <v>365</v>
      </c>
    </row>
    <row r="115" spans="1:66" x14ac:dyDescent="0.2">
      <c r="A115" t="s">
        <v>120</v>
      </c>
      <c r="B115">
        <v>5035</v>
      </c>
      <c r="C115">
        <v>4935</v>
      </c>
      <c r="D115">
        <v>4285</v>
      </c>
      <c r="E115">
        <v>645</v>
      </c>
      <c r="F115">
        <v>100</v>
      </c>
      <c r="M115" s="1" t="s">
        <v>120</v>
      </c>
      <c r="N115" s="1">
        <v>305</v>
      </c>
      <c r="O115" s="1">
        <v>305</v>
      </c>
      <c r="P115" s="1">
        <v>245</v>
      </c>
      <c r="Q115" s="1">
        <v>55</v>
      </c>
      <c r="R115" s="1">
        <v>0</v>
      </c>
      <c r="S115" s="1"/>
      <c r="Y115" t="s">
        <v>120</v>
      </c>
      <c r="Z115">
        <v>25</v>
      </c>
      <c r="AA115">
        <v>20</v>
      </c>
      <c r="AB115">
        <v>15</v>
      </c>
      <c r="AC115">
        <v>0</v>
      </c>
      <c r="AD115">
        <v>0</v>
      </c>
      <c r="AK115" t="s">
        <v>120</v>
      </c>
      <c r="AL115">
        <v>20</v>
      </c>
      <c r="AM115">
        <v>0</v>
      </c>
      <c r="AN115">
        <v>0</v>
      </c>
      <c r="AO115">
        <v>0</v>
      </c>
      <c r="AP115">
        <v>0</v>
      </c>
      <c r="AW115" t="s">
        <v>120</v>
      </c>
      <c r="AX115">
        <v>0</v>
      </c>
      <c r="AY115">
        <v>0</v>
      </c>
      <c r="AZ115">
        <v>0</v>
      </c>
      <c r="BA115">
        <v>0</v>
      </c>
      <c r="BB115">
        <v>0</v>
      </c>
      <c r="BI115" t="s">
        <v>120</v>
      </c>
      <c r="BJ115">
        <f t="shared" si="6"/>
        <v>5385</v>
      </c>
      <c r="BK115">
        <f t="shared" si="7"/>
        <v>5260</v>
      </c>
      <c r="BL115">
        <f t="shared" si="8"/>
        <v>4545</v>
      </c>
      <c r="BM115">
        <f t="shared" si="9"/>
        <v>700</v>
      </c>
      <c r="BN115">
        <f t="shared" si="10"/>
        <v>100</v>
      </c>
    </row>
    <row r="116" spans="1:66" x14ac:dyDescent="0.2">
      <c r="A116" t="s">
        <v>121</v>
      </c>
      <c r="B116">
        <v>2695</v>
      </c>
      <c r="C116">
        <v>2475</v>
      </c>
      <c r="D116">
        <v>2025</v>
      </c>
      <c r="E116">
        <v>455</v>
      </c>
      <c r="F116">
        <v>220</v>
      </c>
      <c r="M116" s="1" t="s">
        <v>121</v>
      </c>
      <c r="N116" s="1">
        <v>795</v>
      </c>
      <c r="O116" s="1">
        <v>760</v>
      </c>
      <c r="P116" s="1">
        <v>605</v>
      </c>
      <c r="Q116" s="1">
        <v>155</v>
      </c>
      <c r="R116" s="1">
        <v>35</v>
      </c>
      <c r="S116" s="1"/>
      <c r="Y116" t="s">
        <v>121</v>
      </c>
      <c r="Z116">
        <v>130</v>
      </c>
      <c r="AA116">
        <v>105</v>
      </c>
      <c r="AB116">
        <v>75</v>
      </c>
      <c r="AC116">
        <v>30</v>
      </c>
      <c r="AD116">
        <v>20</v>
      </c>
      <c r="AK116" t="s">
        <v>121</v>
      </c>
      <c r="AL116">
        <v>85</v>
      </c>
      <c r="AM116">
        <v>70</v>
      </c>
      <c r="AN116">
        <v>35</v>
      </c>
      <c r="AO116">
        <v>35</v>
      </c>
      <c r="AP116">
        <v>15</v>
      </c>
      <c r="AW116" t="s">
        <v>121</v>
      </c>
      <c r="AX116">
        <v>45</v>
      </c>
      <c r="AY116">
        <v>0</v>
      </c>
      <c r="AZ116">
        <v>0</v>
      </c>
      <c r="BA116">
        <v>0</v>
      </c>
      <c r="BB116">
        <v>40</v>
      </c>
      <c r="BI116" t="s">
        <v>121</v>
      </c>
      <c r="BJ116">
        <f t="shared" si="6"/>
        <v>3750</v>
      </c>
      <c r="BK116">
        <f t="shared" si="7"/>
        <v>3410</v>
      </c>
      <c r="BL116">
        <f t="shared" si="8"/>
        <v>2740</v>
      </c>
      <c r="BM116">
        <f t="shared" si="9"/>
        <v>675</v>
      </c>
      <c r="BN116">
        <f t="shared" si="10"/>
        <v>330</v>
      </c>
    </row>
    <row r="117" spans="1:66" x14ac:dyDescent="0.2">
      <c r="A117" t="s">
        <v>122</v>
      </c>
      <c r="B117">
        <v>20</v>
      </c>
      <c r="C117">
        <v>20</v>
      </c>
      <c r="D117">
        <v>20</v>
      </c>
      <c r="E117">
        <v>0</v>
      </c>
      <c r="F117">
        <v>0</v>
      </c>
      <c r="M117" s="1" t="s">
        <v>122</v>
      </c>
      <c r="N117" s="1">
        <v>0</v>
      </c>
      <c r="O117" s="1">
        <v>0</v>
      </c>
      <c r="P117" s="1">
        <v>0</v>
      </c>
      <c r="Q117" s="1">
        <v>0</v>
      </c>
      <c r="R117" s="1">
        <v>0</v>
      </c>
      <c r="S117" s="1"/>
      <c r="Y117" t="s">
        <v>122</v>
      </c>
      <c r="Z117">
        <v>0</v>
      </c>
      <c r="AA117">
        <v>0</v>
      </c>
      <c r="AB117">
        <v>0</v>
      </c>
      <c r="AC117">
        <v>0</v>
      </c>
      <c r="AD117">
        <v>0</v>
      </c>
      <c r="AK117" t="s">
        <v>122</v>
      </c>
      <c r="AL117">
        <v>0</v>
      </c>
      <c r="AM117">
        <v>0</v>
      </c>
      <c r="AN117">
        <v>0</v>
      </c>
      <c r="AO117">
        <v>0</v>
      </c>
      <c r="AP117">
        <v>0</v>
      </c>
      <c r="AW117" t="s">
        <v>289</v>
      </c>
      <c r="AX117">
        <v>0</v>
      </c>
      <c r="AY117">
        <v>0</v>
      </c>
      <c r="AZ117">
        <v>0</v>
      </c>
      <c r="BA117">
        <v>0</v>
      </c>
      <c r="BB117">
        <v>0</v>
      </c>
      <c r="BI117" t="s">
        <v>289</v>
      </c>
      <c r="BJ117">
        <f t="shared" si="6"/>
        <v>20</v>
      </c>
      <c r="BK117">
        <f t="shared" si="7"/>
        <v>20</v>
      </c>
      <c r="BL117">
        <f t="shared" si="8"/>
        <v>20</v>
      </c>
      <c r="BM117">
        <f t="shared" si="9"/>
        <v>0</v>
      </c>
      <c r="BN117">
        <f t="shared" si="10"/>
        <v>0</v>
      </c>
    </row>
    <row r="118" spans="1:66" x14ac:dyDescent="0.2">
      <c r="A118" t="s">
        <v>123</v>
      </c>
      <c r="B118">
        <v>13425</v>
      </c>
      <c r="C118">
        <v>13100</v>
      </c>
      <c r="D118">
        <v>11500</v>
      </c>
      <c r="E118">
        <v>1605</v>
      </c>
      <c r="F118">
        <v>315</v>
      </c>
      <c r="M118" s="1" t="s">
        <v>123</v>
      </c>
      <c r="N118" s="1">
        <v>14820</v>
      </c>
      <c r="O118" s="1">
        <v>14505</v>
      </c>
      <c r="P118" s="1">
        <v>13170</v>
      </c>
      <c r="Q118" s="1">
        <v>1335</v>
      </c>
      <c r="R118" s="1">
        <v>315</v>
      </c>
      <c r="S118" s="1"/>
      <c r="Y118" t="s">
        <v>123</v>
      </c>
      <c r="Z118">
        <v>5610</v>
      </c>
      <c r="AA118">
        <v>5440</v>
      </c>
      <c r="AB118">
        <v>4680</v>
      </c>
      <c r="AC118">
        <v>755</v>
      </c>
      <c r="AD118">
        <v>170</v>
      </c>
      <c r="AK118" t="s">
        <v>123</v>
      </c>
      <c r="AL118">
        <v>5545</v>
      </c>
      <c r="AM118">
        <v>5190</v>
      </c>
      <c r="AN118">
        <v>4255</v>
      </c>
      <c r="AO118">
        <v>930</v>
      </c>
      <c r="AP118">
        <v>355</v>
      </c>
      <c r="AW118" t="s">
        <v>123</v>
      </c>
      <c r="AX118">
        <v>4195</v>
      </c>
      <c r="AY118">
        <v>1925</v>
      </c>
      <c r="AZ118">
        <v>1425</v>
      </c>
      <c r="BA118">
        <v>500</v>
      </c>
      <c r="BB118">
        <v>2265</v>
      </c>
      <c r="BI118" t="s">
        <v>123</v>
      </c>
      <c r="BJ118">
        <f t="shared" si="6"/>
        <v>43595</v>
      </c>
      <c r="BK118">
        <f t="shared" si="7"/>
        <v>40160</v>
      </c>
      <c r="BL118">
        <f t="shared" si="8"/>
        <v>35030</v>
      </c>
      <c r="BM118">
        <f t="shared" si="9"/>
        <v>5125</v>
      </c>
      <c r="BN118">
        <f t="shared" si="10"/>
        <v>3420</v>
      </c>
    </row>
    <row r="119" spans="1:66" x14ac:dyDescent="0.2">
      <c r="A119" t="s">
        <v>124</v>
      </c>
      <c r="B119">
        <v>320</v>
      </c>
      <c r="C119">
        <v>315</v>
      </c>
      <c r="D119">
        <v>250</v>
      </c>
      <c r="E119">
        <v>65</v>
      </c>
      <c r="F119">
        <v>0</v>
      </c>
      <c r="M119" s="1" t="s">
        <v>124</v>
      </c>
      <c r="N119" s="1">
        <v>595</v>
      </c>
      <c r="O119" s="1">
        <v>560</v>
      </c>
      <c r="P119" s="1">
        <v>485</v>
      </c>
      <c r="Q119" s="1">
        <v>75</v>
      </c>
      <c r="R119" s="1">
        <v>35</v>
      </c>
      <c r="S119" s="1"/>
      <c r="Y119" t="s">
        <v>124</v>
      </c>
      <c r="Z119">
        <v>315</v>
      </c>
      <c r="AA119">
        <v>300</v>
      </c>
      <c r="AB119">
        <v>260</v>
      </c>
      <c r="AC119">
        <v>40</v>
      </c>
      <c r="AD119">
        <v>0</v>
      </c>
      <c r="AK119" t="s">
        <v>124</v>
      </c>
      <c r="AL119">
        <v>395</v>
      </c>
      <c r="AM119">
        <v>365</v>
      </c>
      <c r="AN119">
        <v>265</v>
      </c>
      <c r="AO119">
        <v>100</v>
      </c>
      <c r="AP119">
        <v>30</v>
      </c>
      <c r="AW119" t="s">
        <v>124</v>
      </c>
      <c r="AX119">
        <v>360</v>
      </c>
      <c r="AY119">
        <v>155</v>
      </c>
      <c r="AZ119">
        <v>115</v>
      </c>
      <c r="BA119">
        <v>40</v>
      </c>
      <c r="BB119">
        <v>205</v>
      </c>
      <c r="BI119" t="s">
        <v>124</v>
      </c>
      <c r="BJ119">
        <f t="shared" si="6"/>
        <v>1985</v>
      </c>
      <c r="BK119">
        <f t="shared" si="7"/>
        <v>1695</v>
      </c>
      <c r="BL119">
        <f t="shared" si="8"/>
        <v>1375</v>
      </c>
      <c r="BM119">
        <f t="shared" si="9"/>
        <v>320</v>
      </c>
      <c r="BN119">
        <f t="shared" si="10"/>
        <v>270</v>
      </c>
    </row>
    <row r="120" spans="1:66" x14ac:dyDescent="0.2">
      <c r="A120" t="s">
        <v>125</v>
      </c>
      <c r="B120">
        <v>0</v>
      </c>
      <c r="C120">
        <v>0</v>
      </c>
      <c r="D120">
        <v>0</v>
      </c>
      <c r="E120">
        <v>0</v>
      </c>
      <c r="F120">
        <v>0</v>
      </c>
      <c r="M120" s="1" t="s">
        <v>125</v>
      </c>
      <c r="N120" s="1">
        <v>0</v>
      </c>
      <c r="O120" s="1">
        <v>0</v>
      </c>
      <c r="P120" s="1">
        <v>0</v>
      </c>
      <c r="Q120" s="1">
        <v>0</v>
      </c>
      <c r="R120" s="1">
        <v>0</v>
      </c>
      <c r="S120" s="1"/>
      <c r="Y120" t="s">
        <v>125</v>
      </c>
      <c r="Z120">
        <v>0</v>
      </c>
      <c r="AA120">
        <v>0</v>
      </c>
      <c r="AB120">
        <v>0</v>
      </c>
      <c r="AC120">
        <v>0</v>
      </c>
      <c r="AD120">
        <v>0</v>
      </c>
      <c r="AK120" t="s">
        <v>125</v>
      </c>
      <c r="AL120">
        <v>0</v>
      </c>
      <c r="AM120">
        <v>0</v>
      </c>
      <c r="AN120">
        <v>0</v>
      </c>
      <c r="AO120">
        <v>0</v>
      </c>
      <c r="AP120">
        <v>0</v>
      </c>
      <c r="AW120" t="s">
        <v>125</v>
      </c>
      <c r="AX120">
        <v>0</v>
      </c>
      <c r="AY120">
        <v>0</v>
      </c>
      <c r="AZ120">
        <v>0</v>
      </c>
      <c r="BA120">
        <v>0</v>
      </c>
      <c r="BB120">
        <v>0</v>
      </c>
      <c r="BI120" t="s">
        <v>125</v>
      </c>
      <c r="BJ120">
        <f t="shared" si="6"/>
        <v>0</v>
      </c>
      <c r="BK120">
        <f t="shared" si="7"/>
        <v>0</v>
      </c>
      <c r="BL120">
        <f t="shared" si="8"/>
        <v>0</v>
      </c>
      <c r="BM120">
        <f t="shared" si="9"/>
        <v>0</v>
      </c>
      <c r="BN120">
        <f t="shared" si="10"/>
        <v>0</v>
      </c>
    </row>
    <row r="121" spans="1:66" x14ac:dyDescent="0.2">
      <c r="A121" t="s">
        <v>126</v>
      </c>
      <c r="B121">
        <v>0</v>
      </c>
      <c r="C121">
        <v>0</v>
      </c>
      <c r="D121">
        <v>0</v>
      </c>
      <c r="E121">
        <v>0</v>
      </c>
      <c r="F121">
        <v>0</v>
      </c>
      <c r="M121" s="1" t="s">
        <v>126</v>
      </c>
      <c r="N121" s="1">
        <v>0</v>
      </c>
      <c r="O121" s="1">
        <v>0</v>
      </c>
      <c r="P121" s="1">
        <v>0</v>
      </c>
      <c r="Q121" s="1">
        <v>0</v>
      </c>
      <c r="R121" s="1">
        <v>0</v>
      </c>
      <c r="S121" s="1"/>
      <c r="Y121" t="s">
        <v>126</v>
      </c>
      <c r="Z121">
        <v>0</v>
      </c>
      <c r="AA121">
        <v>0</v>
      </c>
      <c r="AB121">
        <v>0</v>
      </c>
      <c r="AC121">
        <v>0</v>
      </c>
      <c r="AD121">
        <v>0</v>
      </c>
      <c r="AK121" t="s">
        <v>126</v>
      </c>
      <c r="AL121">
        <v>0</v>
      </c>
      <c r="AM121">
        <v>0</v>
      </c>
      <c r="AN121">
        <v>0</v>
      </c>
      <c r="AO121">
        <v>0</v>
      </c>
      <c r="AP121">
        <v>0</v>
      </c>
      <c r="AW121" t="s">
        <v>126</v>
      </c>
      <c r="AX121">
        <v>0</v>
      </c>
      <c r="AY121">
        <v>0</v>
      </c>
      <c r="AZ121">
        <v>0</v>
      </c>
      <c r="BA121">
        <v>0</v>
      </c>
      <c r="BB121">
        <v>0</v>
      </c>
      <c r="BI121" t="s">
        <v>126</v>
      </c>
      <c r="BJ121">
        <f t="shared" si="6"/>
        <v>0</v>
      </c>
      <c r="BK121">
        <f t="shared" si="7"/>
        <v>0</v>
      </c>
      <c r="BL121">
        <f t="shared" si="8"/>
        <v>0</v>
      </c>
      <c r="BM121">
        <f t="shared" si="9"/>
        <v>0</v>
      </c>
      <c r="BN121">
        <f t="shared" si="10"/>
        <v>0</v>
      </c>
    </row>
    <row r="122" spans="1:66" x14ac:dyDescent="0.2">
      <c r="A122" t="s">
        <v>127</v>
      </c>
      <c r="B122">
        <v>0</v>
      </c>
      <c r="C122">
        <v>0</v>
      </c>
      <c r="D122">
        <v>0</v>
      </c>
      <c r="E122">
        <v>0</v>
      </c>
      <c r="F122">
        <v>0</v>
      </c>
      <c r="M122" s="1" t="s">
        <v>127</v>
      </c>
      <c r="N122" s="1">
        <v>20</v>
      </c>
      <c r="O122" s="1">
        <v>20</v>
      </c>
      <c r="P122" s="1">
        <v>0</v>
      </c>
      <c r="Q122" s="1">
        <v>0</v>
      </c>
      <c r="R122" s="1">
        <v>0</v>
      </c>
      <c r="S122" s="1"/>
      <c r="Y122" t="s">
        <v>127</v>
      </c>
      <c r="Z122">
        <v>0</v>
      </c>
      <c r="AA122">
        <v>0</v>
      </c>
      <c r="AB122">
        <v>0</v>
      </c>
      <c r="AC122">
        <v>0</v>
      </c>
      <c r="AD122">
        <v>0</v>
      </c>
      <c r="AK122" t="s">
        <v>127</v>
      </c>
      <c r="AL122">
        <v>0</v>
      </c>
      <c r="AM122">
        <v>0</v>
      </c>
      <c r="AN122">
        <v>0</v>
      </c>
      <c r="AO122">
        <v>0</v>
      </c>
      <c r="AP122">
        <v>0</v>
      </c>
      <c r="AW122" t="s">
        <v>127</v>
      </c>
      <c r="AX122">
        <v>0</v>
      </c>
      <c r="AY122">
        <v>0</v>
      </c>
      <c r="AZ122">
        <v>0</v>
      </c>
      <c r="BA122">
        <v>0</v>
      </c>
      <c r="BB122">
        <v>0</v>
      </c>
      <c r="BI122" t="s">
        <v>127</v>
      </c>
      <c r="BJ122">
        <f t="shared" si="6"/>
        <v>20</v>
      </c>
      <c r="BK122">
        <f t="shared" si="7"/>
        <v>20</v>
      </c>
      <c r="BL122">
        <f t="shared" si="8"/>
        <v>0</v>
      </c>
      <c r="BM122">
        <f t="shared" si="9"/>
        <v>0</v>
      </c>
      <c r="BN122">
        <f t="shared" si="10"/>
        <v>0</v>
      </c>
    </row>
    <row r="123" spans="1:66" x14ac:dyDescent="0.2">
      <c r="A123" t="s">
        <v>128</v>
      </c>
      <c r="B123">
        <v>0</v>
      </c>
      <c r="C123">
        <v>0</v>
      </c>
      <c r="D123">
        <v>0</v>
      </c>
      <c r="E123">
        <v>0</v>
      </c>
      <c r="F123">
        <v>0</v>
      </c>
      <c r="M123" s="1" t="s">
        <v>128</v>
      </c>
      <c r="N123" s="1">
        <v>0</v>
      </c>
      <c r="O123" s="1">
        <v>0</v>
      </c>
      <c r="P123" s="1">
        <v>0</v>
      </c>
      <c r="Q123" s="1">
        <v>0</v>
      </c>
      <c r="R123" s="1">
        <v>0</v>
      </c>
      <c r="S123" s="1"/>
      <c r="Y123" t="s">
        <v>128</v>
      </c>
      <c r="Z123">
        <v>0</v>
      </c>
      <c r="AA123">
        <v>0</v>
      </c>
      <c r="AB123">
        <v>0</v>
      </c>
      <c r="AC123">
        <v>0</v>
      </c>
      <c r="AD123">
        <v>0</v>
      </c>
      <c r="AK123" t="s">
        <v>128</v>
      </c>
      <c r="AL123">
        <v>0</v>
      </c>
      <c r="AM123">
        <v>0</v>
      </c>
      <c r="AN123">
        <v>0</v>
      </c>
      <c r="AO123">
        <v>0</v>
      </c>
      <c r="AP123">
        <v>0</v>
      </c>
      <c r="AW123" t="s">
        <v>128</v>
      </c>
      <c r="AX123">
        <v>0</v>
      </c>
      <c r="AY123">
        <v>0</v>
      </c>
      <c r="AZ123">
        <v>0</v>
      </c>
      <c r="BA123">
        <v>0</v>
      </c>
      <c r="BB123">
        <v>0</v>
      </c>
      <c r="BI123" t="s">
        <v>128</v>
      </c>
      <c r="BJ123">
        <f t="shared" si="6"/>
        <v>0</v>
      </c>
      <c r="BK123">
        <f t="shared" si="7"/>
        <v>0</v>
      </c>
      <c r="BL123">
        <f t="shared" si="8"/>
        <v>0</v>
      </c>
      <c r="BM123">
        <f t="shared" si="9"/>
        <v>0</v>
      </c>
      <c r="BN123">
        <f t="shared" si="10"/>
        <v>0</v>
      </c>
    </row>
    <row r="124" spans="1:66" x14ac:dyDescent="0.2">
      <c r="A124" t="s">
        <v>129</v>
      </c>
      <c r="B124">
        <v>0</v>
      </c>
      <c r="C124">
        <v>0</v>
      </c>
      <c r="D124">
        <v>0</v>
      </c>
      <c r="E124">
        <v>0</v>
      </c>
      <c r="F124">
        <v>0</v>
      </c>
      <c r="M124" s="1" t="s">
        <v>129</v>
      </c>
      <c r="N124" s="1">
        <v>0</v>
      </c>
      <c r="O124" s="1">
        <v>0</v>
      </c>
      <c r="P124" s="1">
        <v>0</v>
      </c>
      <c r="Q124" s="1">
        <v>0</v>
      </c>
      <c r="R124" s="1">
        <v>0</v>
      </c>
      <c r="S124" s="1"/>
      <c r="Y124" t="s">
        <v>129</v>
      </c>
      <c r="Z124">
        <v>0</v>
      </c>
      <c r="AA124">
        <v>0</v>
      </c>
      <c r="AB124">
        <v>0</v>
      </c>
      <c r="AC124">
        <v>0</v>
      </c>
      <c r="AD124">
        <v>0</v>
      </c>
      <c r="AK124" t="s">
        <v>129</v>
      </c>
      <c r="AL124">
        <v>0</v>
      </c>
      <c r="AM124">
        <v>0</v>
      </c>
      <c r="AN124">
        <v>0</v>
      </c>
      <c r="AO124">
        <v>0</v>
      </c>
      <c r="AP124">
        <v>0</v>
      </c>
      <c r="AW124" t="s">
        <v>129</v>
      </c>
      <c r="AX124">
        <v>0</v>
      </c>
      <c r="AY124">
        <v>0</v>
      </c>
      <c r="AZ124">
        <v>0</v>
      </c>
      <c r="BA124">
        <v>0</v>
      </c>
      <c r="BB124">
        <v>0</v>
      </c>
      <c r="BI124" t="s">
        <v>129</v>
      </c>
      <c r="BJ124">
        <f t="shared" si="6"/>
        <v>0</v>
      </c>
      <c r="BK124">
        <f t="shared" si="7"/>
        <v>0</v>
      </c>
      <c r="BL124">
        <f t="shared" si="8"/>
        <v>0</v>
      </c>
      <c r="BM124">
        <f t="shared" si="9"/>
        <v>0</v>
      </c>
      <c r="BN124">
        <f t="shared" si="10"/>
        <v>0</v>
      </c>
    </row>
    <row r="125" spans="1:66" x14ac:dyDescent="0.2">
      <c r="A125" t="s">
        <v>130</v>
      </c>
      <c r="B125">
        <v>135</v>
      </c>
      <c r="C125">
        <v>135</v>
      </c>
      <c r="D125">
        <v>115</v>
      </c>
      <c r="E125">
        <v>0</v>
      </c>
      <c r="F125">
        <v>0</v>
      </c>
      <c r="M125" s="1" t="s">
        <v>130</v>
      </c>
      <c r="N125" s="1">
        <v>285</v>
      </c>
      <c r="O125" s="1">
        <v>265</v>
      </c>
      <c r="P125" s="1">
        <v>230</v>
      </c>
      <c r="Q125" s="1">
        <v>35</v>
      </c>
      <c r="R125" s="1">
        <v>0</v>
      </c>
      <c r="S125" s="1"/>
      <c r="Y125" t="s">
        <v>130</v>
      </c>
      <c r="Z125">
        <v>180</v>
      </c>
      <c r="AA125">
        <v>170</v>
      </c>
      <c r="AB125">
        <v>150</v>
      </c>
      <c r="AC125">
        <v>0</v>
      </c>
      <c r="AD125">
        <v>0</v>
      </c>
      <c r="AK125" t="s">
        <v>130</v>
      </c>
      <c r="AL125">
        <v>150</v>
      </c>
      <c r="AM125">
        <v>145</v>
      </c>
      <c r="AN125">
        <v>125</v>
      </c>
      <c r="AO125">
        <v>25</v>
      </c>
      <c r="AP125">
        <v>0</v>
      </c>
      <c r="AW125" t="s">
        <v>130</v>
      </c>
      <c r="AX125">
        <v>65</v>
      </c>
      <c r="AY125">
        <v>45</v>
      </c>
      <c r="AZ125">
        <v>35</v>
      </c>
      <c r="BA125">
        <v>0</v>
      </c>
      <c r="BB125">
        <v>25</v>
      </c>
      <c r="BI125" t="s">
        <v>130</v>
      </c>
      <c r="BJ125">
        <f t="shared" si="6"/>
        <v>815</v>
      </c>
      <c r="BK125">
        <f t="shared" si="7"/>
        <v>760</v>
      </c>
      <c r="BL125">
        <f t="shared" si="8"/>
        <v>655</v>
      </c>
      <c r="BM125">
        <f t="shared" si="9"/>
        <v>60</v>
      </c>
      <c r="BN125">
        <f t="shared" si="10"/>
        <v>25</v>
      </c>
    </row>
    <row r="126" spans="1:66" x14ac:dyDescent="0.2">
      <c r="A126" t="s">
        <v>131</v>
      </c>
      <c r="B126">
        <v>0</v>
      </c>
      <c r="C126">
        <v>0</v>
      </c>
      <c r="D126">
        <v>0</v>
      </c>
      <c r="E126">
        <v>0</v>
      </c>
      <c r="F126">
        <v>0</v>
      </c>
      <c r="M126" s="1" t="s">
        <v>131</v>
      </c>
      <c r="N126" s="1">
        <v>65</v>
      </c>
      <c r="O126" s="1">
        <v>65</v>
      </c>
      <c r="P126" s="1">
        <v>65</v>
      </c>
      <c r="Q126" s="1">
        <v>0</v>
      </c>
      <c r="R126" s="1">
        <v>0</v>
      </c>
      <c r="S126" s="1"/>
      <c r="Y126" t="s">
        <v>131</v>
      </c>
      <c r="Z126">
        <v>0</v>
      </c>
      <c r="AA126">
        <v>0</v>
      </c>
      <c r="AB126">
        <v>0</v>
      </c>
      <c r="AC126">
        <v>0</v>
      </c>
      <c r="AD126">
        <v>0</v>
      </c>
      <c r="AK126" t="s">
        <v>131</v>
      </c>
      <c r="AL126">
        <v>0</v>
      </c>
      <c r="AM126">
        <v>0</v>
      </c>
      <c r="AN126">
        <v>0</v>
      </c>
      <c r="AO126">
        <v>0</v>
      </c>
      <c r="AP126">
        <v>0</v>
      </c>
      <c r="AW126" t="s">
        <v>131</v>
      </c>
      <c r="AX126">
        <v>0</v>
      </c>
      <c r="AY126">
        <v>0</v>
      </c>
      <c r="AZ126">
        <v>0</v>
      </c>
      <c r="BA126">
        <v>0</v>
      </c>
      <c r="BB126">
        <v>0</v>
      </c>
      <c r="BI126" t="s">
        <v>131</v>
      </c>
      <c r="BJ126">
        <f t="shared" si="6"/>
        <v>65</v>
      </c>
      <c r="BK126">
        <f t="shared" si="7"/>
        <v>65</v>
      </c>
      <c r="BL126">
        <f t="shared" si="8"/>
        <v>65</v>
      </c>
      <c r="BM126">
        <f t="shared" si="9"/>
        <v>0</v>
      </c>
      <c r="BN126">
        <f t="shared" si="10"/>
        <v>0</v>
      </c>
    </row>
    <row r="127" spans="1:66" x14ac:dyDescent="0.2">
      <c r="A127" t="s">
        <v>132</v>
      </c>
      <c r="B127">
        <v>0</v>
      </c>
      <c r="C127">
        <v>0</v>
      </c>
      <c r="D127">
        <v>0</v>
      </c>
      <c r="E127">
        <v>0</v>
      </c>
      <c r="F127">
        <v>0</v>
      </c>
      <c r="M127" s="1" t="s">
        <v>132</v>
      </c>
      <c r="N127" s="1">
        <v>0</v>
      </c>
      <c r="O127" s="1">
        <v>0</v>
      </c>
      <c r="P127" s="1">
        <v>0</v>
      </c>
      <c r="Q127" s="1">
        <v>0</v>
      </c>
      <c r="R127" s="1">
        <v>0</v>
      </c>
      <c r="S127" s="1"/>
      <c r="Y127" t="s">
        <v>132</v>
      </c>
      <c r="Z127">
        <v>0</v>
      </c>
      <c r="AA127">
        <v>0</v>
      </c>
      <c r="AB127">
        <v>0</v>
      </c>
      <c r="AC127">
        <v>0</v>
      </c>
      <c r="AD127">
        <v>0</v>
      </c>
      <c r="AK127" t="s">
        <v>132</v>
      </c>
      <c r="AL127">
        <v>0</v>
      </c>
      <c r="AM127">
        <v>0</v>
      </c>
      <c r="AN127">
        <v>0</v>
      </c>
      <c r="AO127">
        <v>0</v>
      </c>
      <c r="AP127">
        <v>0</v>
      </c>
      <c r="AW127" t="s">
        <v>132</v>
      </c>
      <c r="AX127">
        <v>0</v>
      </c>
      <c r="AY127">
        <v>0</v>
      </c>
      <c r="AZ127">
        <v>0</v>
      </c>
      <c r="BA127">
        <v>0</v>
      </c>
      <c r="BB127">
        <v>0</v>
      </c>
      <c r="BI127" t="s">
        <v>132</v>
      </c>
      <c r="BJ127">
        <f t="shared" si="6"/>
        <v>0</v>
      </c>
      <c r="BK127">
        <f t="shared" si="7"/>
        <v>0</v>
      </c>
      <c r="BL127">
        <f t="shared" si="8"/>
        <v>0</v>
      </c>
      <c r="BM127">
        <f t="shared" si="9"/>
        <v>0</v>
      </c>
      <c r="BN127">
        <f t="shared" si="10"/>
        <v>0</v>
      </c>
    </row>
    <row r="128" spans="1:66" x14ac:dyDescent="0.2">
      <c r="A128" t="s">
        <v>133</v>
      </c>
      <c r="B128">
        <v>0</v>
      </c>
      <c r="C128">
        <v>0</v>
      </c>
      <c r="D128">
        <v>0</v>
      </c>
      <c r="E128">
        <v>0</v>
      </c>
      <c r="F128">
        <v>0</v>
      </c>
      <c r="M128" s="1" t="s">
        <v>133</v>
      </c>
      <c r="N128" s="1">
        <v>0</v>
      </c>
      <c r="O128" s="1">
        <v>0</v>
      </c>
      <c r="P128" s="1">
        <v>0</v>
      </c>
      <c r="Q128" s="1">
        <v>0</v>
      </c>
      <c r="R128" s="1">
        <v>0</v>
      </c>
      <c r="S128" s="1"/>
      <c r="Y128" t="s">
        <v>133</v>
      </c>
      <c r="Z128">
        <v>0</v>
      </c>
      <c r="AA128">
        <v>0</v>
      </c>
      <c r="AB128">
        <v>0</v>
      </c>
      <c r="AC128">
        <v>0</v>
      </c>
      <c r="AD128">
        <v>0</v>
      </c>
      <c r="AK128" t="s">
        <v>133</v>
      </c>
      <c r="AL128">
        <v>0</v>
      </c>
      <c r="AM128">
        <v>0</v>
      </c>
      <c r="AN128">
        <v>0</v>
      </c>
      <c r="AO128">
        <v>0</v>
      </c>
      <c r="AP128">
        <v>0</v>
      </c>
      <c r="AW128" t="s">
        <v>133</v>
      </c>
      <c r="AX128">
        <v>0</v>
      </c>
      <c r="AY128">
        <v>0</v>
      </c>
      <c r="AZ128">
        <v>0</v>
      </c>
      <c r="BA128">
        <v>0</v>
      </c>
      <c r="BB128">
        <v>0</v>
      </c>
      <c r="BI128" t="s">
        <v>133</v>
      </c>
      <c r="BJ128">
        <f t="shared" si="6"/>
        <v>0</v>
      </c>
      <c r="BK128">
        <f t="shared" si="7"/>
        <v>0</v>
      </c>
      <c r="BL128">
        <f t="shared" si="8"/>
        <v>0</v>
      </c>
      <c r="BM128">
        <f t="shared" si="9"/>
        <v>0</v>
      </c>
      <c r="BN128">
        <f t="shared" si="10"/>
        <v>0</v>
      </c>
    </row>
    <row r="129" spans="1:66" x14ac:dyDescent="0.2">
      <c r="A129" t="s">
        <v>134</v>
      </c>
      <c r="B129">
        <v>0</v>
      </c>
      <c r="C129">
        <v>0</v>
      </c>
      <c r="D129">
        <v>0</v>
      </c>
      <c r="E129">
        <v>0</v>
      </c>
      <c r="F129">
        <v>0</v>
      </c>
      <c r="M129" s="1" t="s">
        <v>134</v>
      </c>
      <c r="N129" s="1">
        <v>0</v>
      </c>
      <c r="O129" s="1">
        <v>0</v>
      </c>
      <c r="P129" s="1">
        <v>0</v>
      </c>
      <c r="Q129" s="1">
        <v>0</v>
      </c>
      <c r="R129" s="1">
        <v>0</v>
      </c>
      <c r="S129" s="1"/>
      <c r="Y129" t="s">
        <v>134</v>
      </c>
      <c r="Z129">
        <v>0</v>
      </c>
      <c r="AA129">
        <v>0</v>
      </c>
      <c r="AB129">
        <v>0</v>
      </c>
      <c r="AC129">
        <v>0</v>
      </c>
      <c r="AD129">
        <v>0</v>
      </c>
      <c r="AK129" t="s">
        <v>134</v>
      </c>
      <c r="AL129">
        <v>0</v>
      </c>
      <c r="AM129">
        <v>0</v>
      </c>
      <c r="AN129">
        <v>0</v>
      </c>
      <c r="AO129">
        <v>0</v>
      </c>
      <c r="AP129">
        <v>0</v>
      </c>
      <c r="AW129" t="s">
        <v>134</v>
      </c>
      <c r="AX129">
        <v>0</v>
      </c>
      <c r="AY129">
        <v>0</v>
      </c>
      <c r="AZ129">
        <v>0</v>
      </c>
      <c r="BA129">
        <v>0</v>
      </c>
      <c r="BB129">
        <v>0</v>
      </c>
      <c r="BI129" t="s">
        <v>134</v>
      </c>
      <c r="BJ129">
        <f t="shared" si="6"/>
        <v>0</v>
      </c>
      <c r="BK129">
        <f t="shared" si="7"/>
        <v>0</v>
      </c>
      <c r="BL129">
        <f t="shared" si="8"/>
        <v>0</v>
      </c>
      <c r="BM129">
        <f t="shared" si="9"/>
        <v>0</v>
      </c>
      <c r="BN129">
        <f t="shared" si="10"/>
        <v>0</v>
      </c>
    </row>
    <row r="130" spans="1:66" x14ac:dyDescent="0.2">
      <c r="A130" t="s">
        <v>135</v>
      </c>
      <c r="B130">
        <v>0</v>
      </c>
      <c r="C130">
        <v>0</v>
      </c>
      <c r="D130">
        <v>0</v>
      </c>
      <c r="E130">
        <v>0</v>
      </c>
      <c r="F130">
        <v>0</v>
      </c>
      <c r="M130" s="1" t="s">
        <v>135</v>
      </c>
      <c r="N130" s="1">
        <v>0</v>
      </c>
      <c r="O130" s="1">
        <v>0</v>
      </c>
      <c r="P130" s="1">
        <v>0</v>
      </c>
      <c r="Q130" s="1">
        <v>0</v>
      </c>
      <c r="R130" s="1">
        <v>0</v>
      </c>
      <c r="S130" s="1"/>
      <c r="Y130" t="s">
        <v>135</v>
      </c>
      <c r="Z130">
        <v>0</v>
      </c>
      <c r="AA130">
        <v>0</v>
      </c>
      <c r="AB130">
        <v>0</v>
      </c>
      <c r="AC130">
        <v>0</v>
      </c>
      <c r="AD130">
        <v>0</v>
      </c>
      <c r="AK130" t="s">
        <v>135</v>
      </c>
      <c r="AL130">
        <v>0</v>
      </c>
      <c r="AM130">
        <v>0</v>
      </c>
      <c r="AN130">
        <v>0</v>
      </c>
      <c r="AO130">
        <v>0</v>
      </c>
      <c r="AP130">
        <v>0</v>
      </c>
      <c r="AW130" t="s">
        <v>135</v>
      </c>
      <c r="AX130">
        <v>0</v>
      </c>
      <c r="AY130">
        <v>0</v>
      </c>
      <c r="AZ130">
        <v>0</v>
      </c>
      <c r="BA130">
        <v>0</v>
      </c>
      <c r="BB130">
        <v>0</v>
      </c>
      <c r="BI130" t="s">
        <v>135</v>
      </c>
      <c r="BJ130">
        <f t="shared" si="6"/>
        <v>0</v>
      </c>
      <c r="BK130">
        <f t="shared" si="7"/>
        <v>0</v>
      </c>
      <c r="BL130">
        <f t="shared" si="8"/>
        <v>0</v>
      </c>
      <c r="BM130">
        <f t="shared" si="9"/>
        <v>0</v>
      </c>
      <c r="BN130">
        <f t="shared" si="10"/>
        <v>0</v>
      </c>
    </row>
    <row r="131" spans="1:66" x14ac:dyDescent="0.2">
      <c r="A131" t="s">
        <v>136</v>
      </c>
      <c r="B131">
        <v>0</v>
      </c>
      <c r="C131">
        <v>0</v>
      </c>
      <c r="D131">
        <v>0</v>
      </c>
      <c r="E131">
        <v>0</v>
      </c>
      <c r="F131">
        <v>0</v>
      </c>
      <c r="M131" s="1" t="s">
        <v>136</v>
      </c>
      <c r="N131" s="1">
        <v>0</v>
      </c>
      <c r="O131" s="1">
        <v>0</v>
      </c>
      <c r="P131" s="1">
        <v>0</v>
      </c>
      <c r="Q131" s="1">
        <v>0</v>
      </c>
      <c r="R131" s="1">
        <v>0</v>
      </c>
      <c r="S131" s="1"/>
      <c r="Y131" t="s">
        <v>136</v>
      </c>
      <c r="Z131">
        <v>0</v>
      </c>
      <c r="AA131">
        <v>0</v>
      </c>
      <c r="AB131">
        <v>0</v>
      </c>
      <c r="AC131">
        <v>0</v>
      </c>
      <c r="AD131">
        <v>0</v>
      </c>
      <c r="AK131" t="s">
        <v>136</v>
      </c>
      <c r="AL131">
        <v>0</v>
      </c>
      <c r="AM131">
        <v>0</v>
      </c>
      <c r="AN131">
        <v>0</v>
      </c>
      <c r="AO131">
        <v>0</v>
      </c>
      <c r="AP131">
        <v>0</v>
      </c>
      <c r="AW131" t="s">
        <v>136</v>
      </c>
      <c r="AX131">
        <v>0</v>
      </c>
      <c r="AY131">
        <v>0</v>
      </c>
      <c r="AZ131">
        <v>0</v>
      </c>
      <c r="BA131">
        <v>0</v>
      </c>
      <c r="BB131">
        <v>0</v>
      </c>
      <c r="BI131" t="s">
        <v>136</v>
      </c>
      <c r="BJ131">
        <f t="shared" si="6"/>
        <v>0</v>
      </c>
      <c r="BK131">
        <f t="shared" si="7"/>
        <v>0</v>
      </c>
      <c r="BL131">
        <f t="shared" si="8"/>
        <v>0</v>
      </c>
      <c r="BM131">
        <f t="shared" si="9"/>
        <v>0</v>
      </c>
      <c r="BN131">
        <f t="shared" si="10"/>
        <v>0</v>
      </c>
    </row>
    <row r="132" spans="1:66" x14ac:dyDescent="0.2">
      <c r="A132" t="s">
        <v>137</v>
      </c>
      <c r="B132">
        <v>60</v>
      </c>
      <c r="C132">
        <v>55</v>
      </c>
      <c r="D132">
        <v>25</v>
      </c>
      <c r="E132">
        <v>30</v>
      </c>
      <c r="F132">
        <v>0</v>
      </c>
      <c r="M132" s="1" t="s">
        <v>137</v>
      </c>
      <c r="N132" s="1">
        <v>135</v>
      </c>
      <c r="O132" s="1">
        <v>115</v>
      </c>
      <c r="P132" s="1">
        <v>90</v>
      </c>
      <c r="Q132" s="1">
        <v>25</v>
      </c>
      <c r="R132" s="1">
        <v>0</v>
      </c>
      <c r="S132" s="1"/>
      <c r="Y132" t="s">
        <v>137</v>
      </c>
      <c r="Z132">
        <v>25</v>
      </c>
      <c r="AA132">
        <v>25</v>
      </c>
      <c r="AB132">
        <v>15</v>
      </c>
      <c r="AC132">
        <v>10</v>
      </c>
      <c r="AD132">
        <v>0</v>
      </c>
      <c r="AK132" t="s">
        <v>137</v>
      </c>
      <c r="AL132">
        <v>110</v>
      </c>
      <c r="AM132">
        <v>85</v>
      </c>
      <c r="AN132">
        <v>60</v>
      </c>
      <c r="AO132">
        <v>30</v>
      </c>
      <c r="AP132">
        <v>0</v>
      </c>
      <c r="AW132" t="s">
        <v>137</v>
      </c>
      <c r="AX132">
        <v>190</v>
      </c>
      <c r="AY132">
        <v>80</v>
      </c>
      <c r="AZ132">
        <v>70</v>
      </c>
      <c r="BA132">
        <v>0</v>
      </c>
      <c r="BB132">
        <v>110</v>
      </c>
      <c r="BI132" t="s">
        <v>137</v>
      </c>
      <c r="BJ132">
        <f t="shared" si="6"/>
        <v>520</v>
      </c>
      <c r="BK132">
        <f t="shared" si="7"/>
        <v>360</v>
      </c>
      <c r="BL132">
        <f t="shared" si="8"/>
        <v>260</v>
      </c>
      <c r="BM132">
        <f t="shared" si="9"/>
        <v>95</v>
      </c>
      <c r="BN132">
        <f t="shared" si="10"/>
        <v>110</v>
      </c>
    </row>
    <row r="133" spans="1:66" x14ac:dyDescent="0.2">
      <c r="A133" t="s">
        <v>138</v>
      </c>
      <c r="B133">
        <v>45</v>
      </c>
      <c r="C133">
        <v>45</v>
      </c>
      <c r="D133">
        <v>30</v>
      </c>
      <c r="E133">
        <v>0</v>
      </c>
      <c r="F133">
        <v>0</v>
      </c>
      <c r="M133" s="1" t="s">
        <v>138</v>
      </c>
      <c r="N133" s="1">
        <v>20</v>
      </c>
      <c r="O133" s="1">
        <v>20</v>
      </c>
      <c r="P133" s="1">
        <v>0</v>
      </c>
      <c r="Q133" s="1">
        <v>0</v>
      </c>
      <c r="R133" s="1">
        <v>0</v>
      </c>
      <c r="S133" s="1"/>
      <c r="Y133" t="s">
        <v>138</v>
      </c>
      <c r="Z133">
        <v>15</v>
      </c>
      <c r="AA133">
        <v>15</v>
      </c>
      <c r="AB133">
        <v>0</v>
      </c>
      <c r="AC133">
        <v>0</v>
      </c>
      <c r="AD133">
        <v>0</v>
      </c>
      <c r="AK133" t="s">
        <v>138</v>
      </c>
      <c r="AL133">
        <v>0</v>
      </c>
      <c r="AM133">
        <v>0</v>
      </c>
      <c r="AN133">
        <v>0</v>
      </c>
      <c r="AO133">
        <v>0</v>
      </c>
      <c r="AP133">
        <v>0</v>
      </c>
      <c r="AW133" t="s">
        <v>138</v>
      </c>
      <c r="AX133">
        <v>0</v>
      </c>
      <c r="AY133">
        <v>0</v>
      </c>
      <c r="AZ133">
        <v>0</v>
      </c>
      <c r="BA133">
        <v>0</v>
      </c>
      <c r="BB133">
        <v>0</v>
      </c>
      <c r="BI133" t="s">
        <v>138</v>
      </c>
      <c r="BJ133">
        <f t="shared" si="6"/>
        <v>80</v>
      </c>
      <c r="BK133">
        <f t="shared" si="7"/>
        <v>80</v>
      </c>
      <c r="BL133">
        <f t="shared" si="8"/>
        <v>30</v>
      </c>
      <c r="BM133">
        <f t="shared" si="9"/>
        <v>0</v>
      </c>
      <c r="BN133">
        <f t="shared" si="10"/>
        <v>0</v>
      </c>
    </row>
    <row r="134" spans="1:66" x14ac:dyDescent="0.2">
      <c r="A134" t="s">
        <v>139</v>
      </c>
      <c r="B134">
        <v>30</v>
      </c>
      <c r="C134">
        <v>35</v>
      </c>
      <c r="D134">
        <v>35</v>
      </c>
      <c r="E134">
        <v>0</v>
      </c>
      <c r="F134">
        <v>0</v>
      </c>
      <c r="M134" s="1" t="s">
        <v>139</v>
      </c>
      <c r="N134" s="1">
        <v>0</v>
      </c>
      <c r="O134" s="1">
        <v>0</v>
      </c>
      <c r="P134" s="1">
        <v>0</v>
      </c>
      <c r="Q134" s="1">
        <v>0</v>
      </c>
      <c r="R134" s="1">
        <v>0</v>
      </c>
      <c r="S134" s="1"/>
      <c r="Y134" t="s">
        <v>139</v>
      </c>
      <c r="Z134">
        <v>0</v>
      </c>
      <c r="AA134">
        <v>0</v>
      </c>
      <c r="AB134">
        <v>0</v>
      </c>
      <c r="AC134">
        <v>0</v>
      </c>
      <c r="AD134">
        <v>0</v>
      </c>
      <c r="AK134" t="s">
        <v>139</v>
      </c>
      <c r="AL134">
        <v>45</v>
      </c>
      <c r="AM134">
        <v>50</v>
      </c>
      <c r="AN134">
        <v>30</v>
      </c>
      <c r="AO134">
        <v>0</v>
      </c>
      <c r="AP134">
        <v>0</v>
      </c>
      <c r="AW134" t="s">
        <v>139</v>
      </c>
      <c r="AX134">
        <v>0</v>
      </c>
      <c r="AY134">
        <v>0</v>
      </c>
      <c r="AZ134">
        <v>0</v>
      </c>
      <c r="BA134">
        <v>0</v>
      </c>
      <c r="BB134">
        <v>0</v>
      </c>
      <c r="BI134" t="s">
        <v>139</v>
      </c>
      <c r="BJ134">
        <f t="shared" si="6"/>
        <v>75</v>
      </c>
      <c r="BK134">
        <f t="shared" si="7"/>
        <v>85</v>
      </c>
      <c r="BL134">
        <f t="shared" si="8"/>
        <v>65</v>
      </c>
      <c r="BM134">
        <f t="shared" si="9"/>
        <v>0</v>
      </c>
      <c r="BN134">
        <f t="shared" si="10"/>
        <v>0</v>
      </c>
    </row>
    <row r="135" spans="1:66" x14ac:dyDescent="0.2">
      <c r="A135" t="s">
        <v>140</v>
      </c>
      <c r="B135">
        <v>0</v>
      </c>
      <c r="C135">
        <v>0</v>
      </c>
      <c r="D135">
        <v>0</v>
      </c>
      <c r="E135">
        <v>0</v>
      </c>
      <c r="F135">
        <v>0</v>
      </c>
      <c r="M135" s="1" t="s">
        <v>140</v>
      </c>
      <c r="N135" s="1">
        <v>45</v>
      </c>
      <c r="O135" s="1">
        <v>40</v>
      </c>
      <c r="P135" s="1">
        <v>40</v>
      </c>
      <c r="Q135" s="1">
        <v>0</v>
      </c>
      <c r="R135" s="1">
        <v>0</v>
      </c>
      <c r="S135" s="1"/>
      <c r="Y135" t="s">
        <v>140</v>
      </c>
      <c r="Z135">
        <v>0</v>
      </c>
      <c r="AA135">
        <v>0</v>
      </c>
      <c r="AB135">
        <v>0</v>
      </c>
      <c r="AC135">
        <v>0</v>
      </c>
      <c r="AD135">
        <v>0</v>
      </c>
      <c r="AK135" t="s">
        <v>140</v>
      </c>
      <c r="AL135">
        <v>0</v>
      </c>
      <c r="AM135">
        <v>0</v>
      </c>
      <c r="AN135">
        <v>0</v>
      </c>
      <c r="AO135">
        <v>0</v>
      </c>
      <c r="AP135">
        <v>0</v>
      </c>
      <c r="AW135" t="s">
        <v>140</v>
      </c>
      <c r="AX135">
        <v>40</v>
      </c>
      <c r="AY135">
        <v>0</v>
      </c>
      <c r="AZ135">
        <v>0</v>
      </c>
      <c r="BA135">
        <v>0</v>
      </c>
      <c r="BB135">
        <v>40</v>
      </c>
      <c r="BI135" t="s">
        <v>140</v>
      </c>
      <c r="BJ135">
        <f t="shared" si="6"/>
        <v>85</v>
      </c>
      <c r="BK135">
        <f t="shared" si="7"/>
        <v>40</v>
      </c>
      <c r="BL135">
        <f t="shared" si="8"/>
        <v>40</v>
      </c>
      <c r="BM135">
        <f t="shared" si="9"/>
        <v>0</v>
      </c>
      <c r="BN135">
        <f t="shared" si="10"/>
        <v>40</v>
      </c>
    </row>
    <row r="136" spans="1:66" x14ac:dyDescent="0.2">
      <c r="A136" t="s">
        <v>141</v>
      </c>
      <c r="B136">
        <v>1450</v>
      </c>
      <c r="C136">
        <v>1430</v>
      </c>
      <c r="D136">
        <v>1265</v>
      </c>
      <c r="E136">
        <v>165</v>
      </c>
      <c r="F136">
        <v>20</v>
      </c>
      <c r="M136" s="1" t="s">
        <v>141</v>
      </c>
      <c r="N136" s="1">
        <v>8095</v>
      </c>
      <c r="O136" s="1">
        <v>7965</v>
      </c>
      <c r="P136" s="1">
        <v>7625</v>
      </c>
      <c r="Q136" s="1">
        <v>345</v>
      </c>
      <c r="R136" s="1">
        <v>130</v>
      </c>
      <c r="S136" s="1"/>
      <c r="Y136" t="s">
        <v>141</v>
      </c>
      <c r="Z136">
        <v>2675</v>
      </c>
      <c r="AA136">
        <v>2600</v>
      </c>
      <c r="AB136">
        <v>2445</v>
      </c>
      <c r="AC136">
        <v>155</v>
      </c>
      <c r="AD136">
        <v>75</v>
      </c>
      <c r="AK136" t="s">
        <v>141</v>
      </c>
      <c r="AL136">
        <v>2135</v>
      </c>
      <c r="AM136">
        <v>2020</v>
      </c>
      <c r="AN136">
        <v>1730</v>
      </c>
      <c r="AO136">
        <v>285</v>
      </c>
      <c r="AP136">
        <v>110</v>
      </c>
      <c r="AW136" t="s">
        <v>141</v>
      </c>
      <c r="AX136">
        <v>1400</v>
      </c>
      <c r="AY136">
        <v>755</v>
      </c>
      <c r="AZ136">
        <v>635</v>
      </c>
      <c r="BA136">
        <v>120</v>
      </c>
      <c r="BB136">
        <v>645</v>
      </c>
      <c r="BI136" t="s">
        <v>141</v>
      </c>
      <c r="BJ136">
        <f t="shared" si="6"/>
        <v>15755</v>
      </c>
      <c r="BK136">
        <f t="shared" si="7"/>
        <v>14770</v>
      </c>
      <c r="BL136">
        <f t="shared" si="8"/>
        <v>13700</v>
      </c>
      <c r="BM136">
        <f t="shared" si="9"/>
        <v>1070</v>
      </c>
      <c r="BN136">
        <f t="shared" si="10"/>
        <v>980</v>
      </c>
    </row>
    <row r="137" spans="1:66" x14ac:dyDescent="0.2">
      <c r="A137" t="s">
        <v>142</v>
      </c>
      <c r="B137">
        <v>0</v>
      </c>
      <c r="C137">
        <v>0</v>
      </c>
      <c r="D137">
        <v>0</v>
      </c>
      <c r="E137">
        <v>0</v>
      </c>
      <c r="F137">
        <v>0</v>
      </c>
      <c r="M137" s="1" t="s">
        <v>142</v>
      </c>
      <c r="N137" s="1">
        <v>70</v>
      </c>
      <c r="O137" s="1">
        <v>65</v>
      </c>
      <c r="P137" s="1">
        <v>65</v>
      </c>
      <c r="Q137" s="1">
        <v>0</v>
      </c>
      <c r="R137" s="1">
        <v>0</v>
      </c>
      <c r="S137" s="1"/>
      <c r="Y137" t="s">
        <v>142</v>
      </c>
      <c r="Z137">
        <v>0</v>
      </c>
      <c r="AA137">
        <v>0</v>
      </c>
      <c r="AB137">
        <v>0</v>
      </c>
      <c r="AC137">
        <v>0</v>
      </c>
      <c r="AD137">
        <v>0</v>
      </c>
      <c r="AK137" t="s">
        <v>142</v>
      </c>
      <c r="AL137">
        <v>20</v>
      </c>
      <c r="AM137">
        <v>20</v>
      </c>
      <c r="AN137">
        <v>0</v>
      </c>
      <c r="AO137">
        <v>0</v>
      </c>
      <c r="AP137">
        <v>0</v>
      </c>
      <c r="AW137" t="s">
        <v>142</v>
      </c>
      <c r="AX137">
        <v>55</v>
      </c>
      <c r="AY137">
        <v>25</v>
      </c>
      <c r="AZ137">
        <v>0</v>
      </c>
      <c r="BA137">
        <v>0</v>
      </c>
      <c r="BB137">
        <v>30</v>
      </c>
      <c r="BI137" t="s">
        <v>142</v>
      </c>
      <c r="BJ137">
        <f t="shared" ref="BJ137:BJ200" si="11">SUM(B137,N137,Z137,AL137,AX137)</f>
        <v>145</v>
      </c>
      <c r="BK137">
        <f t="shared" ref="BK137:BK200" si="12">SUM(C137,O137,AA137,AM137,AY137,)</f>
        <v>110</v>
      </c>
      <c r="BL137">
        <f t="shared" ref="BL137:BL200" si="13">SUM(D137,P137,AB137,AN137,AZ137,)</f>
        <v>65</v>
      </c>
      <c r="BM137">
        <f t="shared" ref="BM137:BM200" si="14">SUM(E137,Q137,AC137,AO137,BA137,)</f>
        <v>0</v>
      </c>
      <c r="BN137">
        <f t="shared" ref="BN137:BN200" si="15">SUM(F137,R137,AD137,AP137,BB137,)</f>
        <v>30</v>
      </c>
    </row>
    <row r="138" spans="1:66" x14ac:dyDescent="0.2">
      <c r="A138" t="s">
        <v>143</v>
      </c>
      <c r="B138">
        <v>0</v>
      </c>
      <c r="C138">
        <v>0</v>
      </c>
      <c r="D138">
        <v>0</v>
      </c>
      <c r="E138">
        <v>0</v>
      </c>
      <c r="F138">
        <v>0</v>
      </c>
      <c r="M138" s="1" t="s">
        <v>143</v>
      </c>
      <c r="N138" s="1">
        <v>0</v>
      </c>
      <c r="O138" s="1">
        <v>0</v>
      </c>
      <c r="P138" s="1">
        <v>0</v>
      </c>
      <c r="Q138" s="1">
        <v>0</v>
      </c>
      <c r="R138" s="1">
        <v>0</v>
      </c>
      <c r="S138" s="1"/>
      <c r="Y138" t="s">
        <v>143</v>
      </c>
      <c r="Z138">
        <v>0</v>
      </c>
      <c r="AA138">
        <v>0</v>
      </c>
      <c r="AB138">
        <v>0</v>
      </c>
      <c r="AC138">
        <v>0</v>
      </c>
      <c r="AD138">
        <v>0</v>
      </c>
      <c r="AK138" t="s">
        <v>143</v>
      </c>
      <c r="AL138">
        <v>0</v>
      </c>
      <c r="AM138">
        <v>0</v>
      </c>
      <c r="AN138">
        <v>0</v>
      </c>
      <c r="AO138">
        <v>0</v>
      </c>
      <c r="AP138">
        <v>0</v>
      </c>
      <c r="AW138" t="s">
        <v>143</v>
      </c>
      <c r="AX138">
        <v>0</v>
      </c>
      <c r="AY138">
        <v>0</v>
      </c>
      <c r="AZ138">
        <v>0</v>
      </c>
      <c r="BA138">
        <v>0</v>
      </c>
      <c r="BB138">
        <v>0</v>
      </c>
      <c r="BI138" t="s">
        <v>143</v>
      </c>
      <c r="BJ138">
        <f t="shared" si="11"/>
        <v>0</v>
      </c>
      <c r="BK138">
        <f t="shared" si="12"/>
        <v>0</v>
      </c>
      <c r="BL138">
        <f t="shared" si="13"/>
        <v>0</v>
      </c>
      <c r="BM138">
        <f t="shared" si="14"/>
        <v>0</v>
      </c>
      <c r="BN138">
        <f t="shared" si="15"/>
        <v>0</v>
      </c>
    </row>
    <row r="139" spans="1:66" x14ac:dyDescent="0.2">
      <c r="A139" t="s">
        <v>144</v>
      </c>
      <c r="B139">
        <v>0</v>
      </c>
      <c r="C139">
        <v>0</v>
      </c>
      <c r="D139">
        <v>0</v>
      </c>
      <c r="E139">
        <v>0</v>
      </c>
      <c r="F139">
        <v>0</v>
      </c>
      <c r="M139" s="1" t="s">
        <v>144</v>
      </c>
      <c r="N139" s="1">
        <v>0</v>
      </c>
      <c r="O139" s="1">
        <v>0</v>
      </c>
      <c r="P139" s="1">
        <v>0</v>
      </c>
      <c r="Q139" s="1">
        <v>0</v>
      </c>
      <c r="R139" s="1">
        <v>0</v>
      </c>
      <c r="S139" s="1"/>
      <c r="Y139" t="s">
        <v>144</v>
      </c>
      <c r="Z139">
        <v>0</v>
      </c>
      <c r="AA139">
        <v>0</v>
      </c>
      <c r="AB139">
        <v>0</v>
      </c>
      <c r="AC139">
        <v>0</v>
      </c>
      <c r="AD139">
        <v>0</v>
      </c>
      <c r="AK139" t="s">
        <v>144</v>
      </c>
      <c r="AL139">
        <v>0</v>
      </c>
      <c r="AM139">
        <v>0</v>
      </c>
      <c r="AN139">
        <v>0</v>
      </c>
      <c r="AO139">
        <v>0</v>
      </c>
      <c r="AP139">
        <v>0</v>
      </c>
      <c r="AW139" t="s">
        <v>144</v>
      </c>
      <c r="AX139">
        <v>40</v>
      </c>
      <c r="AY139">
        <v>0</v>
      </c>
      <c r="AZ139">
        <v>0</v>
      </c>
      <c r="BA139">
        <v>0</v>
      </c>
      <c r="BB139">
        <v>0</v>
      </c>
      <c r="BI139" t="s">
        <v>144</v>
      </c>
      <c r="BJ139">
        <f t="shared" si="11"/>
        <v>40</v>
      </c>
      <c r="BK139">
        <f t="shared" si="12"/>
        <v>0</v>
      </c>
      <c r="BL139">
        <f t="shared" si="13"/>
        <v>0</v>
      </c>
      <c r="BM139">
        <f t="shared" si="14"/>
        <v>0</v>
      </c>
      <c r="BN139">
        <f t="shared" si="15"/>
        <v>0</v>
      </c>
    </row>
    <row r="140" spans="1:66" x14ac:dyDescent="0.2">
      <c r="A140" t="s">
        <v>145</v>
      </c>
      <c r="B140">
        <v>75</v>
      </c>
      <c r="C140">
        <v>75</v>
      </c>
      <c r="D140">
        <v>70</v>
      </c>
      <c r="E140">
        <v>0</v>
      </c>
      <c r="F140">
        <v>0</v>
      </c>
      <c r="M140" s="1" t="s">
        <v>145</v>
      </c>
      <c r="N140" s="1">
        <v>10</v>
      </c>
      <c r="O140" s="1">
        <v>15</v>
      </c>
      <c r="P140" s="1">
        <v>10</v>
      </c>
      <c r="Q140" s="1">
        <v>0</v>
      </c>
      <c r="R140" s="1">
        <v>0</v>
      </c>
      <c r="S140" s="1"/>
      <c r="Y140" t="s">
        <v>145</v>
      </c>
      <c r="Z140">
        <v>130</v>
      </c>
      <c r="AA140">
        <v>125</v>
      </c>
      <c r="AB140">
        <v>110</v>
      </c>
      <c r="AC140">
        <v>0</v>
      </c>
      <c r="AD140">
        <v>0</v>
      </c>
      <c r="AK140" t="s">
        <v>145</v>
      </c>
      <c r="AL140">
        <v>90</v>
      </c>
      <c r="AM140">
        <v>80</v>
      </c>
      <c r="AN140">
        <v>70</v>
      </c>
      <c r="AO140">
        <v>0</v>
      </c>
      <c r="AP140">
        <v>0</v>
      </c>
      <c r="AW140" t="s">
        <v>145</v>
      </c>
      <c r="AX140">
        <v>125</v>
      </c>
      <c r="AY140">
        <v>60</v>
      </c>
      <c r="AZ140">
        <v>55</v>
      </c>
      <c r="BA140">
        <v>0</v>
      </c>
      <c r="BB140">
        <v>65</v>
      </c>
      <c r="BI140" t="s">
        <v>145</v>
      </c>
      <c r="BJ140">
        <f t="shared" si="11"/>
        <v>430</v>
      </c>
      <c r="BK140">
        <f t="shared" si="12"/>
        <v>355</v>
      </c>
      <c r="BL140">
        <f t="shared" si="13"/>
        <v>315</v>
      </c>
      <c r="BM140">
        <f t="shared" si="14"/>
        <v>0</v>
      </c>
      <c r="BN140">
        <f t="shared" si="15"/>
        <v>65</v>
      </c>
    </row>
    <row r="141" spans="1:66" x14ac:dyDescent="0.2">
      <c r="A141" t="s">
        <v>146</v>
      </c>
      <c r="B141">
        <v>35</v>
      </c>
      <c r="C141">
        <v>25</v>
      </c>
      <c r="D141">
        <v>25</v>
      </c>
      <c r="E141">
        <v>0</v>
      </c>
      <c r="F141">
        <v>0</v>
      </c>
      <c r="M141" s="1" t="s">
        <v>146</v>
      </c>
      <c r="N141" s="1">
        <v>70</v>
      </c>
      <c r="O141" s="1">
        <v>65</v>
      </c>
      <c r="P141" s="1">
        <v>65</v>
      </c>
      <c r="Q141" s="1">
        <v>0</v>
      </c>
      <c r="R141" s="1">
        <v>0</v>
      </c>
      <c r="S141" s="1"/>
      <c r="Y141" t="s">
        <v>146</v>
      </c>
      <c r="Z141">
        <v>110</v>
      </c>
      <c r="AA141">
        <v>110</v>
      </c>
      <c r="AB141">
        <v>100</v>
      </c>
      <c r="AC141">
        <v>0</v>
      </c>
      <c r="AD141">
        <v>0</v>
      </c>
      <c r="AK141" t="s">
        <v>146</v>
      </c>
      <c r="AL141">
        <v>170</v>
      </c>
      <c r="AM141">
        <v>135</v>
      </c>
      <c r="AN141">
        <v>125</v>
      </c>
      <c r="AO141">
        <v>0</v>
      </c>
      <c r="AP141">
        <v>30</v>
      </c>
      <c r="AW141" t="s">
        <v>146</v>
      </c>
      <c r="AX141">
        <v>110</v>
      </c>
      <c r="AY141">
        <v>50</v>
      </c>
      <c r="AZ141">
        <v>45</v>
      </c>
      <c r="BA141">
        <v>0</v>
      </c>
      <c r="BB141">
        <v>65</v>
      </c>
      <c r="BI141" t="s">
        <v>146</v>
      </c>
      <c r="BJ141">
        <f t="shared" si="11"/>
        <v>495</v>
      </c>
      <c r="BK141">
        <f t="shared" si="12"/>
        <v>385</v>
      </c>
      <c r="BL141">
        <f t="shared" si="13"/>
        <v>360</v>
      </c>
      <c r="BM141">
        <f t="shared" si="14"/>
        <v>0</v>
      </c>
      <c r="BN141">
        <f t="shared" si="15"/>
        <v>95</v>
      </c>
    </row>
    <row r="142" spans="1:66" x14ac:dyDescent="0.2">
      <c r="A142" t="s">
        <v>147</v>
      </c>
      <c r="B142">
        <v>480</v>
      </c>
      <c r="C142">
        <v>470</v>
      </c>
      <c r="D142">
        <v>425</v>
      </c>
      <c r="E142">
        <v>45</v>
      </c>
      <c r="F142">
        <v>0</v>
      </c>
      <c r="M142" s="1" t="s">
        <v>147</v>
      </c>
      <c r="N142" s="1">
        <v>2045</v>
      </c>
      <c r="O142" s="1">
        <v>2005</v>
      </c>
      <c r="P142" s="1">
        <v>1935</v>
      </c>
      <c r="Q142" s="1">
        <v>65</v>
      </c>
      <c r="R142" s="1">
        <v>40</v>
      </c>
      <c r="S142" s="1"/>
      <c r="Y142" t="s">
        <v>147</v>
      </c>
      <c r="Z142">
        <v>610</v>
      </c>
      <c r="AA142">
        <v>580</v>
      </c>
      <c r="AB142">
        <v>545</v>
      </c>
      <c r="AC142">
        <v>35</v>
      </c>
      <c r="AD142">
        <v>30</v>
      </c>
      <c r="AK142" t="s">
        <v>147</v>
      </c>
      <c r="AL142">
        <v>345</v>
      </c>
      <c r="AM142">
        <v>340</v>
      </c>
      <c r="AN142">
        <v>315</v>
      </c>
      <c r="AO142">
        <v>20</v>
      </c>
      <c r="AP142">
        <v>0</v>
      </c>
      <c r="AW142" t="s">
        <v>147</v>
      </c>
      <c r="AX142">
        <v>180</v>
      </c>
      <c r="AY142">
        <v>85</v>
      </c>
      <c r="AZ142">
        <v>75</v>
      </c>
      <c r="BA142">
        <v>0</v>
      </c>
      <c r="BB142">
        <v>95</v>
      </c>
      <c r="BI142" t="s">
        <v>147</v>
      </c>
      <c r="BJ142">
        <f t="shared" si="11"/>
        <v>3660</v>
      </c>
      <c r="BK142">
        <f t="shared" si="12"/>
        <v>3480</v>
      </c>
      <c r="BL142">
        <f t="shared" si="13"/>
        <v>3295</v>
      </c>
      <c r="BM142">
        <f t="shared" si="14"/>
        <v>165</v>
      </c>
      <c r="BN142">
        <f t="shared" si="15"/>
        <v>165</v>
      </c>
    </row>
    <row r="143" spans="1:66" x14ac:dyDescent="0.2">
      <c r="A143" t="s">
        <v>148</v>
      </c>
      <c r="B143">
        <v>40</v>
      </c>
      <c r="C143">
        <v>40</v>
      </c>
      <c r="D143">
        <v>0</v>
      </c>
      <c r="E143">
        <v>0</v>
      </c>
      <c r="F143">
        <v>0</v>
      </c>
      <c r="M143" s="1" t="s">
        <v>148</v>
      </c>
      <c r="N143" s="1">
        <v>185</v>
      </c>
      <c r="O143" s="1">
        <v>180</v>
      </c>
      <c r="P143" s="1">
        <v>165</v>
      </c>
      <c r="Q143" s="1">
        <v>0</v>
      </c>
      <c r="R143" s="1">
        <v>0</v>
      </c>
      <c r="S143" s="1"/>
      <c r="Y143" t="s">
        <v>148</v>
      </c>
      <c r="Z143">
        <v>145</v>
      </c>
      <c r="AA143">
        <v>145</v>
      </c>
      <c r="AB143">
        <v>140</v>
      </c>
      <c r="AC143">
        <v>0</v>
      </c>
      <c r="AD143">
        <v>0</v>
      </c>
      <c r="AK143" t="s">
        <v>148</v>
      </c>
      <c r="AL143">
        <v>75</v>
      </c>
      <c r="AM143">
        <v>75</v>
      </c>
      <c r="AN143">
        <v>55</v>
      </c>
      <c r="AO143">
        <v>15</v>
      </c>
      <c r="AP143">
        <v>0</v>
      </c>
      <c r="AW143" t="s">
        <v>148</v>
      </c>
      <c r="AX143">
        <v>35</v>
      </c>
      <c r="AY143">
        <v>15</v>
      </c>
      <c r="AZ143">
        <v>15</v>
      </c>
      <c r="BA143">
        <v>0</v>
      </c>
      <c r="BB143">
        <v>0</v>
      </c>
      <c r="BI143" t="s">
        <v>148</v>
      </c>
      <c r="BJ143">
        <f t="shared" si="11"/>
        <v>480</v>
      </c>
      <c r="BK143">
        <f t="shared" si="12"/>
        <v>455</v>
      </c>
      <c r="BL143">
        <f t="shared" si="13"/>
        <v>375</v>
      </c>
      <c r="BM143">
        <f t="shared" si="14"/>
        <v>15</v>
      </c>
      <c r="BN143">
        <f t="shared" si="15"/>
        <v>0</v>
      </c>
    </row>
    <row r="144" spans="1:66" x14ac:dyDescent="0.2">
      <c r="A144" t="s">
        <v>149</v>
      </c>
      <c r="B144">
        <v>0</v>
      </c>
      <c r="C144">
        <v>0</v>
      </c>
      <c r="D144">
        <v>0</v>
      </c>
      <c r="E144">
        <v>0</v>
      </c>
      <c r="F144">
        <v>0</v>
      </c>
      <c r="M144" s="1" t="s">
        <v>149</v>
      </c>
      <c r="N144" s="1">
        <v>20</v>
      </c>
      <c r="O144" s="1">
        <v>25</v>
      </c>
      <c r="P144" s="1">
        <v>20</v>
      </c>
      <c r="Q144" s="1">
        <v>0</v>
      </c>
      <c r="R144" s="1">
        <v>0</v>
      </c>
      <c r="S144" s="1"/>
      <c r="Y144" t="s">
        <v>149</v>
      </c>
      <c r="Z144">
        <v>0</v>
      </c>
      <c r="AA144">
        <v>0</v>
      </c>
      <c r="AB144">
        <v>0</v>
      </c>
      <c r="AC144">
        <v>0</v>
      </c>
      <c r="AD144">
        <v>0</v>
      </c>
      <c r="AK144" t="s">
        <v>149</v>
      </c>
      <c r="AL144">
        <v>0</v>
      </c>
      <c r="AM144">
        <v>0</v>
      </c>
      <c r="AN144">
        <v>0</v>
      </c>
      <c r="AO144">
        <v>0</v>
      </c>
      <c r="AP144">
        <v>0</v>
      </c>
      <c r="AW144" t="s">
        <v>149</v>
      </c>
      <c r="AX144">
        <v>0</v>
      </c>
      <c r="AY144">
        <v>0</v>
      </c>
      <c r="AZ144">
        <v>0</v>
      </c>
      <c r="BA144">
        <v>0</v>
      </c>
      <c r="BB144">
        <v>0</v>
      </c>
      <c r="BI144" t="s">
        <v>149</v>
      </c>
      <c r="BJ144">
        <f t="shared" si="11"/>
        <v>20</v>
      </c>
      <c r="BK144">
        <f t="shared" si="12"/>
        <v>25</v>
      </c>
      <c r="BL144">
        <f t="shared" si="13"/>
        <v>20</v>
      </c>
      <c r="BM144">
        <f t="shared" si="14"/>
        <v>0</v>
      </c>
      <c r="BN144">
        <f t="shared" si="15"/>
        <v>0</v>
      </c>
    </row>
    <row r="145" spans="1:66" x14ac:dyDescent="0.2">
      <c r="A145" t="s">
        <v>150</v>
      </c>
      <c r="B145">
        <v>185</v>
      </c>
      <c r="C145">
        <v>185</v>
      </c>
      <c r="D145">
        <v>160</v>
      </c>
      <c r="E145">
        <v>30</v>
      </c>
      <c r="F145">
        <v>0</v>
      </c>
      <c r="M145" s="1" t="s">
        <v>150</v>
      </c>
      <c r="N145" s="1">
        <v>450</v>
      </c>
      <c r="O145" s="1">
        <v>440</v>
      </c>
      <c r="P145" s="1">
        <v>375</v>
      </c>
      <c r="Q145" s="1">
        <v>70</v>
      </c>
      <c r="R145" s="1">
        <v>0</v>
      </c>
      <c r="S145" s="1"/>
      <c r="Y145" t="s">
        <v>150</v>
      </c>
      <c r="Z145">
        <v>235</v>
      </c>
      <c r="AA145">
        <v>235</v>
      </c>
      <c r="AB145">
        <v>210</v>
      </c>
      <c r="AC145">
        <v>25</v>
      </c>
      <c r="AD145">
        <v>0</v>
      </c>
      <c r="AK145" t="s">
        <v>150</v>
      </c>
      <c r="AL145">
        <v>205</v>
      </c>
      <c r="AM145">
        <v>190</v>
      </c>
      <c r="AN145">
        <v>135</v>
      </c>
      <c r="AO145">
        <v>50</v>
      </c>
      <c r="AP145">
        <v>20</v>
      </c>
      <c r="AW145" t="s">
        <v>150</v>
      </c>
      <c r="AX145">
        <v>140</v>
      </c>
      <c r="AY145">
        <v>100</v>
      </c>
      <c r="AZ145">
        <v>40</v>
      </c>
      <c r="BA145">
        <v>50</v>
      </c>
      <c r="BB145">
        <v>40</v>
      </c>
      <c r="BI145" t="s">
        <v>150</v>
      </c>
      <c r="BJ145">
        <f t="shared" si="11"/>
        <v>1215</v>
      </c>
      <c r="BK145">
        <f t="shared" si="12"/>
        <v>1150</v>
      </c>
      <c r="BL145">
        <f t="shared" si="13"/>
        <v>920</v>
      </c>
      <c r="BM145">
        <f t="shared" si="14"/>
        <v>225</v>
      </c>
      <c r="BN145">
        <f t="shared" si="15"/>
        <v>60</v>
      </c>
    </row>
    <row r="146" spans="1:66" x14ac:dyDescent="0.2">
      <c r="A146" t="s">
        <v>151</v>
      </c>
      <c r="B146">
        <v>0</v>
      </c>
      <c r="C146">
        <v>0</v>
      </c>
      <c r="D146">
        <v>0</v>
      </c>
      <c r="E146">
        <v>0</v>
      </c>
      <c r="F146">
        <v>0</v>
      </c>
      <c r="M146" s="1" t="s">
        <v>151</v>
      </c>
      <c r="N146" s="1">
        <v>55</v>
      </c>
      <c r="O146" s="1">
        <v>55</v>
      </c>
      <c r="P146" s="1">
        <v>45</v>
      </c>
      <c r="Q146" s="1">
        <v>0</v>
      </c>
      <c r="R146" s="1">
        <v>0</v>
      </c>
      <c r="S146" s="1"/>
      <c r="Y146" t="s">
        <v>151</v>
      </c>
      <c r="Z146">
        <v>30</v>
      </c>
      <c r="AA146">
        <v>30</v>
      </c>
      <c r="AB146">
        <v>30</v>
      </c>
      <c r="AC146">
        <v>0</v>
      </c>
      <c r="AD146">
        <v>0</v>
      </c>
      <c r="AK146" t="s">
        <v>151</v>
      </c>
      <c r="AL146">
        <v>0</v>
      </c>
      <c r="AM146">
        <v>0</v>
      </c>
      <c r="AN146">
        <v>0</v>
      </c>
      <c r="AO146">
        <v>0</v>
      </c>
      <c r="AP146">
        <v>0</v>
      </c>
      <c r="AW146" t="s">
        <v>151</v>
      </c>
      <c r="AX146">
        <v>0</v>
      </c>
      <c r="AY146">
        <v>0</v>
      </c>
      <c r="AZ146">
        <v>0</v>
      </c>
      <c r="BA146">
        <v>0</v>
      </c>
      <c r="BB146">
        <v>0</v>
      </c>
      <c r="BI146" t="s">
        <v>151</v>
      </c>
      <c r="BJ146">
        <f t="shared" si="11"/>
        <v>85</v>
      </c>
      <c r="BK146">
        <f t="shared" si="12"/>
        <v>85</v>
      </c>
      <c r="BL146">
        <f t="shared" si="13"/>
        <v>75</v>
      </c>
      <c r="BM146">
        <f t="shared" si="14"/>
        <v>0</v>
      </c>
      <c r="BN146">
        <f t="shared" si="15"/>
        <v>0</v>
      </c>
    </row>
    <row r="147" spans="1:66" x14ac:dyDescent="0.2">
      <c r="A147" t="s">
        <v>152</v>
      </c>
      <c r="B147">
        <v>0</v>
      </c>
      <c r="C147">
        <v>0</v>
      </c>
      <c r="D147">
        <v>0</v>
      </c>
      <c r="E147">
        <v>0</v>
      </c>
      <c r="F147">
        <v>0</v>
      </c>
      <c r="M147" s="1" t="s">
        <v>152</v>
      </c>
      <c r="N147" s="1">
        <v>0</v>
      </c>
      <c r="O147" s="1">
        <v>0</v>
      </c>
      <c r="P147" s="1">
        <v>0</v>
      </c>
      <c r="Q147" s="1">
        <v>0</v>
      </c>
      <c r="R147" s="1">
        <v>0</v>
      </c>
      <c r="S147" s="1"/>
      <c r="Y147" t="s">
        <v>152</v>
      </c>
      <c r="Z147">
        <v>0</v>
      </c>
      <c r="AA147">
        <v>0</v>
      </c>
      <c r="AB147">
        <v>0</v>
      </c>
      <c r="AC147">
        <v>0</v>
      </c>
      <c r="AD147">
        <v>0</v>
      </c>
      <c r="AK147" t="s">
        <v>152</v>
      </c>
      <c r="AL147">
        <v>0</v>
      </c>
      <c r="AM147">
        <v>0</v>
      </c>
      <c r="AN147">
        <v>0</v>
      </c>
      <c r="AO147">
        <v>0</v>
      </c>
      <c r="AP147">
        <v>0</v>
      </c>
      <c r="AW147" t="s">
        <v>152</v>
      </c>
      <c r="AX147">
        <v>0</v>
      </c>
      <c r="AY147">
        <v>0</v>
      </c>
      <c r="AZ147">
        <v>0</v>
      </c>
      <c r="BA147">
        <v>0</v>
      </c>
      <c r="BB147">
        <v>0</v>
      </c>
      <c r="BI147" t="s">
        <v>152</v>
      </c>
      <c r="BJ147">
        <f t="shared" si="11"/>
        <v>0</v>
      </c>
      <c r="BK147">
        <f t="shared" si="12"/>
        <v>0</v>
      </c>
      <c r="BL147">
        <f t="shared" si="13"/>
        <v>0</v>
      </c>
      <c r="BM147">
        <f t="shared" si="14"/>
        <v>0</v>
      </c>
      <c r="BN147">
        <f t="shared" si="15"/>
        <v>0</v>
      </c>
    </row>
    <row r="148" spans="1:66" x14ac:dyDescent="0.2">
      <c r="A148" t="s">
        <v>153</v>
      </c>
      <c r="B148">
        <v>0</v>
      </c>
      <c r="C148">
        <v>0</v>
      </c>
      <c r="D148">
        <v>0</v>
      </c>
      <c r="E148">
        <v>0</v>
      </c>
      <c r="F148">
        <v>0</v>
      </c>
      <c r="M148" s="1" t="s">
        <v>153</v>
      </c>
      <c r="N148" s="1">
        <v>0</v>
      </c>
      <c r="O148" s="1">
        <v>0</v>
      </c>
      <c r="P148" s="1">
        <v>0</v>
      </c>
      <c r="Q148" s="1">
        <v>0</v>
      </c>
      <c r="R148" s="1">
        <v>0</v>
      </c>
      <c r="S148" s="1"/>
      <c r="Y148" t="s">
        <v>153</v>
      </c>
      <c r="Z148">
        <v>0</v>
      </c>
      <c r="AA148">
        <v>0</v>
      </c>
      <c r="AB148">
        <v>0</v>
      </c>
      <c r="AC148">
        <v>0</v>
      </c>
      <c r="AD148">
        <v>0</v>
      </c>
      <c r="AK148" t="s">
        <v>153</v>
      </c>
      <c r="AL148">
        <v>40</v>
      </c>
      <c r="AM148">
        <v>25</v>
      </c>
      <c r="AN148">
        <v>20</v>
      </c>
      <c r="AO148">
        <v>0</v>
      </c>
      <c r="AP148">
        <v>0</v>
      </c>
      <c r="AW148" t="s">
        <v>153</v>
      </c>
      <c r="AX148">
        <v>70</v>
      </c>
      <c r="AY148">
        <v>35</v>
      </c>
      <c r="AZ148">
        <v>0</v>
      </c>
      <c r="BA148">
        <v>0</v>
      </c>
      <c r="BB148">
        <v>35</v>
      </c>
      <c r="BI148" t="s">
        <v>153</v>
      </c>
      <c r="BJ148">
        <f t="shared" si="11"/>
        <v>110</v>
      </c>
      <c r="BK148">
        <f t="shared" si="12"/>
        <v>60</v>
      </c>
      <c r="BL148">
        <f t="shared" si="13"/>
        <v>20</v>
      </c>
      <c r="BM148">
        <f t="shared" si="14"/>
        <v>0</v>
      </c>
      <c r="BN148">
        <f t="shared" si="15"/>
        <v>35</v>
      </c>
    </row>
    <row r="149" spans="1:66" x14ac:dyDescent="0.2">
      <c r="A149" t="s">
        <v>154</v>
      </c>
      <c r="B149">
        <v>0</v>
      </c>
      <c r="C149">
        <v>0</v>
      </c>
      <c r="D149">
        <v>0</v>
      </c>
      <c r="E149">
        <v>0</v>
      </c>
      <c r="F149">
        <v>0</v>
      </c>
      <c r="M149" s="1" t="s">
        <v>154</v>
      </c>
      <c r="N149" s="1">
        <v>0</v>
      </c>
      <c r="O149" s="1">
        <v>0</v>
      </c>
      <c r="P149" s="1">
        <v>0</v>
      </c>
      <c r="Q149" s="1">
        <v>0</v>
      </c>
      <c r="R149" s="1">
        <v>0</v>
      </c>
      <c r="S149" s="1"/>
      <c r="Y149" t="s">
        <v>154</v>
      </c>
      <c r="Z149">
        <v>0</v>
      </c>
      <c r="AA149">
        <v>0</v>
      </c>
      <c r="AB149">
        <v>0</v>
      </c>
      <c r="AC149">
        <v>0</v>
      </c>
      <c r="AD149">
        <v>0</v>
      </c>
      <c r="AK149" t="s">
        <v>154</v>
      </c>
      <c r="AL149">
        <v>25</v>
      </c>
      <c r="AM149">
        <v>20</v>
      </c>
      <c r="AN149">
        <v>20</v>
      </c>
      <c r="AO149">
        <v>0</v>
      </c>
      <c r="AP149">
        <v>0</v>
      </c>
      <c r="AW149" t="s">
        <v>154</v>
      </c>
      <c r="AX149">
        <v>0</v>
      </c>
      <c r="AY149">
        <v>0</v>
      </c>
      <c r="AZ149">
        <v>0</v>
      </c>
      <c r="BA149">
        <v>0</v>
      </c>
      <c r="BB149">
        <v>0</v>
      </c>
      <c r="BI149" t="s">
        <v>154</v>
      </c>
      <c r="BJ149">
        <f t="shared" si="11"/>
        <v>25</v>
      </c>
      <c r="BK149">
        <f t="shared" si="12"/>
        <v>20</v>
      </c>
      <c r="BL149">
        <f t="shared" si="13"/>
        <v>20</v>
      </c>
      <c r="BM149">
        <f t="shared" si="14"/>
        <v>0</v>
      </c>
      <c r="BN149">
        <f t="shared" si="15"/>
        <v>0</v>
      </c>
    </row>
    <row r="150" spans="1:66" x14ac:dyDescent="0.2">
      <c r="A150" t="s">
        <v>155</v>
      </c>
      <c r="B150">
        <v>0</v>
      </c>
      <c r="C150">
        <v>0</v>
      </c>
      <c r="D150">
        <v>0</v>
      </c>
      <c r="E150">
        <v>0</v>
      </c>
      <c r="F150">
        <v>0</v>
      </c>
      <c r="M150" s="1" t="s">
        <v>155</v>
      </c>
      <c r="N150" s="1">
        <v>25</v>
      </c>
      <c r="O150" s="1">
        <v>25</v>
      </c>
      <c r="P150" s="1">
        <v>25</v>
      </c>
      <c r="Q150" s="1">
        <v>0</v>
      </c>
      <c r="R150" s="1">
        <v>0</v>
      </c>
      <c r="S150" s="1"/>
      <c r="Y150" t="s">
        <v>155</v>
      </c>
      <c r="Z150">
        <v>120</v>
      </c>
      <c r="AA150">
        <v>115</v>
      </c>
      <c r="AB150">
        <v>105</v>
      </c>
      <c r="AC150">
        <v>0</v>
      </c>
      <c r="AD150">
        <v>0</v>
      </c>
      <c r="AK150" t="s">
        <v>155</v>
      </c>
      <c r="AL150">
        <v>605</v>
      </c>
      <c r="AM150">
        <v>590</v>
      </c>
      <c r="AN150">
        <v>500</v>
      </c>
      <c r="AO150">
        <v>90</v>
      </c>
      <c r="AP150">
        <v>20</v>
      </c>
      <c r="AW150" t="s">
        <v>155</v>
      </c>
      <c r="AX150">
        <v>320</v>
      </c>
      <c r="AY150">
        <v>195</v>
      </c>
      <c r="AZ150">
        <v>180</v>
      </c>
      <c r="BA150">
        <v>15</v>
      </c>
      <c r="BB150">
        <v>125</v>
      </c>
      <c r="BI150" t="s">
        <v>155</v>
      </c>
      <c r="BJ150">
        <f t="shared" si="11"/>
        <v>1070</v>
      </c>
      <c r="BK150">
        <f t="shared" si="12"/>
        <v>925</v>
      </c>
      <c r="BL150">
        <f t="shared" si="13"/>
        <v>810</v>
      </c>
      <c r="BM150">
        <f t="shared" si="14"/>
        <v>105</v>
      </c>
      <c r="BN150">
        <f t="shared" si="15"/>
        <v>145</v>
      </c>
    </row>
    <row r="151" spans="1:66" x14ac:dyDescent="0.2">
      <c r="A151" t="s">
        <v>156</v>
      </c>
      <c r="B151">
        <v>245</v>
      </c>
      <c r="C151">
        <v>250</v>
      </c>
      <c r="D151">
        <v>230</v>
      </c>
      <c r="E151">
        <v>20</v>
      </c>
      <c r="F151">
        <v>0</v>
      </c>
      <c r="M151" s="1" t="s">
        <v>156</v>
      </c>
      <c r="N151" s="1">
        <v>2960</v>
      </c>
      <c r="O151" s="1">
        <v>2925</v>
      </c>
      <c r="P151" s="1">
        <v>2870</v>
      </c>
      <c r="Q151" s="1">
        <v>55</v>
      </c>
      <c r="R151" s="1">
        <v>35</v>
      </c>
      <c r="S151" s="1"/>
      <c r="Y151" t="s">
        <v>156</v>
      </c>
      <c r="Z151">
        <v>965</v>
      </c>
      <c r="AA151">
        <v>950</v>
      </c>
      <c r="AB151">
        <v>920</v>
      </c>
      <c r="AC151">
        <v>30</v>
      </c>
      <c r="AD151">
        <v>15</v>
      </c>
      <c r="AK151" t="s">
        <v>156</v>
      </c>
      <c r="AL151">
        <v>415</v>
      </c>
      <c r="AM151">
        <v>405</v>
      </c>
      <c r="AN151">
        <v>395</v>
      </c>
      <c r="AO151">
        <v>0</v>
      </c>
      <c r="AP151">
        <v>0</v>
      </c>
      <c r="AW151" t="s">
        <v>290</v>
      </c>
      <c r="AX151">
        <v>135</v>
      </c>
      <c r="AY151">
        <v>90</v>
      </c>
      <c r="AZ151">
        <v>85</v>
      </c>
      <c r="BA151">
        <v>0</v>
      </c>
      <c r="BB151">
        <v>45</v>
      </c>
      <c r="BI151" t="s">
        <v>290</v>
      </c>
      <c r="BJ151">
        <f t="shared" si="11"/>
        <v>4720</v>
      </c>
      <c r="BK151">
        <f t="shared" si="12"/>
        <v>4620</v>
      </c>
      <c r="BL151">
        <f t="shared" si="13"/>
        <v>4500</v>
      </c>
      <c r="BM151">
        <f t="shared" si="14"/>
        <v>105</v>
      </c>
      <c r="BN151">
        <f t="shared" si="15"/>
        <v>95</v>
      </c>
    </row>
    <row r="152" spans="1:66" x14ac:dyDescent="0.2">
      <c r="A152" t="s">
        <v>157</v>
      </c>
      <c r="B152">
        <v>150</v>
      </c>
      <c r="C152">
        <v>145</v>
      </c>
      <c r="D152">
        <v>120</v>
      </c>
      <c r="E152">
        <v>30</v>
      </c>
      <c r="F152">
        <v>0</v>
      </c>
      <c r="M152" s="1" t="s">
        <v>157</v>
      </c>
      <c r="N152" s="1">
        <v>2030</v>
      </c>
      <c r="O152" s="1">
        <v>2000</v>
      </c>
      <c r="P152" s="1">
        <v>1910</v>
      </c>
      <c r="Q152" s="1">
        <v>90</v>
      </c>
      <c r="R152" s="1">
        <v>30</v>
      </c>
      <c r="S152" s="1"/>
      <c r="Y152" t="s">
        <v>157</v>
      </c>
      <c r="Z152">
        <v>210</v>
      </c>
      <c r="AA152">
        <v>210</v>
      </c>
      <c r="AB152">
        <v>185</v>
      </c>
      <c r="AC152">
        <v>25</v>
      </c>
      <c r="AD152">
        <v>0</v>
      </c>
      <c r="AK152" t="s">
        <v>157</v>
      </c>
      <c r="AL152">
        <v>50</v>
      </c>
      <c r="AM152">
        <v>40</v>
      </c>
      <c r="AN152">
        <v>40</v>
      </c>
      <c r="AO152">
        <v>0</v>
      </c>
      <c r="AP152">
        <v>0</v>
      </c>
      <c r="AW152" t="s">
        <v>157</v>
      </c>
      <c r="AX152">
        <v>30</v>
      </c>
      <c r="AY152">
        <v>25</v>
      </c>
      <c r="AZ152">
        <v>20</v>
      </c>
      <c r="BA152">
        <v>0</v>
      </c>
      <c r="BB152">
        <v>0</v>
      </c>
      <c r="BI152" t="s">
        <v>157</v>
      </c>
      <c r="BJ152">
        <f t="shared" si="11"/>
        <v>2470</v>
      </c>
      <c r="BK152">
        <f t="shared" si="12"/>
        <v>2420</v>
      </c>
      <c r="BL152">
        <f t="shared" si="13"/>
        <v>2275</v>
      </c>
      <c r="BM152">
        <f t="shared" si="14"/>
        <v>145</v>
      </c>
      <c r="BN152">
        <f t="shared" si="15"/>
        <v>30</v>
      </c>
    </row>
    <row r="153" spans="1:66" x14ac:dyDescent="0.2">
      <c r="A153" t="s">
        <v>158</v>
      </c>
      <c r="B153">
        <v>30</v>
      </c>
      <c r="C153">
        <v>30</v>
      </c>
      <c r="D153">
        <v>25</v>
      </c>
      <c r="E153">
        <v>0</v>
      </c>
      <c r="F153">
        <v>0</v>
      </c>
      <c r="M153" s="1" t="s">
        <v>158</v>
      </c>
      <c r="N153" s="1">
        <v>30</v>
      </c>
      <c r="O153" s="1">
        <v>30</v>
      </c>
      <c r="P153" s="1">
        <v>30</v>
      </c>
      <c r="Q153" s="1">
        <v>0</v>
      </c>
      <c r="R153" s="1">
        <v>0</v>
      </c>
      <c r="S153" s="1"/>
      <c r="Y153" t="s">
        <v>158</v>
      </c>
      <c r="Z153">
        <v>25</v>
      </c>
      <c r="AA153">
        <v>0</v>
      </c>
      <c r="AB153">
        <v>0</v>
      </c>
      <c r="AC153">
        <v>0</v>
      </c>
      <c r="AD153">
        <v>0</v>
      </c>
      <c r="AK153" t="s">
        <v>158</v>
      </c>
      <c r="AL153">
        <v>0</v>
      </c>
      <c r="AM153">
        <v>0</v>
      </c>
      <c r="AN153">
        <v>0</v>
      </c>
      <c r="AO153">
        <v>0</v>
      </c>
      <c r="AP153">
        <v>0</v>
      </c>
      <c r="AW153" t="s">
        <v>158</v>
      </c>
      <c r="AX153">
        <v>0</v>
      </c>
      <c r="AY153">
        <v>0</v>
      </c>
      <c r="AZ153">
        <v>0</v>
      </c>
      <c r="BA153">
        <v>0</v>
      </c>
      <c r="BB153">
        <v>0</v>
      </c>
      <c r="BI153" t="s">
        <v>158</v>
      </c>
      <c r="BJ153">
        <f t="shared" si="11"/>
        <v>85</v>
      </c>
      <c r="BK153">
        <f t="shared" si="12"/>
        <v>60</v>
      </c>
      <c r="BL153">
        <f t="shared" si="13"/>
        <v>55</v>
      </c>
      <c r="BM153">
        <f t="shared" si="14"/>
        <v>0</v>
      </c>
      <c r="BN153">
        <f t="shared" si="15"/>
        <v>0</v>
      </c>
    </row>
    <row r="154" spans="1:66" x14ac:dyDescent="0.2">
      <c r="A154" t="s">
        <v>159</v>
      </c>
      <c r="B154">
        <v>170</v>
      </c>
      <c r="C154">
        <v>170</v>
      </c>
      <c r="D154">
        <v>165</v>
      </c>
      <c r="E154">
        <v>0</v>
      </c>
      <c r="F154">
        <v>0</v>
      </c>
      <c r="M154" s="1" t="s">
        <v>159</v>
      </c>
      <c r="N154" s="1">
        <v>130</v>
      </c>
      <c r="O154" s="1">
        <v>125</v>
      </c>
      <c r="P154" s="1">
        <v>105</v>
      </c>
      <c r="Q154" s="1">
        <v>15</v>
      </c>
      <c r="R154" s="1">
        <v>0</v>
      </c>
      <c r="S154" s="1"/>
      <c r="Y154" t="s">
        <v>159</v>
      </c>
      <c r="Z154">
        <v>70</v>
      </c>
      <c r="AA154">
        <v>70</v>
      </c>
      <c r="AB154">
        <v>60</v>
      </c>
      <c r="AC154">
        <v>0</v>
      </c>
      <c r="AD154">
        <v>0</v>
      </c>
      <c r="AK154" t="s">
        <v>159</v>
      </c>
      <c r="AL154">
        <v>65</v>
      </c>
      <c r="AM154">
        <v>65</v>
      </c>
      <c r="AN154">
        <v>20</v>
      </c>
      <c r="AO154">
        <v>0</v>
      </c>
      <c r="AP154">
        <v>0</v>
      </c>
      <c r="AW154" t="s">
        <v>159</v>
      </c>
      <c r="AX154">
        <v>115</v>
      </c>
      <c r="AY154">
        <v>60</v>
      </c>
      <c r="AZ154">
        <v>55</v>
      </c>
      <c r="BA154">
        <v>0</v>
      </c>
      <c r="BB154">
        <v>55</v>
      </c>
      <c r="BI154" t="s">
        <v>159</v>
      </c>
      <c r="BJ154">
        <f t="shared" si="11"/>
        <v>550</v>
      </c>
      <c r="BK154">
        <f t="shared" si="12"/>
        <v>490</v>
      </c>
      <c r="BL154">
        <f t="shared" si="13"/>
        <v>405</v>
      </c>
      <c r="BM154">
        <f t="shared" si="14"/>
        <v>15</v>
      </c>
      <c r="BN154">
        <f t="shared" si="15"/>
        <v>55</v>
      </c>
    </row>
    <row r="155" spans="1:66" x14ac:dyDescent="0.2">
      <c r="A155" t="s">
        <v>160</v>
      </c>
      <c r="B155">
        <v>8920</v>
      </c>
      <c r="C155">
        <v>8725</v>
      </c>
      <c r="D155">
        <v>7525</v>
      </c>
      <c r="E155">
        <v>1205</v>
      </c>
      <c r="F155">
        <v>190</v>
      </c>
      <c r="M155" s="1" t="s">
        <v>160</v>
      </c>
      <c r="N155" s="1">
        <v>3915</v>
      </c>
      <c r="O155" s="1">
        <v>3800</v>
      </c>
      <c r="P155" s="1">
        <v>3000</v>
      </c>
      <c r="Q155" s="1">
        <v>800</v>
      </c>
      <c r="R155" s="1">
        <v>115</v>
      </c>
      <c r="S155" s="1"/>
      <c r="Y155" t="s">
        <v>160</v>
      </c>
      <c r="Z155">
        <v>1705</v>
      </c>
      <c r="AA155">
        <v>1645</v>
      </c>
      <c r="AB155">
        <v>1155</v>
      </c>
      <c r="AC155">
        <v>485</v>
      </c>
      <c r="AD155">
        <v>60</v>
      </c>
      <c r="AK155" t="s">
        <v>160</v>
      </c>
      <c r="AL155">
        <v>1810</v>
      </c>
      <c r="AM155">
        <v>1660</v>
      </c>
      <c r="AN155">
        <v>1220</v>
      </c>
      <c r="AO155">
        <v>435</v>
      </c>
      <c r="AP155">
        <v>150</v>
      </c>
      <c r="AW155" t="s">
        <v>160</v>
      </c>
      <c r="AX155">
        <v>1660</v>
      </c>
      <c r="AY155">
        <v>645</v>
      </c>
      <c r="AZ155">
        <v>370</v>
      </c>
      <c r="BA155">
        <v>270</v>
      </c>
      <c r="BB155">
        <v>1020</v>
      </c>
      <c r="BI155" t="s">
        <v>160</v>
      </c>
      <c r="BJ155">
        <f t="shared" si="11"/>
        <v>18010</v>
      </c>
      <c r="BK155">
        <f t="shared" si="12"/>
        <v>16475</v>
      </c>
      <c r="BL155">
        <f t="shared" si="13"/>
        <v>13270</v>
      </c>
      <c r="BM155">
        <f t="shared" si="14"/>
        <v>3195</v>
      </c>
      <c r="BN155">
        <f t="shared" si="15"/>
        <v>1535</v>
      </c>
    </row>
    <row r="156" spans="1:66" x14ac:dyDescent="0.2">
      <c r="A156" t="s">
        <v>161</v>
      </c>
      <c r="B156">
        <v>630</v>
      </c>
      <c r="C156">
        <v>600</v>
      </c>
      <c r="D156">
        <v>380</v>
      </c>
      <c r="E156">
        <v>215</v>
      </c>
      <c r="F156">
        <v>30</v>
      </c>
      <c r="M156" s="1" t="s">
        <v>161</v>
      </c>
      <c r="N156" s="1">
        <v>210</v>
      </c>
      <c r="O156" s="1">
        <v>210</v>
      </c>
      <c r="P156" s="1">
        <v>115</v>
      </c>
      <c r="Q156" s="1">
        <v>90</v>
      </c>
      <c r="R156" s="1">
        <v>0</v>
      </c>
      <c r="S156" s="1"/>
      <c r="Y156" t="s">
        <v>161</v>
      </c>
      <c r="Z156">
        <v>80</v>
      </c>
      <c r="AA156">
        <v>80</v>
      </c>
      <c r="AB156">
        <v>60</v>
      </c>
      <c r="AC156">
        <v>15</v>
      </c>
      <c r="AD156">
        <v>0</v>
      </c>
      <c r="AK156" t="s">
        <v>161</v>
      </c>
      <c r="AL156">
        <v>260</v>
      </c>
      <c r="AM156">
        <v>175</v>
      </c>
      <c r="AN156">
        <v>105</v>
      </c>
      <c r="AO156">
        <v>70</v>
      </c>
      <c r="AP156">
        <v>85</v>
      </c>
      <c r="AW156" t="s">
        <v>161</v>
      </c>
      <c r="AX156">
        <v>215</v>
      </c>
      <c r="AY156">
        <v>25</v>
      </c>
      <c r="AZ156">
        <v>20</v>
      </c>
      <c r="BA156">
        <v>0</v>
      </c>
      <c r="BB156">
        <v>190</v>
      </c>
      <c r="BI156" t="s">
        <v>161</v>
      </c>
      <c r="BJ156">
        <f t="shared" si="11"/>
        <v>1395</v>
      </c>
      <c r="BK156">
        <f t="shared" si="12"/>
        <v>1090</v>
      </c>
      <c r="BL156">
        <f t="shared" si="13"/>
        <v>680</v>
      </c>
      <c r="BM156">
        <f t="shared" si="14"/>
        <v>390</v>
      </c>
      <c r="BN156">
        <f t="shared" si="15"/>
        <v>305</v>
      </c>
    </row>
    <row r="157" spans="1:66" x14ac:dyDescent="0.2">
      <c r="A157" t="s">
        <v>162</v>
      </c>
      <c r="B157">
        <v>5370</v>
      </c>
      <c r="C157">
        <v>5255</v>
      </c>
      <c r="D157">
        <v>4665</v>
      </c>
      <c r="E157">
        <v>590</v>
      </c>
      <c r="F157">
        <v>115</v>
      </c>
      <c r="M157" s="1" t="s">
        <v>162</v>
      </c>
      <c r="N157" s="1">
        <v>2200</v>
      </c>
      <c r="O157" s="1">
        <v>2125</v>
      </c>
      <c r="P157" s="1">
        <v>1740</v>
      </c>
      <c r="Q157" s="1">
        <v>380</v>
      </c>
      <c r="R157" s="1">
        <v>75</v>
      </c>
      <c r="S157" s="1"/>
      <c r="Y157" t="s">
        <v>162</v>
      </c>
      <c r="Z157">
        <v>920</v>
      </c>
      <c r="AA157">
        <v>905</v>
      </c>
      <c r="AB157">
        <v>610</v>
      </c>
      <c r="AC157">
        <v>290</v>
      </c>
      <c r="AD157">
        <v>20</v>
      </c>
      <c r="AK157" t="s">
        <v>162</v>
      </c>
      <c r="AL157">
        <v>1120</v>
      </c>
      <c r="AM157">
        <v>1090</v>
      </c>
      <c r="AN157">
        <v>820</v>
      </c>
      <c r="AO157">
        <v>270</v>
      </c>
      <c r="AP157">
        <v>35</v>
      </c>
      <c r="AW157" t="s">
        <v>162</v>
      </c>
      <c r="AX157">
        <v>865</v>
      </c>
      <c r="AY157">
        <v>320</v>
      </c>
      <c r="AZ157">
        <v>170</v>
      </c>
      <c r="BA157">
        <v>150</v>
      </c>
      <c r="BB157">
        <v>540</v>
      </c>
      <c r="BI157" t="s">
        <v>162</v>
      </c>
      <c r="BJ157">
        <f t="shared" si="11"/>
        <v>10475</v>
      </c>
      <c r="BK157">
        <f t="shared" si="12"/>
        <v>9695</v>
      </c>
      <c r="BL157">
        <f t="shared" si="13"/>
        <v>8005</v>
      </c>
      <c r="BM157">
        <f t="shared" si="14"/>
        <v>1680</v>
      </c>
      <c r="BN157">
        <f t="shared" si="15"/>
        <v>785</v>
      </c>
    </row>
    <row r="158" spans="1:66" x14ac:dyDescent="0.2">
      <c r="A158" t="s">
        <v>163</v>
      </c>
      <c r="B158">
        <v>80</v>
      </c>
      <c r="C158">
        <v>80</v>
      </c>
      <c r="D158">
        <v>80</v>
      </c>
      <c r="E158">
        <v>0</v>
      </c>
      <c r="F158">
        <v>0</v>
      </c>
      <c r="M158" s="1" t="s">
        <v>163</v>
      </c>
      <c r="N158" s="1">
        <v>0</v>
      </c>
      <c r="O158" s="1">
        <v>0</v>
      </c>
      <c r="P158" s="1">
        <v>0</v>
      </c>
      <c r="Q158" s="1">
        <v>0</v>
      </c>
      <c r="R158" s="1">
        <v>0</v>
      </c>
      <c r="S158" s="1"/>
      <c r="Y158" t="s">
        <v>163</v>
      </c>
      <c r="Z158">
        <v>0</v>
      </c>
      <c r="AA158">
        <v>0</v>
      </c>
      <c r="AB158">
        <v>0</v>
      </c>
      <c r="AC158">
        <v>0</v>
      </c>
      <c r="AD158">
        <v>0</v>
      </c>
      <c r="AK158" t="s">
        <v>163</v>
      </c>
      <c r="AL158">
        <v>0</v>
      </c>
      <c r="AM158">
        <v>0</v>
      </c>
      <c r="AN158">
        <v>0</v>
      </c>
      <c r="AO158">
        <v>0</v>
      </c>
      <c r="AP158">
        <v>0</v>
      </c>
      <c r="AW158" t="s">
        <v>291</v>
      </c>
      <c r="AX158">
        <v>0</v>
      </c>
      <c r="AY158">
        <v>0</v>
      </c>
      <c r="AZ158">
        <v>0</v>
      </c>
      <c r="BA158">
        <v>0</v>
      </c>
      <c r="BB158">
        <v>0</v>
      </c>
      <c r="BI158" t="s">
        <v>291</v>
      </c>
      <c r="BJ158">
        <f t="shared" si="11"/>
        <v>80</v>
      </c>
      <c r="BK158">
        <f t="shared" si="12"/>
        <v>80</v>
      </c>
      <c r="BL158">
        <f t="shared" si="13"/>
        <v>80</v>
      </c>
      <c r="BM158">
        <f t="shared" si="14"/>
        <v>0</v>
      </c>
      <c r="BN158">
        <f t="shared" si="15"/>
        <v>0</v>
      </c>
    </row>
    <row r="159" spans="1:66" x14ac:dyDescent="0.2">
      <c r="A159" t="s">
        <v>164</v>
      </c>
      <c r="B159">
        <v>2450</v>
      </c>
      <c r="C159">
        <v>2425</v>
      </c>
      <c r="D159">
        <v>2140</v>
      </c>
      <c r="E159">
        <v>290</v>
      </c>
      <c r="F159">
        <v>0</v>
      </c>
      <c r="M159" s="1" t="s">
        <v>164</v>
      </c>
      <c r="N159" s="1">
        <v>1185</v>
      </c>
      <c r="O159" s="1">
        <v>1160</v>
      </c>
      <c r="P159" s="1">
        <v>955</v>
      </c>
      <c r="Q159" s="1">
        <v>205</v>
      </c>
      <c r="R159" s="1">
        <v>30</v>
      </c>
      <c r="S159" s="1"/>
      <c r="Y159" t="s">
        <v>164</v>
      </c>
      <c r="Z159">
        <v>575</v>
      </c>
      <c r="AA159">
        <v>560</v>
      </c>
      <c r="AB159">
        <v>400</v>
      </c>
      <c r="AC159">
        <v>155</v>
      </c>
      <c r="AD159">
        <v>0</v>
      </c>
      <c r="AK159" t="s">
        <v>164</v>
      </c>
      <c r="AL159">
        <v>300</v>
      </c>
      <c r="AM159">
        <v>275</v>
      </c>
      <c r="AN159">
        <v>190</v>
      </c>
      <c r="AO159">
        <v>85</v>
      </c>
      <c r="AP159">
        <v>25</v>
      </c>
      <c r="AW159" t="s">
        <v>164</v>
      </c>
      <c r="AX159">
        <v>305</v>
      </c>
      <c r="AY159">
        <v>160</v>
      </c>
      <c r="AZ159">
        <v>95</v>
      </c>
      <c r="BA159">
        <v>65</v>
      </c>
      <c r="BB159">
        <v>140</v>
      </c>
      <c r="BI159" t="s">
        <v>164</v>
      </c>
      <c r="BJ159">
        <f t="shared" si="11"/>
        <v>4815</v>
      </c>
      <c r="BK159">
        <f t="shared" si="12"/>
        <v>4580</v>
      </c>
      <c r="BL159">
        <f t="shared" si="13"/>
        <v>3780</v>
      </c>
      <c r="BM159">
        <f t="shared" si="14"/>
        <v>800</v>
      </c>
      <c r="BN159">
        <f t="shared" si="15"/>
        <v>195</v>
      </c>
    </row>
    <row r="160" spans="1:66" x14ac:dyDescent="0.2">
      <c r="A160" t="s">
        <v>165</v>
      </c>
      <c r="B160">
        <v>35</v>
      </c>
      <c r="C160">
        <v>35</v>
      </c>
      <c r="D160">
        <v>30</v>
      </c>
      <c r="E160">
        <v>0</v>
      </c>
      <c r="F160">
        <v>0</v>
      </c>
      <c r="M160" s="1" t="s">
        <v>165</v>
      </c>
      <c r="N160" s="1">
        <v>110</v>
      </c>
      <c r="O160" s="1">
        <v>115</v>
      </c>
      <c r="P160" s="1">
        <v>105</v>
      </c>
      <c r="Q160" s="1">
        <v>0</v>
      </c>
      <c r="R160" s="1">
        <v>0</v>
      </c>
      <c r="S160" s="1"/>
      <c r="Y160" t="s">
        <v>165</v>
      </c>
      <c r="Z160">
        <v>60</v>
      </c>
      <c r="AA160">
        <v>65</v>
      </c>
      <c r="AB160">
        <v>60</v>
      </c>
      <c r="AC160">
        <v>0</v>
      </c>
      <c r="AD160">
        <v>0</v>
      </c>
      <c r="AK160" t="s">
        <v>165</v>
      </c>
      <c r="AL160">
        <v>115</v>
      </c>
      <c r="AM160">
        <v>100</v>
      </c>
      <c r="AN160">
        <v>100</v>
      </c>
      <c r="AO160">
        <v>0</v>
      </c>
      <c r="AP160">
        <v>0</v>
      </c>
      <c r="AW160" t="s">
        <v>165</v>
      </c>
      <c r="AX160">
        <v>205</v>
      </c>
      <c r="AY160">
        <v>105</v>
      </c>
      <c r="AZ160">
        <v>65</v>
      </c>
      <c r="BA160">
        <v>40</v>
      </c>
      <c r="BB160">
        <v>100</v>
      </c>
      <c r="BI160" t="s">
        <v>165</v>
      </c>
      <c r="BJ160">
        <f t="shared" si="11"/>
        <v>525</v>
      </c>
      <c r="BK160">
        <f t="shared" si="12"/>
        <v>420</v>
      </c>
      <c r="BL160">
        <f t="shared" si="13"/>
        <v>360</v>
      </c>
      <c r="BM160">
        <f t="shared" si="14"/>
        <v>40</v>
      </c>
      <c r="BN160">
        <f t="shared" si="15"/>
        <v>100</v>
      </c>
    </row>
    <row r="161" spans="1:66" x14ac:dyDescent="0.2">
      <c r="A161" t="s">
        <v>166</v>
      </c>
      <c r="B161">
        <v>360</v>
      </c>
      <c r="C161">
        <v>335</v>
      </c>
      <c r="D161">
        <v>235</v>
      </c>
      <c r="E161">
        <v>100</v>
      </c>
      <c r="F161">
        <v>0</v>
      </c>
      <c r="M161" s="1" t="s">
        <v>166</v>
      </c>
      <c r="N161" s="1">
        <v>195</v>
      </c>
      <c r="O161" s="1">
        <v>185</v>
      </c>
      <c r="P161" s="1">
        <v>75</v>
      </c>
      <c r="Q161" s="1">
        <v>110</v>
      </c>
      <c r="R161" s="1">
        <v>0</v>
      </c>
      <c r="S161" s="1"/>
      <c r="Y161" t="s">
        <v>166</v>
      </c>
      <c r="Z161">
        <v>60</v>
      </c>
      <c r="AA161">
        <v>30</v>
      </c>
      <c r="AB161">
        <v>15</v>
      </c>
      <c r="AC161">
        <v>0</v>
      </c>
      <c r="AD161">
        <v>0</v>
      </c>
      <c r="AK161" t="s">
        <v>166</v>
      </c>
      <c r="AL161">
        <v>0</v>
      </c>
      <c r="AM161">
        <v>0</v>
      </c>
      <c r="AN161">
        <v>0</v>
      </c>
      <c r="AO161">
        <v>0</v>
      </c>
      <c r="AP161">
        <v>0</v>
      </c>
      <c r="AW161" t="s">
        <v>166</v>
      </c>
      <c r="AX161">
        <v>75</v>
      </c>
      <c r="AY161">
        <v>20</v>
      </c>
      <c r="AZ161">
        <v>20</v>
      </c>
      <c r="BA161">
        <v>0</v>
      </c>
      <c r="BB161">
        <v>55</v>
      </c>
      <c r="BI161" t="s">
        <v>166</v>
      </c>
      <c r="BJ161">
        <f t="shared" si="11"/>
        <v>690</v>
      </c>
      <c r="BK161">
        <f t="shared" si="12"/>
        <v>570</v>
      </c>
      <c r="BL161">
        <f t="shared" si="13"/>
        <v>345</v>
      </c>
      <c r="BM161">
        <f t="shared" si="14"/>
        <v>210</v>
      </c>
      <c r="BN161">
        <f t="shared" si="15"/>
        <v>55</v>
      </c>
    </row>
    <row r="162" spans="1:66" x14ac:dyDescent="0.2">
      <c r="A162" t="s">
        <v>167</v>
      </c>
      <c r="B162">
        <v>125</v>
      </c>
      <c r="C162">
        <v>100</v>
      </c>
      <c r="D162">
        <v>85</v>
      </c>
      <c r="E162">
        <v>0</v>
      </c>
      <c r="F162">
        <v>25</v>
      </c>
      <c r="M162" s="1" t="s">
        <v>167</v>
      </c>
      <c r="N162" s="1">
        <v>140</v>
      </c>
      <c r="O162" s="1">
        <v>135</v>
      </c>
      <c r="P162" s="1">
        <v>125</v>
      </c>
      <c r="Q162" s="1">
        <v>0</v>
      </c>
      <c r="R162" s="1">
        <v>0</v>
      </c>
      <c r="S162" s="1"/>
      <c r="Y162" t="s">
        <v>167</v>
      </c>
      <c r="Z162">
        <v>45</v>
      </c>
      <c r="AA162">
        <v>45</v>
      </c>
      <c r="AB162">
        <v>40</v>
      </c>
      <c r="AC162">
        <v>0</v>
      </c>
      <c r="AD162">
        <v>0</v>
      </c>
      <c r="AK162" t="s">
        <v>167</v>
      </c>
      <c r="AL162">
        <v>155</v>
      </c>
      <c r="AM162">
        <v>150</v>
      </c>
      <c r="AN162">
        <v>135</v>
      </c>
      <c r="AO162">
        <v>0</v>
      </c>
      <c r="AP162">
        <v>0</v>
      </c>
      <c r="AW162" t="s">
        <v>167</v>
      </c>
      <c r="AX162">
        <v>155</v>
      </c>
      <c r="AY162">
        <v>70</v>
      </c>
      <c r="AZ162">
        <v>55</v>
      </c>
      <c r="BA162">
        <v>0</v>
      </c>
      <c r="BB162">
        <v>90</v>
      </c>
      <c r="BI162" t="s">
        <v>167</v>
      </c>
      <c r="BJ162">
        <f t="shared" si="11"/>
        <v>620</v>
      </c>
      <c r="BK162">
        <f t="shared" si="12"/>
        <v>500</v>
      </c>
      <c r="BL162">
        <f t="shared" si="13"/>
        <v>440</v>
      </c>
      <c r="BM162">
        <f t="shared" si="14"/>
        <v>0</v>
      </c>
      <c r="BN162">
        <f t="shared" si="15"/>
        <v>115</v>
      </c>
    </row>
    <row r="163" spans="1:66" x14ac:dyDescent="0.2">
      <c r="A163" t="s">
        <v>168</v>
      </c>
      <c r="B163">
        <v>0</v>
      </c>
      <c r="C163">
        <v>0</v>
      </c>
      <c r="D163">
        <v>0</v>
      </c>
      <c r="E163">
        <v>0</v>
      </c>
      <c r="F163">
        <v>0</v>
      </c>
      <c r="M163" s="1" t="s">
        <v>168</v>
      </c>
      <c r="N163" s="1">
        <v>25</v>
      </c>
      <c r="O163" s="1">
        <v>30</v>
      </c>
      <c r="P163" s="1">
        <v>20</v>
      </c>
      <c r="Q163" s="1">
        <v>0</v>
      </c>
      <c r="R163" s="1">
        <v>0</v>
      </c>
      <c r="S163" s="1"/>
      <c r="Y163" t="s">
        <v>168</v>
      </c>
      <c r="Z163">
        <v>0</v>
      </c>
      <c r="AA163">
        <v>0</v>
      </c>
      <c r="AB163">
        <v>0</v>
      </c>
      <c r="AC163">
        <v>0</v>
      </c>
      <c r="AD163">
        <v>0</v>
      </c>
      <c r="AK163" t="s">
        <v>168</v>
      </c>
      <c r="AL163">
        <v>0</v>
      </c>
      <c r="AM163">
        <v>0</v>
      </c>
      <c r="AN163">
        <v>0</v>
      </c>
      <c r="AO163">
        <v>0</v>
      </c>
      <c r="AP163">
        <v>0</v>
      </c>
      <c r="AW163" t="s">
        <v>168</v>
      </c>
      <c r="AX163">
        <v>0</v>
      </c>
      <c r="AY163">
        <v>0</v>
      </c>
      <c r="AZ163">
        <v>0</v>
      </c>
      <c r="BA163">
        <v>0</v>
      </c>
      <c r="BB163">
        <v>0</v>
      </c>
      <c r="BI163" t="s">
        <v>168</v>
      </c>
      <c r="BJ163">
        <f t="shared" si="11"/>
        <v>25</v>
      </c>
      <c r="BK163">
        <f t="shared" si="12"/>
        <v>30</v>
      </c>
      <c r="BL163">
        <f t="shared" si="13"/>
        <v>20</v>
      </c>
      <c r="BM163">
        <f t="shared" si="14"/>
        <v>0</v>
      </c>
      <c r="BN163">
        <f t="shared" si="15"/>
        <v>0</v>
      </c>
    </row>
    <row r="164" spans="1:66" x14ac:dyDescent="0.2">
      <c r="A164" t="s">
        <v>169</v>
      </c>
      <c r="B164">
        <v>0</v>
      </c>
      <c r="C164">
        <v>0</v>
      </c>
      <c r="D164">
        <v>0</v>
      </c>
      <c r="E164">
        <v>0</v>
      </c>
      <c r="F164">
        <v>0</v>
      </c>
      <c r="M164" s="1" t="s">
        <v>169</v>
      </c>
      <c r="N164" s="1">
        <v>0</v>
      </c>
      <c r="O164" s="1">
        <v>0</v>
      </c>
      <c r="P164" s="1">
        <v>0</v>
      </c>
      <c r="Q164" s="1">
        <v>0</v>
      </c>
      <c r="R164" s="1">
        <v>0</v>
      </c>
      <c r="S164" s="1"/>
      <c r="Y164" t="s">
        <v>169</v>
      </c>
      <c r="Z164">
        <v>0</v>
      </c>
      <c r="AA164">
        <v>0</v>
      </c>
      <c r="AB164">
        <v>0</v>
      </c>
      <c r="AC164">
        <v>0</v>
      </c>
      <c r="AD164">
        <v>0</v>
      </c>
      <c r="AK164" t="s">
        <v>169</v>
      </c>
      <c r="AL164">
        <v>0</v>
      </c>
      <c r="AM164">
        <v>0</v>
      </c>
      <c r="AN164">
        <v>0</v>
      </c>
      <c r="AO164">
        <v>0</v>
      </c>
      <c r="AP164">
        <v>0</v>
      </c>
      <c r="AW164" t="s">
        <v>169</v>
      </c>
      <c r="AX164">
        <v>15</v>
      </c>
      <c r="AY164">
        <v>0</v>
      </c>
      <c r="AZ164">
        <v>0</v>
      </c>
      <c r="BA164">
        <v>0</v>
      </c>
      <c r="BB164">
        <v>0</v>
      </c>
      <c r="BI164" t="s">
        <v>169</v>
      </c>
      <c r="BJ164">
        <f t="shared" si="11"/>
        <v>15</v>
      </c>
      <c r="BK164">
        <f t="shared" si="12"/>
        <v>0</v>
      </c>
      <c r="BL164">
        <f t="shared" si="13"/>
        <v>0</v>
      </c>
      <c r="BM164">
        <f t="shared" si="14"/>
        <v>0</v>
      </c>
      <c r="BN164">
        <f t="shared" si="15"/>
        <v>0</v>
      </c>
    </row>
    <row r="165" spans="1:66" x14ac:dyDescent="0.2">
      <c r="A165" t="s">
        <v>170</v>
      </c>
      <c r="B165">
        <v>0</v>
      </c>
      <c r="C165">
        <v>0</v>
      </c>
      <c r="D165">
        <v>0</v>
      </c>
      <c r="E165">
        <v>0</v>
      </c>
      <c r="F165">
        <v>0</v>
      </c>
      <c r="M165" s="1" t="s">
        <v>170</v>
      </c>
      <c r="N165" s="1">
        <v>0</v>
      </c>
      <c r="O165" s="1">
        <v>0</v>
      </c>
      <c r="P165" s="1">
        <v>0</v>
      </c>
      <c r="Q165" s="1">
        <v>0</v>
      </c>
      <c r="R165" s="1">
        <v>0</v>
      </c>
      <c r="S165" s="1"/>
      <c r="Y165" t="s">
        <v>170</v>
      </c>
      <c r="Z165">
        <v>0</v>
      </c>
      <c r="AA165">
        <v>0</v>
      </c>
      <c r="AB165">
        <v>0</v>
      </c>
      <c r="AC165">
        <v>0</v>
      </c>
      <c r="AD165">
        <v>0</v>
      </c>
      <c r="AK165" t="s">
        <v>170</v>
      </c>
      <c r="AL165">
        <v>0</v>
      </c>
      <c r="AM165">
        <v>0</v>
      </c>
      <c r="AN165">
        <v>0</v>
      </c>
      <c r="AO165">
        <v>0</v>
      </c>
      <c r="AP165">
        <v>0</v>
      </c>
      <c r="AW165" t="s">
        <v>170</v>
      </c>
      <c r="AX165">
        <v>0</v>
      </c>
      <c r="AY165">
        <v>0</v>
      </c>
      <c r="AZ165">
        <v>0</v>
      </c>
      <c r="BA165">
        <v>0</v>
      </c>
      <c r="BB165">
        <v>0</v>
      </c>
      <c r="BI165" t="s">
        <v>170</v>
      </c>
      <c r="BJ165">
        <f t="shared" si="11"/>
        <v>0</v>
      </c>
      <c r="BK165">
        <f t="shared" si="12"/>
        <v>0</v>
      </c>
      <c r="BL165">
        <f t="shared" si="13"/>
        <v>0</v>
      </c>
      <c r="BM165">
        <f t="shared" si="14"/>
        <v>0</v>
      </c>
      <c r="BN165">
        <f t="shared" si="15"/>
        <v>0</v>
      </c>
    </row>
    <row r="166" spans="1:66" x14ac:dyDescent="0.2">
      <c r="A166" t="s">
        <v>171</v>
      </c>
      <c r="B166">
        <v>0</v>
      </c>
      <c r="C166">
        <v>0</v>
      </c>
      <c r="D166">
        <v>0</v>
      </c>
      <c r="E166">
        <v>0</v>
      </c>
      <c r="F166">
        <v>0</v>
      </c>
      <c r="M166" s="1" t="s">
        <v>171</v>
      </c>
      <c r="N166" s="1">
        <v>0</v>
      </c>
      <c r="O166" s="1">
        <v>0</v>
      </c>
      <c r="P166" s="1">
        <v>0</v>
      </c>
      <c r="Q166" s="1">
        <v>0</v>
      </c>
      <c r="R166" s="1">
        <v>0</v>
      </c>
      <c r="S166" s="1"/>
      <c r="Y166" t="s">
        <v>171</v>
      </c>
      <c r="Z166">
        <v>0</v>
      </c>
      <c r="AA166">
        <v>0</v>
      </c>
      <c r="AB166">
        <v>0</v>
      </c>
      <c r="AC166">
        <v>0</v>
      </c>
      <c r="AD166">
        <v>0</v>
      </c>
      <c r="AK166" t="s">
        <v>171</v>
      </c>
      <c r="AL166">
        <v>0</v>
      </c>
      <c r="AM166">
        <v>0</v>
      </c>
      <c r="AN166">
        <v>0</v>
      </c>
      <c r="AO166">
        <v>0</v>
      </c>
      <c r="AP166">
        <v>0</v>
      </c>
      <c r="AW166" t="s">
        <v>171</v>
      </c>
      <c r="AX166">
        <v>0</v>
      </c>
      <c r="AY166">
        <v>0</v>
      </c>
      <c r="AZ166">
        <v>0</v>
      </c>
      <c r="BA166">
        <v>0</v>
      </c>
      <c r="BB166">
        <v>0</v>
      </c>
      <c r="BI166" t="s">
        <v>171</v>
      </c>
      <c r="BJ166">
        <f t="shared" si="11"/>
        <v>0</v>
      </c>
      <c r="BK166">
        <f t="shared" si="12"/>
        <v>0</v>
      </c>
      <c r="BL166">
        <f t="shared" si="13"/>
        <v>0</v>
      </c>
      <c r="BM166">
        <f t="shared" si="14"/>
        <v>0</v>
      </c>
      <c r="BN166">
        <f t="shared" si="15"/>
        <v>0</v>
      </c>
    </row>
    <row r="167" spans="1:66" x14ac:dyDescent="0.2">
      <c r="A167" t="s">
        <v>172</v>
      </c>
      <c r="B167">
        <v>105</v>
      </c>
      <c r="C167">
        <v>90</v>
      </c>
      <c r="D167">
        <v>80</v>
      </c>
      <c r="E167">
        <v>0</v>
      </c>
      <c r="F167">
        <v>0</v>
      </c>
      <c r="M167" s="1" t="s">
        <v>172</v>
      </c>
      <c r="N167" s="1">
        <v>95</v>
      </c>
      <c r="O167" s="1">
        <v>90</v>
      </c>
      <c r="P167" s="1">
        <v>90</v>
      </c>
      <c r="Q167" s="1">
        <v>0</v>
      </c>
      <c r="R167" s="1">
        <v>0</v>
      </c>
      <c r="S167" s="1"/>
      <c r="Y167" t="s">
        <v>172</v>
      </c>
      <c r="Z167">
        <v>25</v>
      </c>
      <c r="AA167">
        <v>30</v>
      </c>
      <c r="AB167">
        <v>25</v>
      </c>
      <c r="AC167">
        <v>0</v>
      </c>
      <c r="AD167">
        <v>0</v>
      </c>
      <c r="AK167" t="s">
        <v>172</v>
      </c>
      <c r="AL167">
        <v>140</v>
      </c>
      <c r="AM167">
        <v>135</v>
      </c>
      <c r="AN167">
        <v>125</v>
      </c>
      <c r="AO167">
        <v>0</v>
      </c>
      <c r="AP167">
        <v>0</v>
      </c>
      <c r="AW167" t="s">
        <v>172</v>
      </c>
      <c r="AX167">
        <v>115</v>
      </c>
      <c r="AY167">
        <v>50</v>
      </c>
      <c r="AZ167">
        <v>50</v>
      </c>
      <c r="BA167">
        <v>0</v>
      </c>
      <c r="BB167">
        <v>60</v>
      </c>
      <c r="BI167" t="s">
        <v>172</v>
      </c>
      <c r="BJ167">
        <f t="shared" si="11"/>
        <v>480</v>
      </c>
      <c r="BK167">
        <f t="shared" si="12"/>
        <v>395</v>
      </c>
      <c r="BL167">
        <f t="shared" si="13"/>
        <v>370</v>
      </c>
      <c r="BM167">
        <f t="shared" si="14"/>
        <v>0</v>
      </c>
      <c r="BN167">
        <f t="shared" si="15"/>
        <v>60</v>
      </c>
    </row>
    <row r="168" spans="1:66" x14ac:dyDescent="0.2">
      <c r="A168" t="s">
        <v>173</v>
      </c>
      <c r="B168">
        <v>0</v>
      </c>
      <c r="C168">
        <v>0</v>
      </c>
      <c r="D168">
        <v>0</v>
      </c>
      <c r="E168">
        <v>0</v>
      </c>
      <c r="F168">
        <v>0</v>
      </c>
      <c r="M168" s="1" t="s">
        <v>173</v>
      </c>
      <c r="N168" s="1">
        <v>0</v>
      </c>
      <c r="O168" s="1">
        <v>0</v>
      </c>
      <c r="P168" s="1">
        <v>0</v>
      </c>
      <c r="Q168" s="1">
        <v>0</v>
      </c>
      <c r="R168" s="1">
        <v>0</v>
      </c>
      <c r="S168" s="1"/>
      <c r="Y168" t="s">
        <v>173</v>
      </c>
      <c r="Z168">
        <v>0</v>
      </c>
      <c r="AA168">
        <v>0</v>
      </c>
      <c r="AB168">
        <v>0</v>
      </c>
      <c r="AC168">
        <v>0</v>
      </c>
      <c r="AD168">
        <v>0</v>
      </c>
      <c r="AK168" t="s">
        <v>173</v>
      </c>
      <c r="AL168">
        <v>0</v>
      </c>
      <c r="AM168">
        <v>0</v>
      </c>
      <c r="AN168">
        <v>0</v>
      </c>
      <c r="AO168">
        <v>0</v>
      </c>
      <c r="AP168">
        <v>0</v>
      </c>
      <c r="AW168" t="s">
        <v>173</v>
      </c>
      <c r="AX168">
        <v>0</v>
      </c>
      <c r="AY168">
        <v>0</v>
      </c>
      <c r="AZ168">
        <v>0</v>
      </c>
      <c r="BA168">
        <v>0</v>
      </c>
      <c r="BB168">
        <v>0</v>
      </c>
      <c r="BI168" t="s">
        <v>173</v>
      </c>
      <c r="BJ168">
        <f t="shared" si="11"/>
        <v>0</v>
      </c>
      <c r="BK168">
        <f t="shared" si="12"/>
        <v>0</v>
      </c>
      <c r="BL168">
        <f t="shared" si="13"/>
        <v>0</v>
      </c>
      <c r="BM168">
        <f t="shared" si="14"/>
        <v>0</v>
      </c>
      <c r="BN168">
        <f t="shared" si="15"/>
        <v>0</v>
      </c>
    </row>
    <row r="169" spans="1:66" x14ac:dyDescent="0.2">
      <c r="A169" t="s">
        <v>174</v>
      </c>
      <c r="B169">
        <v>0</v>
      </c>
      <c r="C169">
        <v>0</v>
      </c>
      <c r="D169">
        <v>0</v>
      </c>
      <c r="E169">
        <v>0</v>
      </c>
      <c r="F169">
        <v>0</v>
      </c>
      <c r="M169" s="1" t="s">
        <v>174</v>
      </c>
      <c r="N169" s="1">
        <v>0</v>
      </c>
      <c r="O169" s="1">
        <v>0</v>
      </c>
      <c r="P169" s="1">
        <v>0</v>
      </c>
      <c r="Q169" s="1">
        <v>0</v>
      </c>
      <c r="R169" s="1">
        <v>0</v>
      </c>
      <c r="S169" s="1"/>
      <c r="Y169" t="s">
        <v>174</v>
      </c>
      <c r="Z169">
        <v>0</v>
      </c>
      <c r="AA169">
        <v>0</v>
      </c>
      <c r="AB169">
        <v>0</v>
      </c>
      <c r="AC169">
        <v>0</v>
      </c>
      <c r="AD169">
        <v>0</v>
      </c>
      <c r="AK169" t="s">
        <v>174</v>
      </c>
      <c r="AL169">
        <v>0</v>
      </c>
      <c r="AM169">
        <v>0</v>
      </c>
      <c r="AN169">
        <v>0</v>
      </c>
      <c r="AO169">
        <v>0</v>
      </c>
      <c r="AP169">
        <v>0</v>
      </c>
      <c r="AW169" t="s">
        <v>174</v>
      </c>
      <c r="AX169">
        <v>0</v>
      </c>
      <c r="AY169">
        <v>0</v>
      </c>
      <c r="AZ169">
        <v>0</v>
      </c>
      <c r="BA169">
        <v>0</v>
      </c>
      <c r="BB169">
        <v>0</v>
      </c>
      <c r="BI169" t="s">
        <v>174</v>
      </c>
      <c r="BJ169">
        <f t="shared" si="11"/>
        <v>0</v>
      </c>
      <c r="BK169">
        <f t="shared" si="12"/>
        <v>0</v>
      </c>
      <c r="BL169">
        <f t="shared" si="13"/>
        <v>0</v>
      </c>
      <c r="BM169">
        <f t="shared" si="14"/>
        <v>0</v>
      </c>
      <c r="BN169">
        <f t="shared" si="15"/>
        <v>0</v>
      </c>
    </row>
    <row r="170" spans="1:66" x14ac:dyDescent="0.2">
      <c r="A170" t="s">
        <v>175</v>
      </c>
      <c r="B170">
        <v>0</v>
      </c>
      <c r="C170">
        <v>0</v>
      </c>
      <c r="D170">
        <v>0</v>
      </c>
      <c r="E170">
        <v>0</v>
      </c>
      <c r="F170">
        <v>0</v>
      </c>
      <c r="M170" s="1" t="s">
        <v>175</v>
      </c>
      <c r="N170" s="1">
        <v>0</v>
      </c>
      <c r="O170" s="1">
        <v>0</v>
      </c>
      <c r="P170" s="1">
        <v>0</v>
      </c>
      <c r="Q170" s="1">
        <v>0</v>
      </c>
      <c r="R170" s="1">
        <v>0</v>
      </c>
      <c r="S170" s="1"/>
      <c r="Y170" t="s">
        <v>175</v>
      </c>
      <c r="Z170">
        <v>0</v>
      </c>
      <c r="AA170">
        <v>0</v>
      </c>
      <c r="AB170">
        <v>0</v>
      </c>
      <c r="AC170">
        <v>0</v>
      </c>
      <c r="AD170">
        <v>0</v>
      </c>
      <c r="AK170" t="s">
        <v>175</v>
      </c>
      <c r="AL170">
        <v>0</v>
      </c>
      <c r="AM170">
        <v>0</v>
      </c>
      <c r="AN170">
        <v>0</v>
      </c>
      <c r="AO170">
        <v>0</v>
      </c>
      <c r="AP170">
        <v>0</v>
      </c>
      <c r="AW170" t="s">
        <v>175</v>
      </c>
      <c r="AX170">
        <v>0</v>
      </c>
      <c r="AY170">
        <v>0</v>
      </c>
      <c r="AZ170">
        <v>0</v>
      </c>
      <c r="BA170">
        <v>0</v>
      </c>
      <c r="BB170">
        <v>0</v>
      </c>
      <c r="BI170" t="s">
        <v>175</v>
      </c>
      <c r="BJ170">
        <f t="shared" si="11"/>
        <v>0</v>
      </c>
      <c r="BK170">
        <f t="shared" si="12"/>
        <v>0</v>
      </c>
      <c r="BL170">
        <f t="shared" si="13"/>
        <v>0</v>
      </c>
      <c r="BM170">
        <f t="shared" si="14"/>
        <v>0</v>
      </c>
      <c r="BN170">
        <f t="shared" si="15"/>
        <v>0</v>
      </c>
    </row>
    <row r="171" spans="1:66" x14ac:dyDescent="0.2">
      <c r="A171" t="s">
        <v>176</v>
      </c>
      <c r="B171">
        <v>2605</v>
      </c>
      <c r="C171">
        <v>2530</v>
      </c>
      <c r="D171">
        <v>2365</v>
      </c>
      <c r="E171">
        <v>160</v>
      </c>
      <c r="F171">
        <v>75</v>
      </c>
      <c r="M171" s="1" t="s">
        <v>176</v>
      </c>
      <c r="N171" s="1">
        <v>2075</v>
      </c>
      <c r="O171" s="1">
        <v>2040</v>
      </c>
      <c r="P171" s="1">
        <v>1935</v>
      </c>
      <c r="Q171" s="1">
        <v>105</v>
      </c>
      <c r="R171" s="1">
        <v>35</v>
      </c>
      <c r="S171" s="1"/>
      <c r="Y171" t="s">
        <v>176</v>
      </c>
      <c r="Z171">
        <v>860</v>
      </c>
      <c r="AA171">
        <v>855</v>
      </c>
      <c r="AB171">
        <v>780</v>
      </c>
      <c r="AC171">
        <v>70</v>
      </c>
      <c r="AD171">
        <v>0</v>
      </c>
      <c r="AK171" t="s">
        <v>176</v>
      </c>
      <c r="AL171">
        <v>1045</v>
      </c>
      <c r="AM171">
        <v>1000</v>
      </c>
      <c r="AN171">
        <v>895</v>
      </c>
      <c r="AO171">
        <v>100</v>
      </c>
      <c r="AP171">
        <v>50</v>
      </c>
      <c r="AW171" t="s">
        <v>176</v>
      </c>
      <c r="AX171">
        <v>610</v>
      </c>
      <c r="AY171">
        <v>305</v>
      </c>
      <c r="AZ171">
        <v>250</v>
      </c>
      <c r="BA171">
        <v>55</v>
      </c>
      <c r="BB171">
        <v>310</v>
      </c>
      <c r="BI171" t="s">
        <v>176</v>
      </c>
      <c r="BJ171">
        <f t="shared" si="11"/>
        <v>7195</v>
      </c>
      <c r="BK171">
        <f t="shared" si="12"/>
        <v>6730</v>
      </c>
      <c r="BL171">
        <f t="shared" si="13"/>
        <v>6225</v>
      </c>
      <c r="BM171">
        <f t="shared" si="14"/>
        <v>490</v>
      </c>
      <c r="BN171">
        <f t="shared" si="15"/>
        <v>470</v>
      </c>
    </row>
    <row r="172" spans="1:66" x14ac:dyDescent="0.2">
      <c r="A172" t="s">
        <v>177</v>
      </c>
      <c r="B172">
        <v>0</v>
      </c>
      <c r="C172">
        <v>0</v>
      </c>
      <c r="D172">
        <v>0</v>
      </c>
      <c r="E172">
        <v>0</v>
      </c>
      <c r="F172">
        <v>0</v>
      </c>
      <c r="M172" s="1" t="s">
        <v>177</v>
      </c>
      <c r="N172" s="1">
        <v>0</v>
      </c>
      <c r="O172" s="1">
        <v>0</v>
      </c>
      <c r="P172" s="1">
        <v>0</v>
      </c>
      <c r="Q172" s="1">
        <v>0</v>
      </c>
      <c r="R172" s="1">
        <v>0</v>
      </c>
      <c r="S172" s="1"/>
      <c r="Y172" t="s">
        <v>177</v>
      </c>
      <c r="Z172">
        <v>0</v>
      </c>
      <c r="AA172">
        <v>0</v>
      </c>
      <c r="AB172">
        <v>0</v>
      </c>
      <c r="AC172">
        <v>0</v>
      </c>
      <c r="AD172">
        <v>0</v>
      </c>
      <c r="AK172" t="s">
        <v>177</v>
      </c>
      <c r="AL172">
        <v>0</v>
      </c>
      <c r="AM172">
        <v>0</v>
      </c>
      <c r="AN172">
        <v>0</v>
      </c>
      <c r="AO172">
        <v>0</v>
      </c>
      <c r="AP172">
        <v>0</v>
      </c>
      <c r="AW172" t="s">
        <v>177</v>
      </c>
      <c r="AX172">
        <v>0</v>
      </c>
      <c r="AY172">
        <v>0</v>
      </c>
      <c r="AZ172">
        <v>0</v>
      </c>
      <c r="BA172">
        <v>0</v>
      </c>
      <c r="BB172">
        <v>0</v>
      </c>
      <c r="BI172" t="s">
        <v>177</v>
      </c>
      <c r="BJ172">
        <f t="shared" si="11"/>
        <v>0</v>
      </c>
      <c r="BK172">
        <f t="shared" si="12"/>
        <v>0</v>
      </c>
      <c r="BL172">
        <f t="shared" si="13"/>
        <v>0</v>
      </c>
      <c r="BM172">
        <f t="shared" si="14"/>
        <v>0</v>
      </c>
      <c r="BN172">
        <f t="shared" si="15"/>
        <v>0</v>
      </c>
    </row>
    <row r="173" spans="1:66" x14ac:dyDescent="0.2">
      <c r="A173" t="s">
        <v>178</v>
      </c>
      <c r="B173">
        <v>0</v>
      </c>
      <c r="C173">
        <v>0</v>
      </c>
      <c r="D173">
        <v>0</v>
      </c>
      <c r="E173">
        <v>0</v>
      </c>
      <c r="F173">
        <v>0</v>
      </c>
      <c r="M173" s="1" t="s">
        <v>178</v>
      </c>
      <c r="N173" s="1">
        <v>0</v>
      </c>
      <c r="O173" s="1">
        <v>0</v>
      </c>
      <c r="P173" s="1">
        <v>0</v>
      </c>
      <c r="Q173" s="1">
        <v>0</v>
      </c>
      <c r="R173" s="1">
        <v>0</v>
      </c>
      <c r="S173" s="1"/>
      <c r="Y173" t="s">
        <v>178</v>
      </c>
      <c r="Z173">
        <v>0</v>
      </c>
      <c r="AA173">
        <v>0</v>
      </c>
      <c r="AB173">
        <v>0</v>
      </c>
      <c r="AC173">
        <v>0</v>
      </c>
      <c r="AD173">
        <v>0</v>
      </c>
      <c r="AK173" t="s">
        <v>178</v>
      </c>
      <c r="AL173">
        <v>0</v>
      </c>
      <c r="AM173">
        <v>0</v>
      </c>
      <c r="AN173">
        <v>0</v>
      </c>
      <c r="AO173">
        <v>0</v>
      </c>
      <c r="AP173">
        <v>0</v>
      </c>
      <c r="AW173" t="s">
        <v>178</v>
      </c>
      <c r="AX173">
        <v>0</v>
      </c>
      <c r="AY173">
        <v>0</v>
      </c>
      <c r="AZ173">
        <v>0</v>
      </c>
      <c r="BA173">
        <v>0</v>
      </c>
      <c r="BB173">
        <v>0</v>
      </c>
      <c r="BI173" t="s">
        <v>178</v>
      </c>
      <c r="BJ173">
        <f t="shared" si="11"/>
        <v>0</v>
      </c>
      <c r="BK173">
        <f t="shared" si="12"/>
        <v>0</v>
      </c>
      <c r="BL173">
        <f t="shared" si="13"/>
        <v>0</v>
      </c>
      <c r="BM173">
        <f t="shared" si="14"/>
        <v>0</v>
      </c>
      <c r="BN173">
        <f t="shared" si="15"/>
        <v>0</v>
      </c>
    </row>
    <row r="174" spans="1:66" x14ac:dyDescent="0.2">
      <c r="A174" t="s">
        <v>179</v>
      </c>
      <c r="B174">
        <v>0</v>
      </c>
      <c r="C174">
        <v>0</v>
      </c>
      <c r="D174">
        <v>0</v>
      </c>
      <c r="E174">
        <v>0</v>
      </c>
      <c r="F174">
        <v>0</v>
      </c>
      <c r="M174" s="1" t="s">
        <v>179</v>
      </c>
      <c r="N174" s="1">
        <v>45</v>
      </c>
      <c r="O174" s="1">
        <v>50</v>
      </c>
      <c r="P174" s="1">
        <v>45</v>
      </c>
      <c r="Q174" s="1">
        <v>0</v>
      </c>
      <c r="R174" s="1">
        <v>0</v>
      </c>
      <c r="S174" s="1"/>
      <c r="Y174" t="s">
        <v>179</v>
      </c>
      <c r="Z174">
        <v>0</v>
      </c>
      <c r="AA174">
        <v>0</v>
      </c>
      <c r="AB174">
        <v>0</v>
      </c>
      <c r="AC174">
        <v>0</v>
      </c>
      <c r="AD174">
        <v>0</v>
      </c>
      <c r="AK174" t="s">
        <v>179</v>
      </c>
      <c r="AL174">
        <v>0</v>
      </c>
      <c r="AM174">
        <v>0</v>
      </c>
      <c r="AN174">
        <v>0</v>
      </c>
      <c r="AO174">
        <v>0</v>
      </c>
      <c r="AP174">
        <v>0</v>
      </c>
      <c r="AW174" t="s">
        <v>179</v>
      </c>
      <c r="AX174">
        <v>0</v>
      </c>
      <c r="AY174">
        <v>0</v>
      </c>
      <c r="AZ174">
        <v>0</v>
      </c>
      <c r="BA174">
        <v>0</v>
      </c>
      <c r="BB174">
        <v>0</v>
      </c>
      <c r="BI174" t="s">
        <v>179</v>
      </c>
      <c r="BJ174">
        <f t="shared" si="11"/>
        <v>45</v>
      </c>
      <c r="BK174">
        <f t="shared" si="12"/>
        <v>50</v>
      </c>
      <c r="BL174">
        <f t="shared" si="13"/>
        <v>45</v>
      </c>
      <c r="BM174">
        <f t="shared" si="14"/>
        <v>0</v>
      </c>
      <c r="BN174">
        <f t="shared" si="15"/>
        <v>0</v>
      </c>
    </row>
    <row r="175" spans="1:66" x14ac:dyDescent="0.2">
      <c r="A175" t="s">
        <v>180</v>
      </c>
      <c r="B175">
        <v>2565</v>
      </c>
      <c r="C175">
        <v>2490</v>
      </c>
      <c r="D175">
        <v>2325</v>
      </c>
      <c r="E175">
        <v>160</v>
      </c>
      <c r="F175">
        <v>70</v>
      </c>
      <c r="M175" s="1" t="s">
        <v>180</v>
      </c>
      <c r="N175" s="1">
        <v>2030</v>
      </c>
      <c r="O175" s="1">
        <v>1990</v>
      </c>
      <c r="P175" s="1">
        <v>1890</v>
      </c>
      <c r="Q175" s="1">
        <v>105</v>
      </c>
      <c r="R175" s="1">
        <v>30</v>
      </c>
      <c r="S175" s="1"/>
      <c r="Y175" t="s">
        <v>180</v>
      </c>
      <c r="Z175">
        <v>850</v>
      </c>
      <c r="AA175">
        <v>840</v>
      </c>
      <c r="AB175">
        <v>765</v>
      </c>
      <c r="AC175">
        <v>70</v>
      </c>
      <c r="AD175">
        <v>0</v>
      </c>
      <c r="AK175" t="s">
        <v>180</v>
      </c>
      <c r="AL175">
        <v>1045</v>
      </c>
      <c r="AM175">
        <v>995</v>
      </c>
      <c r="AN175">
        <v>890</v>
      </c>
      <c r="AO175">
        <v>100</v>
      </c>
      <c r="AP175">
        <v>50</v>
      </c>
      <c r="AW175" t="s">
        <v>180</v>
      </c>
      <c r="AX175">
        <v>600</v>
      </c>
      <c r="AY175">
        <v>305</v>
      </c>
      <c r="AZ175">
        <v>250</v>
      </c>
      <c r="BA175">
        <v>60</v>
      </c>
      <c r="BB175">
        <v>290</v>
      </c>
      <c r="BI175" t="s">
        <v>180</v>
      </c>
      <c r="BJ175">
        <f t="shared" si="11"/>
        <v>7090</v>
      </c>
      <c r="BK175">
        <f t="shared" si="12"/>
        <v>6620</v>
      </c>
      <c r="BL175">
        <f t="shared" si="13"/>
        <v>6120</v>
      </c>
      <c r="BM175">
        <f t="shared" si="14"/>
        <v>495</v>
      </c>
      <c r="BN175">
        <f t="shared" si="15"/>
        <v>440</v>
      </c>
    </row>
    <row r="176" spans="1:66" x14ac:dyDescent="0.2">
      <c r="A176" t="s">
        <v>181</v>
      </c>
      <c r="B176">
        <v>0</v>
      </c>
      <c r="C176">
        <v>0</v>
      </c>
      <c r="D176">
        <v>0</v>
      </c>
      <c r="E176">
        <v>0</v>
      </c>
      <c r="F176">
        <v>0</v>
      </c>
      <c r="M176" s="1" t="s">
        <v>181</v>
      </c>
      <c r="N176" s="1">
        <v>0</v>
      </c>
      <c r="O176" s="1">
        <v>0</v>
      </c>
      <c r="P176" s="1">
        <v>0</v>
      </c>
      <c r="Q176" s="1">
        <v>0</v>
      </c>
      <c r="R176" s="1">
        <v>0</v>
      </c>
      <c r="S176" s="1"/>
      <c r="Y176" t="s">
        <v>181</v>
      </c>
      <c r="Z176">
        <v>0</v>
      </c>
      <c r="AA176">
        <v>0</v>
      </c>
      <c r="AB176">
        <v>0</v>
      </c>
      <c r="AC176">
        <v>0</v>
      </c>
      <c r="AD176">
        <v>0</v>
      </c>
      <c r="AK176" t="s">
        <v>181</v>
      </c>
      <c r="AL176">
        <v>0</v>
      </c>
      <c r="AM176">
        <v>0</v>
      </c>
      <c r="AN176">
        <v>0</v>
      </c>
      <c r="AO176">
        <v>0</v>
      </c>
      <c r="AP176">
        <v>0</v>
      </c>
      <c r="AW176" t="s">
        <v>181</v>
      </c>
      <c r="AX176">
        <v>0</v>
      </c>
      <c r="AY176">
        <v>0</v>
      </c>
      <c r="AZ176">
        <v>0</v>
      </c>
      <c r="BA176">
        <v>0</v>
      </c>
      <c r="BB176">
        <v>0</v>
      </c>
      <c r="BI176" t="s">
        <v>181</v>
      </c>
      <c r="BJ176">
        <f t="shared" si="11"/>
        <v>0</v>
      </c>
      <c r="BK176">
        <f t="shared" si="12"/>
        <v>0</v>
      </c>
      <c r="BL176">
        <f t="shared" si="13"/>
        <v>0</v>
      </c>
      <c r="BM176">
        <f t="shared" si="14"/>
        <v>0</v>
      </c>
      <c r="BN176">
        <f t="shared" si="15"/>
        <v>0</v>
      </c>
    </row>
    <row r="177" spans="1:66" x14ac:dyDescent="0.2">
      <c r="A177" t="s">
        <v>182</v>
      </c>
      <c r="B177">
        <v>0</v>
      </c>
      <c r="C177">
        <v>0</v>
      </c>
      <c r="D177">
        <v>0</v>
      </c>
      <c r="E177">
        <v>0</v>
      </c>
      <c r="F177">
        <v>0</v>
      </c>
      <c r="M177" s="1" t="s">
        <v>182</v>
      </c>
      <c r="N177" s="1">
        <v>0</v>
      </c>
      <c r="O177" s="1">
        <v>0</v>
      </c>
      <c r="P177" s="1">
        <v>0</v>
      </c>
      <c r="Q177" s="1">
        <v>0</v>
      </c>
      <c r="R177" s="1">
        <v>0</v>
      </c>
      <c r="S177" s="1"/>
      <c r="Y177" t="s">
        <v>182</v>
      </c>
      <c r="Z177">
        <v>0</v>
      </c>
      <c r="AA177">
        <v>0</v>
      </c>
      <c r="AB177">
        <v>0</v>
      </c>
      <c r="AC177">
        <v>0</v>
      </c>
      <c r="AD177">
        <v>0</v>
      </c>
      <c r="AK177" t="s">
        <v>182</v>
      </c>
      <c r="AL177">
        <v>0</v>
      </c>
      <c r="AM177">
        <v>0</v>
      </c>
      <c r="AN177">
        <v>0</v>
      </c>
      <c r="AO177">
        <v>0</v>
      </c>
      <c r="AP177">
        <v>0</v>
      </c>
      <c r="AW177" t="s">
        <v>292</v>
      </c>
      <c r="AX177">
        <v>0</v>
      </c>
      <c r="AY177">
        <v>0</v>
      </c>
      <c r="AZ177">
        <v>0</v>
      </c>
      <c r="BA177">
        <v>0</v>
      </c>
      <c r="BB177">
        <v>0</v>
      </c>
      <c r="BI177" t="s">
        <v>292</v>
      </c>
      <c r="BJ177">
        <f t="shared" si="11"/>
        <v>0</v>
      </c>
      <c r="BK177">
        <f t="shared" si="12"/>
        <v>0</v>
      </c>
      <c r="BL177">
        <f t="shared" si="13"/>
        <v>0</v>
      </c>
      <c r="BM177">
        <f t="shared" si="14"/>
        <v>0</v>
      </c>
      <c r="BN177">
        <f t="shared" si="15"/>
        <v>0</v>
      </c>
    </row>
    <row r="178" spans="1:66" x14ac:dyDescent="0.2">
      <c r="A178" t="s">
        <v>183</v>
      </c>
      <c r="B178">
        <v>63470</v>
      </c>
      <c r="C178">
        <v>61895</v>
      </c>
      <c r="D178">
        <v>58590</v>
      </c>
      <c r="E178">
        <v>3305</v>
      </c>
      <c r="F178">
        <v>1570</v>
      </c>
      <c r="M178" s="1" t="s">
        <v>183</v>
      </c>
      <c r="N178" s="1">
        <v>71685</v>
      </c>
      <c r="O178" s="1">
        <v>69220</v>
      </c>
      <c r="P178" s="1">
        <v>65145</v>
      </c>
      <c r="Q178" s="1">
        <v>4080</v>
      </c>
      <c r="R178" s="1">
        <v>2465</v>
      </c>
      <c r="S178" s="1"/>
      <c r="Y178" t="s">
        <v>183</v>
      </c>
      <c r="Z178">
        <v>69435</v>
      </c>
      <c r="AA178">
        <v>65145</v>
      </c>
      <c r="AB178">
        <v>60015</v>
      </c>
      <c r="AC178">
        <v>5130</v>
      </c>
      <c r="AD178">
        <v>4290</v>
      </c>
      <c r="AK178" t="s">
        <v>183</v>
      </c>
      <c r="AL178">
        <v>96800</v>
      </c>
      <c r="AM178">
        <v>86115</v>
      </c>
      <c r="AN178">
        <v>78925</v>
      </c>
      <c r="AO178">
        <v>7195</v>
      </c>
      <c r="AP178">
        <v>10680</v>
      </c>
      <c r="AW178" t="s">
        <v>183</v>
      </c>
      <c r="AX178">
        <v>54850</v>
      </c>
      <c r="AY178">
        <v>21040</v>
      </c>
      <c r="AZ178">
        <v>18400</v>
      </c>
      <c r="BA178">
        <v>2645</v>
      </c>
      <c r="BB178">
        <v>33805</v>
      </c>
      <c r="BI178" t="s">
        <v>183</v>
      </c>
      <c r="BJ178">
        <f t="shared" si="11"/>
        <v>356240</v>
      </c>
      <c r="BK178">
        <f t="shared" si="12"/>
        <v>303415</v>
      </c>
      <c r="BL178">
        <f t="shared" si="13"/>
        <v>281075</v>
      </c>
      <c r="BM178">
        <f t="shared" si="14"/>
        <v>22355</v>
      </c>
      <c r="BN178">
        <f t="shared" si="15"/>
        <v>52810</v>
      </c>
    </row>
    <row r="179" spans="1:66" x14ac:dyDescent="0.2">
      <c r="A179" t="s">
        <v>184</v>
      </c>
      <c r="B179">
        <v>7655</v>
      </c>
      <c r="C179">
        <v>7485</v>
      </c>
      <c r="D179">
        <v>6385</v>
      </c>
      <c r="E179">
        <v>1105</v>
      </c>
      <c r="F179">
        <v>175</v>
      </c>
      <c r="M179" s="1" t="s">
        <v>184</v>
      </c>
      <c r="N179" s="1">
        <v>6880</v>
      </c>
      <c r="O179" s="1">
        <v>6705</v>
      </c>
      <c r="P179" s="1">
        <v>5350</v>
      </c>
      <c r="Q179" s="1">
        <v>1355</v>
      </c>
      <c r="R179" s="1">
        <v>175</v>
      </c>
      <c r="S179" s="1"/>
      <c r="Y179" t="s">
        <v>184</v>
      </c>
      <c r="Z179">
        <v>9765</v>
      </c>
      <c r="AA179">
        <v>9360</v>
      </c>
      <c r="AB179">
        <v>7215</v>
      </c>
      <c r="AC179">
        <v>2145</v>
      </c>
      <c r="AD179">
        <v>405</v>
      </c>
      <c r="AK179" t="s">
        <v>184</v>
      </c>
      <c r="AL179">
        <v>9665</v>
      </c>
      <c r="AM179">
        <v>9070</v>
      </c>
      <c r="AN179">
        <v>7005</v>
      </c>
      <c r="AO179">
        <v>2065</v>
      </c>
      <c r="AP179">
        <v>595</v>
      </c>
      <c r="AW179" t="s">
        <v>184</v>
      </c>
      <c r="AX179">
        <v>7205</v>
      </c>
      <c r="AY179">
        <v>3325</v>
      </c>
      <c r="AZ179">
        <v>2355</v>
      </c>
      <c r="BA179">
        <v>970</v>
      </c>
      <c r="BB179">
        <v>3880</v>
      </c>
      <c r="BI179" t="s">
        <v>184</v>
      </c>
      <c r="BJ179">
        <f t="shared" si="11"/>
        <v>41170</v>
      </c>
      <c r="BK179">
        <f t="shared" si="12"/>
        <v>35945</v>
      </c>
      <c r="BL179">
        <f t="shared" si="13"/>
        <v>28310</v>
      </c>
      <c r="BM179">
        <f t="shared" si="14"/>
        <v>7640</v>
      </c>
      <c r="BN179">
        <f t="shared" si="15"/>
        <v>5230</v>
      </c>
    </row>
    <row r="180" spans="1:66" x14ac:dyDescent="0.2">
      <c r="A180" t="s">
        <v>185</v>
      </c>
      <c r="B180">
        <v>20</v>
      </c>
      <c r="C180">
        <v>20</v>
      </c>
      <c r="D180">
        <v>20</v>
      </c>
      <c r="E180">
        <v>0</v>
      </c>
      <c r="F180">
        <v>0</v>
      </c>
      <c r="M180" s="1" t="s">
        <v>185</v>
      </c>
      <c r="N180" s="1">
        <v>50</v>
      </c>
      <c r="O180" s="1">
        <v>40</v>
      </c>
      <c r="P180" s="1">
        <v>35</v>
      </c>
      <c r="Q180" s="1">
        <v>0</v>
      </c>
      <c r="R180" s="1">
        <v>0</v>
      </c>
      <c r="S180" s="1"/>
      <c r="Y180" t="s">
        <v>185</v>
      </c>
      <c r="Z180">
        <v>245</v>
      </c>
      <c r="AA180">
        <v>230</v>
      </c>
      <c r="AB180">
        <v>175</v>
      </c>
      <c r="AC180">
        <v>50</v>
      </c>
      <c r="AD180">
        <v>0</v>
      </c>
      <c r="AK180" t="s">
        <v>185</v>
      </c>
      <c r="AL180">
        <v>840</v>
      </c>
      <c r="AM180">
        <v>805</v>
      </c>
      <c r="AN180">
        <v>710</v>
      </c>
      <c r="AO180">
        <v>95</v>
      </c>
      <c r="AP180">
        <v>35</v>
      </c>
      <c r="AW180" t="s">
        <v>185</v>
      </c>
      <c r="AX180">
        <v>795</v>
      </c>
      <c r="AY180">
        <v>550</v>
      </c>
      <c r="AZ180">
        <v>455</v>
      </c>
      <c r="BA180">
        <v>90</v>
      </c>
      <c r="BB180">
        <v>250</v>
      </c>
      <c r="BI180" t="s">
        <v>185</v>
      </c>
      <c r="BJ180">
        <f t="shared" si="11"/>
        <v>1950</v>
      </c>
      <c r="BK180">
        <f t="shared" si="12"/>
        <v>1645</v>
      </c>
      <c r="BL180">
        <f t="shared" si="13"/>
        <v>1395</v>
      </c>
      <c r="BM180">
        <f t="shared" si="14"/>
        <v>235</v>
      </c>
      <c r="BN180">
        <f t="shared" si="15"/>
        <v>285</v>
      </c>
    </row>
    <row r="181" spans="1:66" x14ac:dyDescent="0.2">
      <c r="A181" t="s">
        <v>186</v>
      </c>
      <c r="B181">
        <v>25</v>
      </c>
      <c r="C181">
        <v>25</v>
      </c>
      <c r="D181">
        <v>25</v>
      </c>
      <c r="E181">
        <v>0</v>
      </c>
      <c r="F181">
        <v>0</v>
      </c>
      <c r="M181" s="1" t="s">
        <v>186</v>
      </c>
      <c r="N181" s="1">
        <v>0</v>
      </c>
      <c r="O181" s="1">
        <v>0</v>
      </c>
      <c r="P181" s="1">
        <v>0</v>
      </c>
      <c r="Q181" s="1">
        <v>0</v>
      </c>
      <c r="R181" s="1">
        <v>0</v>
      </c>
      <c r="S181" s="1"/>
      <c r="Y181" t="s">
        <v>186</v>
      </c>
      <c r="Z181">
        <v>55</v>
      </c>
      <c r="AA181">
        <v>50</v>
      </c>
      <c r="AB181">
        <v>55</v>
      </c>
      <c r="AC181">
        <v>0</v>
      </c>
      <c r="AD181">
        <v>0</v>
      </c>
      <c r="AK181" t="s">
        <v>186</v>
      </c>
      <c r="AL181">
        <v>35</v>
      </c>
      <c r="AM181">
        <v>35</v>
      </c>
      <c r="AN181">
        <v>20</v>
      </c>
      <c r="AO181">
        <v>0</v>
      </c>
      <c r="AP181">
        <v>0</v>
      </c>
      <c r="AW181" t="s">
        <v>186</v>
      </c>
      <c r="AX181">
        <v>75</v>
      </c>
      <c r="AY181">
        <v>50</v>
      </c>
      <c r="AZ181">
        <v>50</v>
      </c>
      <c r="BA181">
        <v>0</v>
      </c>
      <c r="BB181">
        <v>25</v>
      </c>
      <c r="BI181" t="s">
        <v>186</v>
      </c>
      <c r="BJ181">
        <f t="shared" si="11"/>
        <v>190</v>
      </c>
      <c r="BK181">
        <f t="shared" si="12"/>
        <v>160</v>
      </c>
      <c r="BL181">
        <f t="shared" si="13"/>
        <v>150</v>
      </c>
      <c r="BM181">
        <f t="shared" si="14"/>
        <v>0</v>
      </c>
      <c r="BN181">
        <f t="shared" si="15"/>
        <v>25</v>
      </c>
    </row>
    <row r="182" spans="1:66" x14ac:dyDescent="0.2">
      <c r="A182" t="s">
        <v>187</v>
      </c>
      <c r="B182">
        <v>0</v>
      </c>
      <c r="C182">
        <v>0</v>
      </c>
      <c r="D182">
        <v>0</v>
      </c>
      <c r="E182">
        <v>0</v>
      </c>
      <c r="F182">
        <v>0</v>
      </c>
      <c r="M182" s="1" t="s">
        <v>187</v>
      </c>
      <c r="N182" s="1">
        <v>0</v>
      </c>
      <c r="O182" s="1">
        <v>0</v>
      </c>
      <c r="P182" s="1">
        <v>0</v>
      </c>
      <c r="Q182" s="1">
        <v>0</v>
      </c>
      <c r="R182" s="1">
        <v>0</v>
      </c>
      <c r="S182" s="1"/>
      <c r="Y182" t="s">
        <v>187</v>
      </c>
      <c r="Z182">
        <v>0</v>
      </c>
      <c r="AA182">
        <v>0</v>
      </c>
      <c r="AB182">
        <v>0</v>
      </c>
      <c r="AC182">
        <v>0</v>
      </c>
      <c r="AD182">
        <v>0</v>
      </c>
      <c r="AK182" t="s">
        <v>187</v>
      </c>
      <c r="AL182">
        <v>100</v>
      </c>
      <c r="AM182">
        <v>95</v>
      </c>
      <c r="AN182">
        <v>80</v>
      </c>
      <c r="AO182">
        <v>0</v>
      </c>
      <c r="AP182">
        <v>0</v>
      </c>
      <c r="AW182" t="s">
        <v>187</v>
      </c>
      <c r="AX182">
        <v>135</v>
      </c>
      <c r="AY182">
        <v>65</v>
      </c>
      <c r="AZ182">
        <v>45</v>
      </c>
      <c r="BA182">
        <v>25</v>
      </c>
      <c r="BB182">
        <v>75</v>
      </c>
      <c r="BI182" t="s">
        <v>187</v>
      </c>
      <c r="BJ182">
        <f t="shared" si="11"/>
        <v>235</v>
      </c>
      <c r="BK182">
        <f t="shared" si="12"/>
        <v>160</v>
      </c>
      <c r="BL182">
        <f t="shared" si="13"/>
        <v>125</v>
      </c>
      <c r="BM182">
        <f t="shared" si="14"/>
        <v>25</v>
      </c>
      <c r="BN182">
        <f t="shared" si="15"/>
        <v>75</v>
      </c>
    </row>
    <row r="183" spans="1:66" x14ac:dyDescent="0.2">
      <c r="A183" t="s">
        <v>188</v>
      </c>
      <c r="B183">
        <v>0</v>
      </c>
      <c r="C183">
        <v>0</v>
      </c>
      <c r="D183">
        <v>0</v>
      </c>
      <c r="E183">
        <v>0</v>
      </c>
      <c r="F183">
        <v>0</v>
      </c>
      <c r="M183" s="1" t="s">
        <v>188</v>
      </c>
      <c r="N183" s="1">
        <v>0</v>
      </c>
      <c r="O183" s="1">
        <v>0</v>
      </c>
      <c r="P183" s="1">
        <v>0</v>
      </c>
      <c r="Q183" s="1">
        <v>0</v>
      </c>
      <c r="R183" s="1">
        <v>0</v>
      </c>
      <c r="S183" s="1"/>
      <c r="Y183" t="s">
        <v>188</v>
      </c>
      <c r="Z183">
        <v>0</v>
      </c>
      <c r="AA183">
        <v>0</v>
      </c>
      <c r="AB183">
        <v>0</v>
      </c>
      <c r="AC183">
        <v>0</v>
      </c>
      <c r="AD183">
        <v>0</v>
      </c>
      <c r="AK183" t="s">
        <v>188</v>
      </c>
      <c r="AL183">
        <v>0</v>
      </c>
      <c r="AM183">
        <v>0</v>
      </c>
      <c r="AN183">
        <v>0</v>
      </c>
      <c r="AO183">
        <v>0</v>
      </c>
      <c r="AP183">
        <v>0</v>
      </c>
      <c r="AW183" t="s">
        <v>188</v>
      </c>
      <c r="AX183">
        <v>0</v>
      </c>
      <c r="AY183">
        <v>0</v>
      </c>
      <c r="AZ183">
        <v>0</v>
      </c>
      <c r="BA183">
        <v>0</v>
      </c>
      <c r="BB183">
        <v>0</v>
      </c>
      <c r="BI183" t="s">
        <v>188</v>
      </c>
      <c r="BJ183">
        <f t="shared" si="11"/>
        <v>0</v>
      </c>
      <c r="BK183">
        <f t="shared" si="12"/>
        <v>0</v>
      </c>
      <c r="BL183">
        <f t="shared" si="13"/>
        <v>0</v>
      </c>
      <c r="BM183">
        <f t="shared" si="14"/>
        <v>0</v>
      </c>
      <c r="BN183">
        <f t="shared" si="15"/>
        <v>0</v>
      </c>
    </row>
    <row r="184" spans="1:66" x14ac:dyDescent="0.2">
      <c r="A184" t="s">
        <v>189</v>
      </c>
      <c r="B184">
        <v>565</v>
      </c>
      <c r="C184">
        <v>550</v>
      </c>
      <c r="D184">
        <v>470</v>
      </c>
      <c r="E184">
        <v>80</v>
      </c>
      <c r="F184">
        <v>0</v>
      </c>
      <c r="M184" s="1" t="s">
        <v>189</v>
      </c>
      <c r="N184" s="1">
        <v>440</v>
      </c>
      <c r="O184" s="1">
        <v>445</v>
      </c>
      <c r="P184" s="1">
        <v>360</v>
      </c>
      <c r="Q184" s="1">
        <v>80</v>
      </c>
      <c r="R184" s="1">
        <v>0</v>
      </c>
      <c r="S184" s="1"/>
      <c r="Y184" t="s">
        <v>189</v>
      </c>
      <c r="Z184">
        <v>45</v>
      </c>
      <c r="AA184">
        <v>45</v>
      </c>
      <c r="AB184">
        <v>35</v>
      </c>
      <c r="AC184">
        <v>10</v>
      </c>
      <c r="AD184">
        <v>0</v>
      </c>
      <c r="AK184" t="s">
        <v>189</v>
      </c>
      <c r="AL184">
        <v>0</v>
      </c>
      <c r="AM184">
        <v>0</v>
      </c>
      <c r="AN184">
        <v>0</v>
      </c>
      <c r="AO184">
        <v>0</v>
      </c>
      <c r="AP184">
        <v>0</v>
      </c>
      <c r="AW184" t="s">
        <v>189</v>
      </c>
      <c r="AX184">
        <v>0</v>
      </c>
      <c r="AY184">
        <v>0</v>
      </c>
      <c r="AZ184">
        <v>0</v>
      </c>
      <c r="BA184">
        <v>0</v>
      </c>
      <c r="BB184">
        <v>0</v>
      </c>
      <c r="BI184" t="s">
        <v>189</v>
      </c>
      <c r="BJ184">
        <f t="shared" si="11"/>
        <v>1050</v>
      </c>
      <c r="BK184">
        <f t="shared" si="12"/>
        <v>1040</v>
      </c>
      <c r="BL184">
        <f t="shared" si="13"/>
        <v>865</v>
      </c>
      <c r="BM184">
        <f t="shared" si="14"/>
        <v>170</v>
      </c>
      <c r="BN184">
        <f t="shared" si="15"/>
        <v>0</v>
      </c>
    </row>
    <row r="185" spans="1:66" x14ac:dyDescent="0.2">
      <c r="A185" t="s">
        <v>190</v>
      </c>
      <c r="B185">
        <v>0</v>
      </c>
      <c r="C185">
        <v>0</v>
      </c>
      <c r="D185">
        <v>0</v>
      </c>
      <c r="E185">
        <v>0</v>
      </c>
      <c r="F185">
        <v>0</v>
      </c>
      <c r="M185" s="1" t="s">
        <v>190</v>
      </c>
      <c r="N185" s="1">
        <v>0</v>
      </c>
      <c r="O185" s="1">
        <v>0</v>
      </c>
      <c r="P185" s="1">
        <v>0</v>
      </c>
      <c r="Q185" s="1">
        <v>0</v>
      </c>
      <c r="R185" s="1">
        <v>0</v>
      </c>
      <c r="S185" s="1"/>
      <c r="Y185" t="s">
        <v>190</v>
      </c>
      <c r="Z185">
        <v>0</v>
      </c>
      <c r="AA185">
        <v>0</v>
      </c>
      <c r="AB185">
        <v>0</v>
      </c>
      <c r="AC185">
        <v>0</v>
      </c>
      <c r="AD185">
        <v>0</v>
      </c>
      <c r="AK185" t="s">
        <v>190</v>
      </c>
      <c r="AL185">
        <v>30</v>
      </c>
      <c r="AM185">
        <v>30</v>
      </c>
      <c r="AN185">
        <v>30</v>
      </c>
      <c r="AO185">
        <v>0</v>
      </c>
      <c r="AP185">
        <v>0</v>
      </c>
      <c r="AW185" t="s">
        <v>190</v>
      </c>
      <c r="AX185">
        <v>50</v>
      </c>
      <c r="AY185">
        <v>30</v>
      </c>
      <c r="AZ185">
        <v>25</v>
      </c>
      <c r="BA185">
        <v>0</v>
      </c>
      <c r="BB185">
        <v>25</v>
      </c>
      <c r="BI185" t="s">
        <v>190</v>
      </c>
      <c r="BJ185">
        <f t="shared" si="11"/>
        <v>80</v>
      </c>
      <c r="BK185">
        <f t="shared" si="12"/>
        <v>60</v>
      </c>
      <c r="BL185">
        <f t="shared" si="13"/>
        <v>55</v>
      </c>
      <c r="BM185">
        <f t="shared" si="14"/>
        <v>0</v>
      </c>
      <c r="BN185">
        <f t="shared" si="15"/>
        <v>25</v>
      </c>
    </row>
    <row r="186" spans="1:66" x14ac:dyDescent="0.2">
      <c r="A186" t="s">
        <v>191</v>
      </c>
      <c r="B186">
        <v>430</v>
      </c>
      <c r="C186">
        <v>415</v>
      </c>
      <c r="D186">
        <v>360</v>
      </c>
      <c r="E186">
        <v>50</v>
      </c>
      <c r="F186">
        <v>0</v>
      </c>
      <c r="M186" s="1" t="s">
        <v>191</v>
      </c>
      <c r="N186" s="1">
        <v>1120</v>
      </c>
      <c r="O186" s="1">
        <v>1085</v>
      </c>
      <c r="P186" s="1">
        <v>830</v>
      </c>
      <c r="Q186" s="1">
        <v>255</v>
      </c>
      <c r="R186" s="1">
        <v>0</v>
      </c>
      <c r="S186" s="1"/>
      <c r="Y186" t="s">
        <v>191</v>
      </c>
      <c r="Z186">
        <v>3125</v>
      </c>
      <c r="AA186">
        <v>3010</v>
      </c>
      <c r="AB186">
        <v>2470</v>
      </c>
      <c r="AC186">
        <v>540</v>
      </c>
      <c r="AD186">
        <v>115</v>
      </c>
      <c r="AK186" t="s">
        <v>191</v>
      </c>
      <c r="AL186">
        <v>3425</v>
      </c>
      <c r="AM186">
        <v>3185</v>
      </c>
      <c r="AN186">
        <v>2485</v>
      </c>
      <c r="AO186">
        <v>700</v>
      </c>
      <c r="AP186">
        <v>240</v>
      </c>
      <c r="AW186" t="s">
        <v>293</v>
      </c>
      <c r="AX186">
        <v>2975</v>
      </c>
      <c r="AY186">
        <v>1290</v>
      </c>
      <c r="AZ186">
        <v>865</v>
      </c>
      <c r="BA186">
        <v>425</v>
      </c>
      <c r="BB186">
        <v>1685</v>
      </c>
      <c r="BI186" t="s">
        <v>293</v>
      </c>
      <c r="BJ186">
        <f t="shared" si="11"/>
        <v>11075</v>
      </c>
      <c r="BK186">
        <f t="shared" si="12"/>
        <v>8985</v>
      </c>
      <c r="BL186">
        <f t="shared" si="13"/>
        <v>7010</v>
      </c>
      <c r="BM186">
        <f t="shared" si="14"/>
        <v>1970</v>
      </c>
      <c r="BN186">
        <f t="shared" si="15"/>
        <v>2040</v>
      </c>
    </row>
    <row r="187" spans="1:66" x14ac:dyDescent="0.2">
      <c r="A187" t="s">
        <v>192</v>
      </c>
      <c r="B187">
        <v>475</v>
      </c>
      <c r="C187">
        <v>470</v>
      </c>
      <c r="D187">
        <v>390</v>
      </c>
      <c r="E187">
        <v>75</v>
      </c>
      <c r="F187">
        <v>0</v>
      </c>
      <c r="M187" s="1" t="s">
        <v>192</v>
      </c>
      <c r="N187" s="1">
        <v>405</v>
      </c>
      <c r="O187" s="1">
        <v>385</v>
      </c>
      <c r="P187" s="1">
        <v>355</v>
      </c>
      <c r="Q187" s="1">
        <v>30</v>
      </c>
      <c r="R187" s="1">
        <v>25</v>
      </c>
      <c r="S187" s="1"/>
      <c r="Y187" t="s">
        <v>192</v>
      </c>
      <c r="Z187">
        <v>455</v>
      </c>
      <c r="AA187">
        <v>445</v>
      </c>
      <c r="AB187">
        <v>355</v>
      </c>
      <c r="AC187">
        <v>90</v>
      </c>
      <c r="AD187">
        <v>0</v>
      </c>
      <c r="AK187" t="s">
        <v>192</v>
      </c>
      <c r="AL187">
        <v>1205</v>
      </c>
      <c r="AM187">
        <v>1175</v>
      </c>
      <c r="AN187">
        <v>915</v>
      </c>
      <c r="AO187">
        <v>255</v>
      </c>
      <c r="AP187">
        <v>35</v>
      </c>
      <c r="AW187" t="s">
        <v>192</v>
      </c>
      <c r="AX187">
        <v>1350</v>
      </c>
      <c r="AY187">
        <v>510</v>
      </c>
      <c r="AZ187">
        <v>400</v>
      </c>
      <c r="BA187">
        <v>105</v>
      </c>
      <c r="BB187">
        <v>845</v>
      </c>
      <c r="BI187" t="s">
        <v>192</v>
      </c>
      <c r="BJ187">
        <f t="shared" si="11"/>
        <v>3890</v>
      </c>
      <c r="BK187">
        <f t="shared" si="12"/>
        <v>2985</v>
      </c>
      <c r="BL187">
        <f t="shared" si="13"/>
        <v>2415</v>
      </c>
      <c r="BM187">
        <f t="shared" si="14"/>
        <v>555</v>
      </c>
      <c r="BN187">
        <f t="shared" si="15"/>
        <v>905</v>
      </c>
    </row>
    <row r="188" spans="1:66" x14ac:dyDescent="0.2">
      <c r="A188" t="s">
        <v>193</v>
      </c>
      <c r="B188">
        <v>1085</v>
      </c>
      <c r="C188">
        <v>1065</v>
      </c>
      <c r="D188">
        <v>870</v>
      </c>
      <c r="E188">
        <v>185</v>
      </c>
      <c r="F188">
        <v>20</v>
      </c>
      <c r="M188" s="1" t="s">
        <v>193</v>
      </c>
      <c r="N188" s="1">
        <v>480</v>
      </c>
      <c r="O188" s="1">
        <v>460</v>
      </c>
      <c r="P188" s="1">
        <v>305</v>
      </c>
      <c r="Q188" s="1">
        <v>155</v>
      </c>
      <c r="R188" s="1">
        <v>20</v>
      </c>
      <c r="S188" s="1"/>
      <c r="Y188" t="s">
        <v>193</v>
      </c>
      <c r="Z188">
        <v>320</v>
      </c>
      <c r="AA188">
        <v>315</v>
      </c>
      <c r="AB188">
        <v>205</v>
      </c>
      <c r="AC188">
        <v>110</v>
      </c>
      <c r="AD188">
        <v>0</v>
      </c>
      <c r="AK188" t="s">
        <v>193</v>
      </c>
      <c r="AL188">
        <v>130</v>
      </c>
      <c r="AM188">
        <v>115</v>
      </c>
      <c r="AN188">
        <v>90</v>
      </c>
      <c r="AO188">
        <v>20</v>
      </c>
      <c r="AP188">
        <v>20</v>
      </c>
      <c r="AW188" t="s">
        <v>193</v>
      </c>
      <c r="AX188">
        <v>145</v>
      </c>
      <c r="AY188">
        <v>35</v>
      </c>
      <c r="AZ188">
        <v>35</v>
      </c>
      <c r="BA188">
        <v>0</v>
      </c>
      <c r="BB188">
        <v>110</v>
      </c>
      <c r="BI188" t="s">
        <v>193</v>
      </c>
      <c r="BJ188">
        <f t="shared" si="11"/>
        <v>2160</v>
      </c>
      <c r="BK188">
        <f t="shared" si="12"/>
        <v>1990</v>
      </c>
      <c r="BL188">
        <f t="shared" si="13"/>
        <v>1505</v>
      </c>
      <c r="BM188">
        <f t="shared" si="14"/>
        <v>470</v>
      </c>
      <c r="BN188">
        <f t="shared" si="15"/>
        <v>170</v>
      </c>
    </row>
    <row r="189" spans="1:66" x14ac:dyDescent="0.2">
      <c r="A189" t="s">
        <v>194</v>
      </c>
      <c r="B189">
        <v>140</v>
      </c>
      <c r="C189">
        <v>145</v>
      </c>
      <c r="D189">
        <v>125</v>
      </c>
      <c r="E189">
        <v>20</v>
      </c>
      <c r="F189">
        <v>0</v>
      </c>
      <c r="M189" s="1" t="s">
        <v>194</v>
      </c>
      <c r="N189" s="1">
        <v>50</v>
      </c>
      <c r="O189" s="1">
        <v>45</v>
      </c>
      <c r="P189" s="1">
        <v>35</v>
      </c>
      <c r="Q189" s="1">
        <v>0</v>
      </c>
      <c r="R189" s="1">
        <v>0</v>
      </c>
      <c r="S189" s="1"/>
      <c r="Y189" t="s">
        <v>194</v>
      </c>
      <c r="Z189">
        <v>55</v>
      </c>
      <c r="AA189">
        <v>55</v>
      </c>
      <c r="AB189">
        <v>40</v>
      </c>
      <c r="AC189">
        <v>0</v>
      </c>
      <c r="AD189">
        <v>0</v>
      </c>
      <c r="AK189" t="s">
        <v>194</v>
      </c>
      <c r="AL189">
        <v>55</v>
      </c>
      <c r="AM189">
        <v>50</v>
      </c>
      <c r="AN189">
        <v>50</v>
      </c>
      <c r="AO189">
        <v>0</v>
      </c>
      <c r="AP189">
        <v>0</v>
      </c>
      <c r="AW189" t="s">
        <v>194</v>
      </c>
      <c r="AX189">
        <v>50</v>
      </c>
      <c r="AY189">
        <v>25</v>
      </c>
      <c r="AZ189">
        <v>25</v>
      </c>
      <c r="BA189">
        <v>0</v>
      </c>
      <c r="BB189">
        <v>0</v>
      </c>
      <c r="BI189" t="s">
        <v>194</v>
      </c>
      <c r="BJ189">
        <f t="shared" si="11"/>
        <v>350</v>
      </c>
      <c r="BK189">
        <f t="shared" si="12"/>
        <v>320</v>
      </c>
      <c r="BL189">
        <f t="shared" si="13"/>
        <v>275</v>
      </c>
      <c r="BM189">
        <f t="shared" si="14"/>
        <v>20</v>
      </c>
      <c r="BN189">
        <f t="shared" si="15"/>
        <v>0</v>
      </c>
    </row>
    <row r="190" spans="1:66" x14ac:dyDescent="0.2">
      <c r="A190" t="s">
        <v>195</v>
      </c>
      <c r="B190">
        <v>70</v>
      </c>
      <c r="C190">
        <v>65</v>
      </c>
      <c r="D190">
        <v>65</v>
      </c>
      <c r="E190">
        <v>0</v>
      </c>
      <c r="F190">
        <v>0</v>
      </c>
      <c r="M190" s="1" t="s">
        <v>195</v>
      </c>
      <c r="N190" s="1">
        <v>40</v>
      </c>
      <c r="O190" s="1">
        <v>40</v>
      </c>
      <c r="P190" s="1">
        <v>40</v>
      </c>
      <c r="Q190" s="1">
        <v>0</v>
      </c>
      <c r="R190" s="1">
        <v>0</v>
      </c>
      <c r="S190" s="1"/>
      <c r="Y190" t="s">
        <v>195</v>
      </c>
      <c r="Z190">
        <v>0</v>
      </c>
      <c r="AA190">
        <v>0</v>
      </c>
      <c r="AB190">
        <v>0</v>
      </c>
      <c r="AC190">
        <v>0</v>
      </c>
      <c r="AD190">
        <v>0</v>
      </c>
      <c r="AK190" t="s">
        <v>195</v>
      </c>
      <c r="AL190">
        <v>60</v>
      </c>
      <c r="AM190">
        <v>55</v>
      </c>
      <c r="AN190">
        <v>35</v>
      </c>
      <c r="AO190">
        <v>0</v>
      </c>
      <c r="AP190">
        <v>0</v>
      </c>
      <c r="AW190" t="s">
        <v>195</v>
      </c>
      <c r="AX190">
        <v>125</v>
      </c>
      <c r="AY190">
        <v>65</v>
      </c>
      <c r="AZ190">
        <v>50</v>
      </c>
      <c r="BA190">
        <v>0</v>
      </c>
      <c r="BB190">
        <v>60</v>
      </c>
      <c r="BI190" t="s">
        <v>195</v>
      </c>
      <c r="BJ190">
        <f t="shared" si="11"/>
        <v>295</v>
      </c>
      <c r="BK190">
        <f t="shared" si="12"/>
        <v>225</v>
      </c>
      <c r="BL190">
        <f t="shared" si="13"/>
        <v>190</v>
      </c>
      <c r="BM190">
        <f t="shared" si="14"/>
        <v>0</v>
      </c>
      <c r="BN190">
        <f t="shared" si="15"/>
        <v>60</v>
      </c>
    </row>
    <row r="191" spans="1:66" x14ac:dyDescent="0.2">
      <c r="A191" t="s">
        <v>196</v>
      </c>
      <c r="B191">
        <v>0</v>
      </c>
      <c r="C191">
        <v>0</v>
      </c>
      <c r="D191">
        <v>0</v>
      </c>
      <c r="E191">
        <v>0</v>
      </c>
      <c r="F191">
        <v>0</v>
      </c>
      <c r="M191" s="1" t="s">
        <v>196</v>
      </c>
      <c r="N191" s="1">
        <v>0</v>
      </c>
      <c r="O191" s="1">
        <v>0</v>
      </c>
      <c r="P191" s="1">
        <v>0</v>
      </c>
      <c r="Q191" s="1">
        <v>0</v>
      </c>
      <c r="R191" s="1">
        <v>0</v>
      </c>
      <c r="S191" s="1"/>
      <c r="Y191" t="s">
        <v>196</v>
      </c>
      <c r="Z191">
        <v>0</v>
      </c>
      <c r="AA191">
        <v>0</v>
      </c>
      <c r="AB191">
        <v>0</v>
      </c>
      <c r="AC191">
        <v>0</v>
      </c>
      <c r="AD191">
        <v>0</v>
      </c>
      <c r="AK191" t="s">
        <v>196</v>
      </c>
      <c r="AL191">
        <v>0</v>
      </c>
      <c r="AM191">
        <v>0</v>
      </c>
      <c r="AN191">
        <v>0</v>
      </c>
      <c r="AO191">
        <v>0</v>
      </c>
      <c r="AP191">
        <v>0</v>
      </c>
      <c r="AW191" t="s">
        <v>196</v>
      </c>
      <c r="AX191">
        <v>0</v>
      </c>
      <c r="AY191">
        <v>0</v>
      </c>
      <c r="AZ191">
        <v>0</v>
      </c>
      <c r="BA191">
        <v>0</v>
      </c>
      <c r="BB191">
        <v>0</v>
      </c>
      <c r="BI191" t="s">
        <v>196</v>
      </c>
      <c r="BJ191">
        <f t="shared" si="11"/>
        <v>0</v>
      </c>
      <c r="BK191">
        <f t="shared" si="12"/>
        <v>0</v>
      </c>
      <c r="BL191">
        <f t="shared" si="13"/>
        <v>0</v>
      </c>
      <c r="BM191">
        <f t="shared" si="14"/>
        <v>0</v>
      </c>
      <c r="BN191">
        <f t="shared" si="15"/>
        <v>0</v>
      </c>
    </row>
    <row r="192" spans="1:66" x14ac:dyDescent="0.2">
      <c r="A192" t="s">
        <v>197</v>
      </c>
      <c r="B192">
        <v>0</v>
      </c>
      <c r="C192">
        <v>0</v>
      </c>
      <c r="D192">
        <v>0</v>
      </c>
      <c r="E192">
        <v>0</v>
      </c>
      <c r="F192">
        <v>0</v>
      </c>
      <c r="M192" s="1" t="s">
        <v>197</v>
      </c>
      <c r="N192" s="1">
        <v>0</v>
      </c>
      <c r="O192" s="1">
        <v>0</v>
      </c>
      <c r="P192" s="1">
        <v>0</v>
      </c>
      <c r="Q192" s="1">
        <v>0</v>
      </c>
      <c r="R192" s="1">
        <v>0</v>
      </c>
      <c r="S192" s="1"/>
      <c r="Y192" t="s">
        <v>197</v>
      </c>
      <c r="Z192">
        <v>0</v>
      </c>
      <c r="AA192">
        <v>0</v>
      </c>
      <c r="AB192">
        <v>0</v>
      </c>
      <c r="AC192">
        <v>0</v>
      </c>
      <c r="AD192">
        <v>0</v>
      </c>
      <c r="AK192" t="s">
        <v>197</v>
      </c>
      <c r="AL192">
        <v>0</v>
      </c>
      <c r="AM192">
        <v>0</v>
      </c>
      <c r="AN192">
        <v>0</v>
      </c>
      <c r="AO192">
        <v>0</v>
      </c>
      <c r="AP192">
        <v>0</v>
      </c>
      <c r="AW192" t="s">
        <v>197</v>
      </c>
      <c r="AX192">
        <v>0</v>
      </c>
      <c r="AY192">
        <v>0</v>
      </c>
      <c r="AZ192">
        <v>0</v>
      </c>
      <c r="BA192">
        <v>0</v>
      </c>
      <c r="BB192">
        <v>0</v>
      </c>
      <c r="BI192" t="s">
        <v>197</v>
      </c>
      <c r="BJ192">
        <f t="shared" si="11"/>
        <v>0</v>
      </c>
      <c r="BK192">
        <f t="shared" si="12"/>
        <v>0</v>
      </c>
      <c r="BL192">
        <f t="shared" si="13"/>
        <v>0</v>
      </c>
      <c r="BM192">
        <f t="shared" si="14"/>
        <v>0</v>
      </c>
      <c r="BN192">
        <f t="shared" si="15"/>
        <v>0</v>
      </c>
    </row>
    <row r="193" spans="1:66" x14ac:dyDescent="0.2">
      <c r="A193" t="s">
        <v>198</v>
      </c>
      <c r="B193">
        <v>2160</v>
      </c>
      <c r="C193">
        <v>2080</v>
      </c>
      <c r="D193">
        <v>1745</v>
      </c>
      <c r="E193">
        <v>340</v>
      </c>
      <c r="F193">
        <v>75</v>
      </c>
      <c r="M193" s="1" t="s">
        <v>198</v>
      </c>
      <c r="N193" s="1">
        <v>2265</v>
      </c>
      <c r="O193" s="1">
        <v>2220</v>
      </c>
      <c r="P193" s="1">
        <v>1705</v>
      </c>
      <c r="Q193" s="1">
        <v>510</v>
      </c>
      <c r="R193" s="1">
        <v>40</v>
      </c>
      <c r="S193" s="1"/>
      <c r="Y193" t="s">
        <v>198</v>
      </c>
      <c r="Z193">
        <v>3010</v>
      </c>
      <c r="AA193">
        <v>2895</v>
      </c>
      <c r="AB193">
        <v>1980</v>
      </c>
      <c r="AC193">
        <v>920</v>
      </c>
      <c r="AD193">
        <v>115</v>
      </c>
      <c r="AK193" t="s">
        <v>198</v>
      </c>
      <c r="AL193">
        <v>2110</v>
      </c>
      <c r="AM193">
        <v>1975</v>
      </c>
      <c r="AN193">
        <v>1380</v>
      </c>
      <c r="AO193">
        <v>600</v>
      </c>
      <c r="AP193">
        <v>130</v>
      </c>
      <c r="AW193" t="s">
        <v>198</v>
      </c>
      <c r="AX193">
        <v>725</v>
      </c>
      <c r="AY193">
        <v>365</v>
      </c>
      <c r="AZ193">
        <v>210</v>
      </c>
      <c r="BA193">
        <v>160</v>
      </c>
      <c r="BB193">
        <v>360</v>
      </c>
      <c r="BI193" t="s">
        <v>198</v>
      </c>
      <c r="BJ193">
        <f t="shared" si="11"/>
        <v>10270</v>
      </c>
      <c r="BK193">
        <f t="shared" si="12"/>
        <v>9535</v>
      </c>
      <c r="BL193">
        <f t="shared" si="13"/>
        <v>7020</v>
      </c>
      <c r="BM193">
        <f t="shared" si="14"/>
        <v>2530</v>
      </c>
      <c r="BN193">
        <f t="shared" si="15"/>
        <v>720</v>
      </c>
    </row>
    <row r="194" spans="1:66" x14ac:dyDescent="0.2">
      <c r="A194" t="s">
        <v>199</v>
      </c>
      <c r="B194">
        <v>0</v>
      </c>
      <c r="C194">
        <v>0</v>
      </c>
      <c r="D194">
        <v>0</v>
      </c>
      <c r="E194">
        <v>0</v>
      </c>
      <c r="F194">
        <v>0</v>
      </c>
      <c r="M194" s="1" t="s">
        <v>199</v>
      </c>
      <c r="N194" s="1">
        <v>0</v>
      </c>
      <c r="O194" s="1">
        <v>0</v>
      </c>
      <c r="P194" s="1">
        <v>0</v>
      </c>
      <c r="Q194" s="1">
        <v>0</v>
      </c>
      <c r="R194" s="1">
        <v>0</v>
      </c>
      <c r="S194" s="1"/>
      <c r="Y194" t="s">
        <v>199</v>
      </c>
      <c r="Z194">
        <v>0</v>
      </c>
      <c r="AA194">
        <v>0</v>
      </c>
      <c r="AB194">
        <v>0</v>
      </c>
      <c r="AC194">
        <v>0</v>
      </c>
      <c r="AD194">
        <v>0</v>
      </c>
      <c r="AK194" t="s">
        <v>199</v>
      </c>
      <c r="AL194">
        <v>0</v>
      </c>
      <c r="AM194">
        <v>0</v>
      </c>
      <c r="AN194">
        <v>0</v>
      </c>
      <c r="AO194">
        <v>0</v>
      </c>
      <c r="AP194">
        <v>0</v>
      </c>
      <c r="AW194" t="s">
        <v>199</v>
      </c>
      <c r="AX194">
        <v>0</v>
      </c>
      <c r="AY194">
        <v>0</v>
      </c>
      <c r="AZ194">
        <v>0</v>
      </c>
      <c r="BA194">
        <v>0</v>
      </c>
      <c r="BB194">
        <v>0</v>
      </c>
      <c r="BI194" t="s">
        <v>199</v>
      </c>
      <c r="BJ194">
        <f t="shared" si="11"/>
        <v>0</v>
      </c>
      <c r="BK194">
        <f t="shared" si="12"/>
        <v>0</v>
      </c>
      <c r="BL194">
        <f t="shared" si="13"/>
        <v>0</v>
      </c>
      <c r="BM194">
        <f t="shared" si="14"/>
        <v>0</v>
      </c>
      <c r="BN194">
        <f t="shared" si="15"/>
        <v>0</v>
      </c>
    </row>
    <row r="195" spans="1:66" x14ac:dyDescent="0.2">
      <c r="A195" t="s">
        <v>200</v>
      </c>
      <c r="B195">
        <v>0</v>
      </c>
      <c r="C195">
        <v>0</v>
      </c>
      <c r="D195">
        <v>0</v>
      </c>
      <c r="E195">
        <v>0</v>
      </c>
      <c r="F195">
        <v>0</v>
      </c>
      <c r="M195" s="1" t="s">
        <v>200</v>
      </c>
      <c r="N195" s="1">
        <v>0</v>
      </c>
      <c r="O195" s="1">
        <v>0</v>
      </c>
      <c r="P195" s="1">
        <v>0</v>
      </c>
      <c r="Q195" s="1">
        <v>0</v>
      </c>
      <c r="R195" s="1">
        <v>0</v>
      </c>
      <c r="S195" s="1"/>
      <c r="Y195" t="s">
        <v>200</v>
      </c>
      <c r="Z195">
        <v>0</v>
      </c>
      <c r="AA195">
        <v>0</v>
      </c>
      <c r="AB195">
        <v>0</v>
      </c>
      <c r="AC195">
        <v>0</v>
      </c>
      <c r="AD195">
        <v>0</v>
      </c>
      <c r="AK195" t="s">
        <v>200</v>
      </c>
      <c r="AL195">
        <v>0</v>
      </c>
      <c r="AM195">
        <v>0</v>
      </c>
      <c r="AN195">
        <v>0</v>
      </c>
      <c r="AO195">
        <v>0</v>
      </c>
      <c r="AP195">
        <v>0</v>
      </c>
      <c r="AW195" t="s">
        <v>200</v>
      </c>
      <c r="AX195">
        <v>0</v>
      </c>
      <c r="AY195">
        <v>0</v>
      </c>
      <c r="AZ195">
        <v>0</v>
      </c>
      <c r="BA195">
        <v>0</v>
      </c>
      <c r="BB195">
        <v>0</v>
      </c>
      <c r="BI195" t="s">
        <v>200</v>
      </c>
      <c r="BJ195">
        <f t="shared" si="11"/>
        <v>0</v>
      </c>
      <c r="BK195">
        <f t="shared" si="12"/>
        <v>0</v>
      </c>
      <c r="BL195">
        <f t="shared" si="13"/>
        <v>0</v>
      </c>
      <c r="BM195">
        <f t="shared" si="14"/>
        <v>0</v>
      </c>
      <c r="BN195">
        <f t="shared" si="15"/>
        <v>0</v>
      </c>
    </row>
    <row r="196" spans="1:66" x14ac:dyDescent="0.2">
      <c r="A196" t="s">
        <v>201</v>
      </c>
      <c r="B196">
        <v>0</v>
      </c>
      <c r="C196">
        <v>0</v>
      </c>
      <c r="D196">
        <v>0</v>
      </c>
      <c r="E196">
        <v>0</v>
      </c>
      <c r="F196">
        <v>0</v>
      </c>
      <c r="M196" s="1" t="s">
        <v>201</v>
      </c>
      <c r="N196" s="1">
        <v>0</v>
      </c>
      <c r="O196" s="1">
        <v>0</v>
      </c>
      <c r="P196" s="1">
        <v>0</v>
      </c>
      <c r="Q196" s="1">
        <v>0</v>
      </c>
      <c r="R196" s="1">
        <v>0</v>
      </c>
      <c r="S196" s="1"/>
      <c r="Y196" t="s">
        <v>201</v>
      </c>
      <c r="Z196">
        <v>0</v>
      </c>
      <c r="AA196">
        <v>0</v>
      </c>
      <c r="AB196">
        <v>0</v>
      </c>
      <c r="AC196">
        <v>0</v>
      </c>
      <c r="AD196">
        <v>0</v>
      </c>
      <c r="AK196" t="s">
        <v>201</v>
      </c>
      <c r="AL196">
        <v>0</v>
      </c>
      <c r="AM196">
        <v>0</v>
      </c>
      <c r="AN196">
        <v>0</v>
      </c>
      <c r="AO196">
        <v>0</v>
      </c>
      <c r="AP196">
        <v>0</v>
      </c>
      <c r="AW196" t="s">
        <v>201</v>
      </c>
      <c r="AX196">
        <v>0</v>
      </c>
      <c r="AY196">
        <v>0</v>
      </c>
      <c r="AZ196">
        <v>0</v>
      </c>
      <c r="BA196">
        <v>0</v>
      </c>
      <c r="BB196">
        <v>0</v>
      </c>
      <c r="BI196" t="s">
        <v>201</v>
      </c>
      <c r="BJ196">
        <f t="shared" si="11"/>
        <v>0</v>
      </c>
      <c r="BK196">
        <f t="shared" si="12"/>
        <v>0</v>
      </c>
      <c r="BL196">
        <f t="shared" si="13"/>
        <v>0</v>
      </c>
      <c r="BM196">
        <f t="shared" si="14"/>
        <v>0</v>
      </c>
      <c r="BN196">
        <f t="shared" si="15"/>
        <v>0</v>
      </c>
    </row>
    <row r="197" spans="1:66" x14ac:dyDescent="0.2">
      <c r="A197" t="s">
        <v>202</v>
      </c>
      <c r="B197">
        <v>725</v>
      </c>
      <c r="C197">
        <v>715</v>
      </c>
      <c r="D197">
        <v>625</v>
      </c>
      <c r="E197">
        <v>90</v>
      </c>
      <c r="F197">
        <v>0</v>
      </c>
      <c r="M197" s="1" t="s">
        <v>202</v>
      </c>
      <c r="N197" s="1">
        <v>660</v>
      </c>
      <c r="O197" s="1">
        <v>640</v>
      </c>
      <c r="P197" s="1">
        <v>520</v>
      </c>
      <c r="Q197" s="1">
        <v>115</v>
      </c>
      <c r="R197" s="1">
        <v>25</v>
      </c>
      <c r="S197" s="1"/>
      <c r="Y197" t="s">
        <v>202</v>
      </c>
      <c r="Z197">
        <v>835</v>
      </c>
      <c r="AA197">
        <v>785</v>
      </c>
      <c r="AB197">
        <v>640</v>
      </c>
      <c r="AC197">
        <v>150</v>
      </c>
      <c r="AD197">
        <v>50</v>
      </c>
      <c r="AK197" t="s">
        <v>202</v>
      </c>
      <c r="AL197">
        <v>615</v>
      </c>
      <c r="AM197">
        <v>580</v>
      </c>
      <c r="AN197">
        <v>395</v>
      </c>
      <c r="AO197">
        <v>185</v>
      </c>
      <c r="AP197">
        <v>35</v>
      </c>
      <c r="AW197" t="s">
        <v>294</v>
      </c>
      <c r="AX197">
        <v>215</v>
      </c>
      <c r="AY197">
        <v>90</v>
      </c>
      <c r="AZ197">
        <v>50</v>
      </c>
      <c r="BA197">
        <v>40</v>
      </c>
      <c r="BB197">
        <v>115</v>
      </c>
      <c r="BI197" t="s">
        <v>294</v>
      </c>
      <c r="BJ197">
        <f t="shared" si="11"/>
        <v>3050</v>
      </c>
      <c r="BK197">
        <f t="shared" si="12"/>
        <v>2810</v>
      </c>
      <c r="BL197">
        <f t="shared" si="13"/>
        <v>2230</v>
      </c>
      <c r="BM197">
        <f t="shared" si="14"/>
        <v>580</v>
      </c>
      <c r="BN197">
        <f t="shared" si="15"/>
        <v>225</v>
      </c>
    </row>
    <row r="198" spans="1:66" x14ac:dyDescent="0.2">
      <c r="A198" t="s">
        <v>203</v>
      </c>
      <c r="B198">
        <v>0</v>
      </c>
      <c r="C198">
        <v>0</v>
      </c>
      <c r="D198">
        <v>0</v>
      </c>
      <c r="E198">
        <v>0</v>
      </c>
      <c r="F198">
        <v>0</v>
      </c>
      <c r="M198" s="1" t="s">
        <v>203</v>
      </c>
      <c r="N198" s="1">
        <v>0</v>
      </c>
      <c r="O198" s="1">
        <v>0</v>
      </c>
      <c r="P198" s="1">
        <v>0</v>
      </c>
      <c r="Q198" s="1">
        <v>0</v>
      </c>
      <c r="R198" s="1">
        <v>0</v>
      </c>
      <c r="S198" s="1"/>
      <c r="Y198" t="s">
        <v>203</v>
      </c>
      <c r="Z198">
        <v>0</v>
      </c>
      <c r="AA198">
        <v>0</v>
      </c>
      <c r="AB198">
        <v>0</v>
      </c>
      <c r="AC198">
        <v>0</v>
      </c>
      <c r="AD198">
        <v>0</v>
      </c>
      <c r="AK198" t="s">
        <v>203</v>
      </c>
      <c r="AL198">
        <v>0</v>
      </c>
      <c r="AM198">
        <v>0</v>
      </c>
      <c r="AN198">
        <v>0</v>
      </c>
      <c r="AO198">
        <v>0</v>
      </c>
      <c r="AP198">
        <v>0</v>
      </c>
      <c r="AW198" t="s">
        <v>203</v>
      </c>
      <c r="AX198">
        <v>0</v>
      </c>
      <c r="AY198">
        <v>0</v>
      </c>
      <c r="AZ198">
        <v>0</v>
      </c>
      <c r="BA198">
        <v>0</v>
      </c>
      <c r="BB198">
        <v>0</v>
      </c>
      <c r="BI198" t="s">
        <v>203</v>
      </c>
      <c r="BJ198">
        <f t="shared" si="11"/>
        <v>0</v>
      </c>
      <c r="BK198">
        <f t="shared" si="12"/>
        <v>0</v>
      </c>
      <c r="BL198">
        <f t="shared" si="13"/>
        <v>0</v>
      </c>
      <c r="BM198">
        <f t="shared" si="14"/>
        <v>0</v>
      </c>
      <c r="BN198">
        <f t="shared" si="15"/>
        <v>0</v>
      </c>
    </row>
    <row r="199" spans="1:66" x14ac:dyDescent="0.2">
      <c r="A199" t="s">
        <v>204</v>
      </c>
      <c r="B199">
        <v>1320</v>
      </c>
      <c r="C199">
        <v>1295</v>
      </c>
      <c r="D199">
        <v>1125</v>
      </c>
      <c r="E199">
        <v>165</v>
      </c>
      <c r="F199">
        <v>30</v>
      </c>
      <c r="M199" s="1" t="s">
        <v>204</v>
      </c>
      <c r="N199" s="1">
        <v>805</v>
      </c>
      <c r="O199" s="1">
        <v>800</v>
      </c>
      <c r="P199" s="1">
        <v>695</v>
      </c>
      <c r="Q199" s="1">
        <v>100</v>
      </c>
      <c r="R199" s="1">
        <v>0</v>
      </c>
      <c r="S199" s="1"/>
      <c r="Y199" t="s">
        <v>204</v>
      </c>
      <c r="Z199">
        <v>670</v>
      </c>
      <c r="AA199">
        <v>620</v>
      </c>
      <c r="AB199">
        <v>470</v>
      </c>
      <c r="AC199">
        <v>150</v>
      </c>
      <c r="AD199">
        <v>50</v>
      </c>
      <c r="AK199" t="s">
        <v>204</v>
      </c>
      <c r="AL199">
        <v>295</v>
      </c>
      <c r="AM199">
        <v>275</v>
      </c>
      <c r="AN199">
        <v>165</v>
      </c>
      <c r="AO199">
        <v>110</v>
      </c>
      <c r="AP199">
        <v>20</v>
      </c>
      <c r="AW199" t="s">
        <v>204</v>
      </c>
      <c r="AX199">
        <v>140</v>
      </c>
      <c r="AY199">
        <v>55</v>
      </c>
      <c r="AZ199">
        <v>25</v>
      </c>
      <c r="BA199">
        <v>35</v>
      </c>
      <c r="BB199">
        <v>80</v>
      </c>
      <c r="BI199" t="s">
        <v>204</v>
      </c>
      <c r="BJ199">
        <f t="shared" si="11"/>
        <v>3230</v>
      </c>
      <c r="BK199">
        <f t="shared" si="12"/>
        <v>3045</v>
      </c>
      <c r="BL199">
        <f t="shared" si="13"/>
        <v>2480</v>
      </c>
      <c r="BM199">
        <f t="shared" si="14"/>
        <v>560</v>
      </c>
      <c r="BN199">
        <f t="shared" si="15"/>
        <v>180</v>
      </c>
    </row>
    <row r="200" spans="1:66" x14ac:dyDescent="0.2">
      <c r="A200" t="s">
        <v>205</v>
      </c>
      <c r="B200">
        <v>0</v>
      </c>
      <c r="C200">
        <v>0</v>
      </c>
      <c r="D200">
        <v>0</v>
      </c>
      <c r="E200">
        <v>0</v>
      </c>
      <c r="F200">
        <v>0</v>
      </c>
      <c r="M200" s="1" t="s">
        <v>205</v>
      </c>
      <c r="N200" s="1">
        <v>0</v>
      </c>
      <c r="O200" s="1">
        <v>0</v>
      </c>
      <c r="P200" s="1">
        <v>0</v>
      </c>
      <c r="Q200" s="1">
        <v>0</v>
      </c>
      <c r="R200" s="1">
        <v>0</v>
      </c>
      <c r="S200" s="1"/>
      <c r="Y200" t="s">
        <v>205</v>
      </c>
      <c r="Z200">
        <v>0</v>
      </c>
      <c r="AA200">
        <v>0</v>
      </c>
      <c r="AB200">
        <v>0</v>
      </c>
      <c r="AC200">
        <v>0</v>
      </c>
      <c r="AD200">
        <v>0</v>
      </c>
      <c r="AK200" t="s">
        <v>205</v>
      </c>
      <c r="AL200">
        <v>0</v>
      </c>
      <c r="AM200">
        <v>0</v>
      </c>
      <c r="AN200">
        <v>0</v>
      </c>
      <c r="AO200">
        <v>0</v>
      </c>
      <c r="AP200">
        <v>0</v>
      </c>
      <c r="AW200" t="s">
        <v>205</v>
      </c>
      <c r="AX200">
        <v>0</v>
      </c>
      <c r="AY200">
        <v>0</v>
      </c>
      <c r="AZ200">
        <v>0</v>
      </c>
      <c r="BA200">
        <v>0</v>
      </c>
      <c r="BB200">
        <v>0</v>
      </c>
      <c r="BI200" t="s">
        <v>205</v>
      </c>
      <c r="BJ200">
        <f t="shared" si="11"/>
        <v>0</v>
      </c>
      <c r="BK200">
        <f t="shared" si="12"/>
        <v>0</v>
      </c>
      <c r="BL200">
        <f t="shared" si="13"/>
        <v>0</v>
      </c>
      <c r="BM200">
        <f t="shared" si="14"/>
        <v>0</v>
      </c>
      <c r="BN200">
        <f t="shared" si="15"/>
        <v>0</v>
      </c>
    </row>
    <row r="201" spans="1:66" x14ac:dyDescent="0.2">
      <c r="A201" t="s">
        <v>206</v>
      </c>
      <c r="B201">
        <v>0</v>
      </c>
      <c r="C201">
        <v>0</v>
      </c>
      <c r="D201">
        <v>0</v>
      </c>
      <c r="E201">
        <v>0</v>
      </c>
      <c r="F201">
        <v>0</v>
      </c>
      <c r="M201" s="1" t="s">
        <v>206</v>
      </c>
      <c r="N201" s="1">
        <v>0</v>
      </c>
      <c r="O201" s="1">
        <v>0</v>
      </c>
      <c r="P201" s="1">
        <v>0</v>
      </c>
      <c r="Q201" s="1">
        <v>0</v>
      </c>
      <c r="R201" s="1">
        <v>0</v>
      </c>
      <c r="S201" s="1"/>
      <c r="Y201" t="s">
        <v>206</v>
      </c>
      <c r="Z201">
        <v>0</v>
      </c>
      <c r="AA201">
        <v>0</v>
      </c>
      <c r="AB201">
        <v>0</v>
      </c>
      <c r="AC201">
        <v>0</v>
      </c>
      <c r="AD201">
        <v>0</v>
      </c>
      <c r="AK201" t="s">
        <v>206</v>
      </c>
      <c r="AL201">
        <v>0</v>
      </c>
      <c r="AM201">
        <v>0</v>
      </c>
      <c r="AN201">
        <v>0</v>
      </c>
      <c r="AO201">
        <v>0</v>
      </c>
      <c r="AP201">
        <v>0</v>
      </c>
      <c r="AW201" t="s">
        <v>206</v>
      </c>
      <c r="AX201">
        <v>0</v>
      </c>
      <c r="AY201">
        <v>0</v>
      </c>
      <c r="AZ201">
        <v>0</v>
      </c>
      <c r="BA201">
        <v>0</v>
      </c>
      <c r="BB201">
        <v>0</v>
      </c>
      <c r="BI201" t="s">
        <v>206</v>
      </c>
      <c r="BJ201">
        <f t="shared" ref="BJ201:BJ243" si="16">SUM(B201,N201,Z201,AL201,AX201)</f>
        <v>0</v>
      </c>
      <c r="BK201">
        <f t="shared" ref="BK201:BK243" si="17">SUM(C201,O201,AA201,AM201,AY201,)</f>
        <v>0</v>
      </c>
      <c r="BL201">
        <f t="shared" ref="BL201:BL243" si="18">SUM(D201,P201,AB201,AN201,AZ201,)</f>
        <v>0</v>
      </c>
      <c r="BM201">
        <f t="shared" ref="BM201:BM243" si="19">SUM(E201,Q201,AC201,AO201,BA201,)</f>
        <v>0</v>
      </c>
      <c r="BN201">
        <f t="shared" ref="BN201:BN243" si="20">SUM(F201,R201,AD201,AP201,BB201,)</f>
        <v>0</v>
      </c>
    </row>
    <row r="202" spans="1:66" x14ac:dyDescent="0.2">
      <c r="A202" t="s">
        <v>207</v>
      </c>
      <c r="B202">
        <v>75</v>
      </c>
      <c r="C202">
        <v>75</v>
      </c>
      <c r="D202">
        <v>75</v>
      </c>
      <c r="E202">
        <v>0</v>
      </c>
      <c r="F202">
        <v>0</v>
      </c>
      <c r="M202" s="1" t="s">
        <v>207</v>
      </c>
      <c r="N202" s="1">
        <v>30</v>
      </c>
      <c r="O202" s="1">
        <v>30</v>
      </c>
      <c r="P202" s="1">
        <v>35</v>
      </c>
      <c r="Q202" s="1">
        <v>0</v>
      </c>
      <c r="R202" s="1">
        <v>0</v>
      </c>
      <c r="S202" s="1"/>
      <c r="Y202" t="s">
        <v>207</v>
      </c>
      <c r="Z202">
        <v>0</v>
      </c>
      <c r="AA202">
        <v>0</v>
      </c>
      <c r="AB202">
        <v>0</v>
      </c>
      <c r="AC202">
        <v>0</v>
      </c>
      <c r="AD202">
        <v>0</v>
      </c>
      <c r="AK202" t="s">
        <v>207</v>
      </c>
      <c r="AL202">
        <v>50</v>
      </c>
      <c r="AM202">
        <v>45</v>
      </c>
      <c r="AN202">
        <v>25</v>
      </c>
      <c r="AO202">
        <v>20</v>
      </c>
      <c r="AP202">
        <v>0</v>
      </c>
      <c r="AW202" t="s">
        <v>207</v>
      </c>
      <c r="AX202">
        <v>80</v>
      </c>
      <c r="AY202">
        <v>20</v>
      </c>
      <c r="AZ202">
        <v>15</v>
      </c>
      <c r="BA202">
        <v>0</v>
      </c>
      <c r="BB202">
        <v>65</v>
      </c>
      <c r="BI202" t="s">
        <v>207</v>
      </c>
      <c r="BJ202">
        <f t="shared" si="16"/>
        <v>235</v>
      </c>
      <c r="BK202">
        <f t="shared" si="17"/>
        <v>170</v>
      </c>
      <c r="BL202">
        <f t="shared" si="18"/>
        <v>150</v>
      </c>
      <c r="BM202">
        <f t="shared" si="19"/>
        <v>20</v>
      </c>
      <c r="BN202">
        <f t="shared" si="20"/>
        <v>65</v>
      </c>
    </row>
    <row r="203" spans="1:66" x14ac:dyDescent="0.2">
      <c r="A203" t="s">
        <v>208</v>
      </c>
      <c r="B203">
        <v>555</v>
      </c>
      <c r="C203">
        <v>550</v>
      </c>
      <c r="D203">
        <v>465</v>
      </c>
      <c r="E203">
        <v>80</v>
      </c>
      <c r="F203">
        <v>0</v>
      </c>
      <c r="M203" s="1" t="s">
        <v>208</v>
      </c>
      <c r="N203" s="1">
        <v>465</v>
      </c>
      <c r="O203" s="1">
        <v>455</v>
      </c>
      <c r="P203" s="1">
        <v>365</v>
      </c>
      <c r="Q203" s="1">
        <v>90</v>
      </c>
      <c r="R203" s="1">
        <v>0</v>
      </c>
      <c r="S203" s="1"/>
      <c r="Y203" t="s">
        <v>208</v>
      </c>
      <c r="Z203">
        <v>860</v>
      </c>
      <c r="AA203">
        <v>815</v>
      </c>
      <c r="AB203">
        <v>740</v>
      </c>
      <c r="AC203">
        <v>80</v>
      </c>
      <c r="AD203">
        <v>40</v>
      </c>
      <c r="AK203" t="s">
        <v>208</v>
      </c>
      <c r="AL203">
        <v>660</v>
      </c>
      <c r="AM203">
        <v>605</v>
      </c>
      <c r="AN203">
        <v>575</v>
      </c>
      <c r="AO203">
        <v>35</v>
      </c>
      <c r="AP203">
        <v>55</v>
      </c>
      <c r="AW203" t="s">
        <v>295</v>
      </c>
      <c r="AX203">
        <v>250</v>
      </c>
      <c r="AY203">
        <v>125</v>
      </c>
      <c r="AZ203">
        <v>75</v>
      </c>
      <c r="BA203">
        <v>50</v>
      </c>
      <c r="BB203">
        <v>125</v>
      </c>
      <c r="BI203" t="s">
        <v>295</v>
      </c>
      <c r="BJ203">
        <f t="shared" si="16"/>
        <v>2790</v>
      </c>
      <c r="BK203">
        <f t="shared" si="17"/>
        <v>2550</v>
      </c>
      <c r="BL203">
        <f t="shared" si="18"/>
        <v>2220</v>
      </c>
      <c r="BM203">
        <f t="shared" si="19"/>
        <v>335</v>
      </c>
      <c r="BN203">
        <f t="shared" si="20"/>
        <v>220</v>
      </c>
    </row>
    <row r="204" spans="1:66" x14ac:dyDescent="0.2">
      <c r="A204" t="s">
        <v>209</v>
      </c>
      <c r="B204">
        <v>0</v>
      </c>
      <c r="C204">
        <v>0</v>
      </c>
      <c r="D204">
        <v>0</v>
      </c>
      <c r="E204">
        <v>0</v>
      </c>
      <c r="F204">
        <v>0</v>
      </c>
      <c r="M204" s="1" t="s">
        <v>209</v>
      </c>
      <c r="N204" s="1">
        <v>40</v>
      </c>
      <c r="O204" s="1">
        <v>30</v>
      </c>
      <c r="P204" s="1">
        <v>30</v>
      </c>
      <c r="Q204" s="1">
        <v>0</v>
      </c>
      <c r="R204" s="1">
        <v>0</v>
      </c>
      <c r="S204" s="1"/>
      <c r="Y204" t="s">
        <v>209</v>
      </c>
      <c r="Z204">
        <v>0</v>
      </c>
      <c r="AA204">
        <v>0</v>
      </c>
      <c r="AB204">
        <v>0</v>
      </c>
      <c r="AC204">
        <v>0</v>
      </c>
      <c r="AD204">
        <v>0</v>
      </c>
      <c r="AK204" t="s">
        <v>209</v>
      </c>
      <c r="AL204">
        <v>0</v>
      </c>
      <c r="AM204">
        <v>0</v>
      </c>
      <c r="AN204">
        <v>0</v>
      </c>
      <c r="AO204">
        <v>0</v>
      </c>
      <c r="AP204">
        <v>0</v>
      </c>
      <c r="AW204" t="s">
        <v>209</v>
      </c>
      <c r="AX204">
        <v>0</v>
      </c>
      <c r="AY204">
        <v>0</v>
      </c>
      <c r="AZ204">
        <v>0</v>
      </c>
      <c r="BA204">
        <v>0</v>
      </c>
      <c r="BB204">
        <v>0</v>
      </c>
      <c r="BI204" t="s">
        <v>209</v>
      </c>
      <c r="BJ204">
        <f t="shared" si="16"/>
        <v>40</v>
      </c>
      <c r="BK204">
        <f t="shared" si="17"/>
        <v>30</v>
      </c>
      <c r="BL204">
        <f t="shared" si="18"/>
        <v>30</v>
      </c>
      <c r="BM204">
        <f t="shared" si="19"/>
        <v>0</v>
      </c>
      <c r="BN204">
        <f t="shared" si="20"/>
        <v>0</v>
      </c>
    </row>
    <row r="205" spans="1:66" x14ac:dyDescent="0.2">
      <c r="A205" t="s">
        <v>210</v>
      </c>
      <c r="B205">
        <v>28060</v>
      </c>
      <c r="C205">
        <v>27300</v>
      </c>
      <c r="D205">
        <v>26500</v>
      </c>
      <c r="E205">
        <v>805</v>
      </c>
      <c r="F205">
        <v>765</v>
      </c>
      <c r="M205" s="1" t="s">
        <v>210</v>
      </c>
      <c r="N205" s="1">
        <v>25335</v>
      </c>
      <c r="O205" s="1">
        <v>24365</v>
      </c>
      <c r="P205" s="1">
        <v>23420</v>
      </c>
      <c r="Q205" s="1">
        <v>950</v>
      </c>
      <c r="R205" s="1">
        <v>970</v>
      </c>
      <c r="S205" s="1"/>
      <c r="Y205" t="s">
        <v>210</v>
      </c>
      <c r="Z205">
        <v>26700</v>
      </c>
      <c r="AA205">
        <v>25410</v>
      </c>
      <c r="AB205">
        <v>23890</v>
      </c>
      <c r="AC205">
        <v>1520</v>
      </c>
      <c r="AD205">
        <v>1290</v>
      </c>
      <c r="AK205" t="s">
        <v>210</v>
      </c>
      <c r="AL205">
        <v>39020</v>
      </c>
      <c r="AM205">
        <v>35160</v>
      </c>
      <c r="AN205">
        <v>32435</v>
      </c>
      <c r="AO205">
        <v>2720</v>
      </c>
      <c r="AP205">
        <v>3860</v>
      </c>
      <c r="AW205" t="s">
        <v>210</v>
      </c>
      <c r="AX205">
        <v>18080</v>
      </c>
      <c r="AY205">
        <v>5600</v>
      </c>
      <c r="AZ205">
        <v>5135</v>
      </c>
      <c r="BA205">
        <v>470</v>
      </c>
      <c r="BB205">
        <v>12480</v>
      </c>
      <c r="BI205" t="s">
        <v>210</v>
      </c>
      <c r="BJ205">
        <f t="shared" si="16"/>
        <v>137195</v>
      </c>
      <c r="BK205">
        <f t="shared" si="17"/>
        <v>117835</v>
      </c>
      <c r="BL205">
        <f t="shared" si="18"/>
        <v>111380</v>
      </c>
      <c r="BM205">
        <f t="shared" si="19"/>
        <v>6465</v>
      </c>
      <c r="BN205">
        <f t="shared" si="20"/>
        <v>19365</v>
      </c>
    </row>
    <row r="206" spans="1:66" x14ac:dyDescent="0.2">
      <c r="A206" t="s">
        <v>211</v>
      </c>
      <c r="B206">
        <v>19775</v>
      </c>
      <c r="C206">
        <v>19330</v>
      </c>
      <c r="D206">
        <v>18985</v>
      </c>
      <c r="E206">
        <v>340</v>
      </c>
      <c r="F206">
        <v>450</v>
      </c>
      <c r="M206" s="1" t="s">
        <v>211</v>
      </c>
      <c r="N206" s="1">
        <v>14460</v>
      </c>
      <c r="O206" s="1">
        <v>14105</v>
      </c>
      <c r="P206" s="1">
        <v>13635</v>
      </c>
      <c r="Q206" s="1">
        <v>470</v>
      </c>
      <c r="R206" s="1">
        <v>355</v>
      </c>
      <c r="S206" s="1"/>
      <c r="Y206" t="s">
        <v>211</v>
      </c>
      <c r="Z206">
        <v>17825</v>
      </c>
      <c r="AA206">
        <v>17165</v>
      </c>
      <c r="AB206">
        <v>16290</v>
      </c>
      <c r="AC206">
        <v>875</v>
      </c>
      <c r="AD206">
        <v>660</v>
      </c>
      <c r="AK206" t="s">
        <v>211</v>
      </c>
      <c r="AL206">
        <v>27610</v>
      </c>
      <c r="AM206">
        <v>24880</v>
      </c>
      <c r="AN206">
        <v>23225</v>
      </c>
      <c r="AO206">
        <v>1655</v>
      </c>
      <c r="AP206">
        <v>2730</v>
      </c>
      <c r="AW206" t="s">
        <v>296</v>
      </c>
      <c r="AX206">
        <v>15790</v>
      </c>
      <c r="AY206">
        <v>4655</v>
      </c>
      <c r="AZ206">
        <v>4290</v>
      </c>
      <c r="BA206">
        <v>360</v>
      </c>
      <c r="BB206">
        <v>11140</v>
      </c>
      <c r="BI206" t="s">
        <v>296</v>
      </c>
      <c r="BJ206">
        <f t="shared" si="16"/>
        <v>95460</v>
      </c>
      <c r="BK206">
        <f t="shared" si="17"/>
        <v>80135</v>
      </c>
      <c r="BL206">
        <f t="shared" si="18"/>
        <v>76425</v>
      </c>
      <c r="BM206">
        <f t="shared" si="19"/>
        <v>3700</v>
      </c>
      <c r="BN206">
        <f t="shared" si="20"/>
        <v>15335</v>
      </c>
    </row>
    <row r="207" spans="1:66" x14ac:dyDescent="0.2">
      <c r="A207" t="s">
        <v>212</v>
      </c>
      <c r="B207">
        <v>3810</v>
      </c>
      <c r="C207">
        <v>3725</v>
      </c>
      <c r="D207">
        <v>3535</v>
      </c>
      <c r="E207">
        <v>185</v>
      </c>
      <c r="F207">
        <v>85</v>
      </c>
      <c r="M207" s="1" t="s">
        <v>212</v>
      </c>
      <c r="N207" s="1">
        <v>4590</v>
      </c>
      <c r="O207" s="1">
        <v>4425</v>
      </c>
      <c r="P207" s="1">
        <v>4255</v>
      </c>
      <c r="Q207" s="1">
        <v>165</v>
      </c>
      <c r="R207" s="1">
        <v>175</v>
      </c>
      <c r="S207" s="1"/>
      <c r="Y207" t="s">
        <v>212</v>
      </c>
      <c r="Z207">
        <v>5300</v>
      </c>
      <c r="AA207">
        <v>5140</v>
      </c>
      <c r="AB207">
        <v>4645</v>
      </c>
      <c r="AC207">
        <v>495</v>
      </c>
      <c r="AD207">
        <v>155</v>
      </c>
      <c r="AK207" t="s">
        <v>212</v>
      </c>
      <c r="AL207">
        <v>6560</v>
      </c>
      <c r="AM207">
        <v>6290</v>
      </c>
      <c r="AN207">
        <v>5730</v>
      </c>
      <c r="AO207">
        <v>555</v>
      </c>
      <c r="AP207">
        <v>270</v>
      </c>
      <c r="AW207" t="s">
        <v>212</v>
      </c>
      <c r="AX207">
        <v>465</v>
      </c>
      <c r="AY207">
        <v>305</v>
      </c>
      <c r="AZ207">
        <v>270</v>
      </c>
      <c r="BA207">
        <v>40</v>
      </c>
      <c r="BB207">
        <v>155</v>
      </c>
      <c r="BI207" t="s">
        <v>212</v>
      </c>
      <c r="BJ207">
        <f t="shared" si="16"/>
        <v>20725</v>
      </c>
      <c r="BK207">
        <f t="shared" si="17"/>
        <v>19885</v>
      </c>
      <c r="BL207">
        <f t="shared" si="18"/>
        <v>18435</v>
      </c>
      <c r="BM207">
        <f t="shared" si="19"/>
        <v>1440</v>
      </c>
      <c r="BN207">
        <f t="shared" si="20"/>
        <v>840</v>
      </c>
    </row>
    <row r="208" spans="1:66" x14ac:dyDescent="0.2">
      <c r="A208" t="s">
        <v>213</v>
      </c>
      <c r="B208">
        <v>1840</v>
      </c>
      <c r="C208">
        <v>1675</v>
      </c>
      <c r="D208">
        <v>1570</v>
      </c>
      <c r="E208">
        <v>105</v>
      </c>
      <c r="F208">
        <v>165</v>
      </c>
      <c r="M208" s="1" t="s">
        <v>213</v>
      </c>
      <c r="N208" s="1">
        <v>1250</v>
      </c>
      <c r="O208" s="1">
        <v>980</v>
      </c>
      <c r="P208" s="1">
        <v>940</v>
      </c>
      <c r="Q208" s="1">
        <v>45</v>
      </c>
      <c r="R208" s="1">
        <v>265</v>
      </c>
      <c r="S208" s="1"/>
      <c r="Y208" t="s">
        <v>213</v>
      </c>
      <c r="Z208">
        <v>375</v>
      </c>
      <c r="AA208">
        <v>210</v>
      </c>
      <c r="AB208">
        <v>200</v>
      </c>
      <c r="AC208">
        <v>0</v>
      </c>
      <c r="AD208">
        <v>165</v>
      </c>
      <c r="AK208" t="s">
        <v>213</v>
      </c>
      <c r="AL208">
        <v>395</v>
      </c>
      <c r="AM208">
        <v>180</v>
      </c>
      <c r="AN208">
        <v>155</v>
      </c>
      <c r="AO208">
        <v>20</v>
      </c>
      <c r="AP208">
        <v>220</v>
      </c>
      <c r="AW208" t="s">
        <v>213</v>
      </c>
      <c r="AX208">
        <v>275</v>
      </c>
      <c r="AY208">
        <v>55</v>
      </c>
      <c r="AZ208">
        <v>55</v>
      </c>
      <c r="BA208">
        <v>0</v>
      </c>
      <c r="BB208">
        <v>220</v>
      </c>
      <c r="BI208" t="s">
        <v>213</v>
      </c>
      <c r="BJ208">
        <f t="shared" si="16"/>
        <v>4135</v>
      </c>
      <c r="BK208">
        <f t="shared" si="17"/>
        <v>3100</v>
      </c>
      <c r="BL208">
        <f t="shared" si="18"/>
        <v>2920</v>
      </c>
      <c r="BM208">
        <f t="shared" si="19"/>
        <v>170</v>
      </c>
      <c r="BN208">
        <f t="shared" si="20"/>
        <v>1035</v>
      </c>
    </row>
    <row r="209" spans="1:66" x14ac:dyDescent="0.2">
      <c r="A209" t="s">
        <v>214</v>
      </c>
      <c r="B209">
        <v>0</v>
      </c>
      <c r="C209">
        <v>0</v>
      </c>
      <c r="D209">
        <v>0</v>
      </c>
      <c r="E209">
        <v>0</v>
      </c>
      <c r="F209">
        <v>0</v>
      </c>
      <c r="M209" s="1" t="s">
        <v>214</v>
      </c>
      <c r="N209" s="1">
        <v>70</v>
      </c>
      <c r="O209" s="1">
        <v>70</v>
      </c>
      <c r="P209" s="1">
        <v>70</v>
      </c>
      <c r="Q209" s="1">
        <v>0</v>
      </c>
      <c r="R209" s="1">
        <v>0</v>
      </c>
      <c r="S209" s="1"/>
      <c r="Y209" t="s">
        <v>214</v>
      </c>
      <c r="Z209">
        <v>40</v>
      </c>
      <c r="AA209">
        <v>40</v>
      </c>
      <c r="AB209">
        <v>45</v>
      </c>
      <c r="AC209">
        <v>0</v>
      </c>
      <c r="AD209">
        <v>0</v>
      </c>
      <c r="AK209" t="s">
        <v>214</v>
      </c>
      <c r="AL209">
        <v>15</v>
      </c>
      <c r="AM209">
        <v>0</v>
      </c>
      <c r="AN209">
        <v>0</v>
      </c>
      <c r="AO209">
        <v>0</v>
      </c>
      <c r="AP209">
        <v>0</v>
      </c>
      <c r="AW209" t="s">
        <v>297</v>
      </c>
      <c r="AX209">
        <v>0</v>
      </c>
      <c r="AY209">
        <v>0</v>
      </c>
      <c r="AZ209">
        <v>0</v>
      </c>
      <c r="BA209">
        <v>0</v>
      </c>
      <c r="BB209">
        <v>0</v>
      </c>
      <c r="BI209" t="s">
        <v>297</v>
      </c>
      <c r="BJ209">
        <f t="shared" si="16"/>
        <v>125</v>
      </c>
      <c r="BK209">
        <f t="shared" si="17"/>
        <v>110</v>
      </c>
      <c r="BL209">
        <f t="shared" si="18"/>
        <v>115</v>
      </c>
      <c r="BM209">
        <f t="shared" si="19"/>
        <v>0</v>
      </c>
      <c r="BN209">
        <f t="shared" si="20"/>
        <v>0</v>
      </c>
    </row>
    <row r="210" spans="1:66" x14ac:dyDescent="0.2">
      <c r="A210" t="s">
        <v>215</v>
      </c>
      <c r="B210">
        <v>1725</v>
      </c>
      <c r="C210">
        <v>1690</v>
      </c>
      <c r="D210">
        <v>1625</v>
      </c>
      <c r="E210">
        <v>65</v>
      </c>
      <c r="F210">
        <v>35</v>
      </c>
      <c r="M210" s="1" t="s">
        <v>215</v>
      </c>
      <c r="N210" s="1">
        <v>3920</v>
      </c>
      <c r="O210" s="1">
        <v>3805</v>
      </c>
      <c r="P210" s="1">
        <v>3745</v>
      </c>
      <c r="Q210" s="1">
        <v>65</v>
      </c>
      <c r="R210" s="1">
        <v>120</v>
      </c>
      <c r="S210" s="1"/>
      <c r="Y210" t="s">
        <v>215</v>
      </c>
      <c r="Z210">
        <v>2100</v>
      </c>
      <c r="AA210">
        <v>1850</v>
      </c>
      <c r="AB210">
        <v>1820</v>
      </c>
      <c r="AC210">
        <v>30</v>
      </c>
      <c r="AD210">
        <v>250</v>
      </c>
      <c r="AK210" t="s">
        <v>215</v>
      </c>
      <c r="AL210">
        <v>2095</v>
      </c>
      <c r="AM210">
        <v>1745</v>
      </c>
      <c r="AN210">
        <v>1665</v>
      </c>
      <c r="AO210">
        <v>85</v>
      </c>
      <c r="AP210">
        <v>350</v>
      </c>
      <c r="AW210" t="s">
        <v>298</v>
      </c>
      <c r="AX210">
        <v>1125</v>
      </c>
      <c r="AY210">
        <v>355</v>
      </c>
      <c r="AZ210">
        <v>340</v>
      </c>
      <c r="BA210">
        <v>20</v>
      </c>
      <c r="BB210">
        <v>770</v>
      </c>
      <c r="BI210" t="s">
        <v>298</v>
      </c>
      <c r="BJ210">
        <f t="shared" si="16"/>
        <v>10965</v>
      </c>
      <c r="BK210">
        <f t="shared" si="17"/>
        <v>9445</v>
      </c>
      <c r="BL210">
        <f t="shared" si="18"/>
        <v>9195</v>
      </c>
      <c r="BM210">
        <f t="shared" si="19"/>
        <v>265</v>
      </c>
      <c r="BN210">
        <f t="shared" si="20"/>
        <v>1525</v>
      </c>
    </row>
    <row r="211" spans="1:66" x14ac:dyDescent="0.2">
      <c r="A211" t="s">
        <v>216</v>
      </c>
      <c r="B211">
        <v>325</v>
      </c>
      <c r="C211">
        <v>320</v>
      </c>
      <c r="D211">
        <v>300</v>
      </c>
      <c r="E211">
        <v>20</v>
      </c>
      <c r="F211">
        <v>0</v>
      </c>
      <c r="M211" s="1" t="s">
        <v>216</v>
      </c>
      <c r="N211" s="1">
        <v>220</v>
      </c>
      <c r="O211" s="1">
        <v>215</v>
      </c>
      <c r="P211" s="1">
        <v>210</v>
      </c>
      <c r="Q211" s="1">
        <v>0</v>
      </c>
      <c r="R211" s="1">
        <v>0</v>
      </c>
      <c r="S211" s="1"/>
      <c r="Y211" t="s">
        <v>216</v>
      </c>
      <c r="Z211">
        <v>330</v>
      </c>
      <c r="AA211">
        <v>310</v>
      </c>
      <c r="AB211">
        <v>305</v>
      </c>
      <c r="AC211">
        <v>0</v>
      </c>
      <c r="AD211">
        <v>25</v>
      </c>
      <c r="AK211" t="s">
        <v>216</v>
      </c>
      <c r="AL211">
        <v>520</v>
      </c>
      <c r="AM211">
        <v>495</v>
      </c>
      <c r="AN211">
        <v>450</v>
      </c>
      <c r="AO211">
        <v>45</v>
      </c>
      <c r="AP211">
        <v>25</v>
      </c>
      <c r="AW211" t="s">
        <v>216</v>
      </c>
      <c r="AX211">
        <v>45</v>
      </c>
      <c r="AY211">
        <v>30</v>
      </c>
      <c r="AZ211">
        <v>30</v>
      </c>
      <c r="BA211">
        <v>0</v>
      </c>
      <c r="BB211">
        <v>0</v>
      </c>
      <c r="BI211" t="s">
        <v>216</v>
      </c>
      <c r="BJ211">
        <f t="shared" si="16"/>
        <v>1440</v>
      </c>
      <c r="BK211">
        <f t="shared" si="17"/>
        <v>1370</v>
      </c>
      <c r="BL211">
        <f t="shared" si="18"/>
        <v>1295</v>
      </c>
      <c r="BM211">
        <f t="shared" si="19"/>
        <v>65</v>
      </c>
      <c r="BN211">
        <f t="shared" si="20"/>
        <v>50</v>
      </c>
    </row>
    <row r="212" spans="1:66" x14ac:dyDescent="0.2">
      <c r="A212" t="s">
        <v>217</v>
      </c>
      <c r="B212">
        <v>0</v>
      </c>
      <c r="C212">
        <v>0</v>
      </c>
      <c r="D212">
        <v>0</v>
      </c>
      <c r="E212">
        <v>0</v>
      </c>
      <c r="F212">
        <v>0</v>
      </c>
      <c r="M212" s="1" t="s">
        <v>217</v>
      </c>
      <c r="N212" s="1">
        <v>0</v>
      </c>
      <c r="O212" s="1">
        <v>0</v>
      </c>
      <c r="P212" s="1">
        <v>0</v>
      </c>
      <c r="Q212" s="1">
        <v>0</v>
      </c>
      <c r="R212" s="1">
        <v>0</v>
      </c>
      <c r="S212" s="1"/>
      <c r="Y212" t="s">
        <v>217</v>
      </c>
      <c r="Z212">
        <v>0</v>
      </c>
      <c r="AA212">
        <v>0</v>
      </c>
      <c r="AB212">
        <v>0</v>
      </c>
      <c r="AC212">
        <v>0</v>
      </c>
      <c r="AD212">
        <v>0</v>
      </c>
      <c r="AK212" t="s">
        <v>217</v>
      </c>
      <c r="AL212">
        <v>0</v>
      </c>
      <c r="AM212">
        <v>0</v>
      </c>
      <c r="AN212">
        <v>0</v>
      </c>
      <c r="AO212">
        <v>0</v>
      </c>
      <c r="AP212">
        <v>0</v>
      </c>
      <c r="AW212" t="s">
        <v>217</v>
      </c>
      <c r="AX212">
        <v>0</v>
      </c>
      <c r="AY212">
        <v>0</v>
      </c>
      <c r="AZ212">
        <v>0</v>
      </c>
      <c r="BA212">
        <v>0</v>
      </c>
      <c r="BB212">
        <v>0</v>
      </c>
      <c r="BI212" t="s">
        <v>217</v>
      </c>
      <c r="BJ212">
        <f t="shared" si="16"/>
        <v>0</v>
      </c>
      <c r="BK212">
        <f t="shared" si="17"/>
        <v>0</v>
      </c>
      <c r="BL212">
        <f t="shared" si="18"/>
        <v>0</v>
      </c>
      <c r="BM212">
        <f t="shared" si="19"/>
        <v>0</v>
      </c>
      <c r="BN212">
        <f t="shared" si="20"/>
        <v>0</v>
      </c>
    </row>
    <row r="213" spans="1:66" x14ac:dyDescent="0.2">
      <c r="A213" t="s">
        <v>218</v>
      </c>
      <c r="B213">
        <v>570</v>
      </c>
      <c r="C213">
        <v>555</v>
      </c>
      <c r="D213">
        <v>470</v>
      </c>
      <c r="E213">
        <v>85</v>
      </c>
      <c r="F213">
        <v>20</v>
      </c>
      <c r="M213" s="1" t="s">
        <v>218</v>
      </c>
      <c r="N213" s="1">
        <v>820</v>
      </c>
      <c r="O213" s="1">
        <v>760</v>
      </c>
      <c r="P213" s="1">
        <v>555</v>
      </c>
      <c r="Q213" s="1">
        <v>205</v>
      </c>
      <c r="R213" s="1">
        <v>55</v>
      </c>
      <c r="S213" s="1"/>
      <c r="Y213" t="s">
        <v>218</v>
      </c>
      <c r="Z213">
        <v>735</v>
      </c>
      <c r="AA213">
        <v>690</v>
      </c>
      <c r="AB213">
        <v>580</v>
      </c>
      <c r="AC213">
        <v>120</v>
      </c>
      <c r="AD213">
        <v>40</v>
      </c>
      <c r="AK213" t="s">
        <v>218</v>
      </c>
      <c r="AL213">
        <v>1820</v>
      </c>
      <c r="AM213">
        <v>1565</v>
      </c>
      <c r="AN213">
        <v>1205</v>
      </c>
      <c r="AO213">
        <v>360</v>
      </c>
      <c r="AP213">
        <v>260</v>
      </c>
      <c r="AW213" t="s">
        <v>218</v>
      </c>
      <c r="AX213">
        <v>375</v>
      </c>
      <c r="AY213">
        <v>200</v>
      </c>
      <c r="AZ213">
        <v>150</v>
      </c>
      <c r="BA213">
        <v>50</v>
      </c>
      <c r="BB213">
        <v>175</v>
      </c>
      <c r="BI213" t="s">
        <v>218</v>
      </c>
      <c r="BJ213">
        <f t="shared" si="16"/>
        <v>4320</v>
      </c>
      <c r="BK213">
        <f t="shared" si="17"/>
        <v>3770</v>
      </c>
      <c r="BL213">
        <f t="shared" si="18"/>
        <v>2960</v>
      </c>
      <c r="BM213">
        <f t="shared" si="19"/>
        <v>820</v>
      </c>
      <c r="BN213">
        <f t="shared" si="20"/>
        <v>550</v>
      </c>
    </row>
    <row r="214" spans="1:66" x14ac:dyDescent="0.2">
      <c r="A214" t="s">
        <v>219</v>
      </c>
      <c r="B214">
        <v>9765</v>
      </c>
      <c r="C214">
        <v>9520</v>
      </c>
      <c r="D214">
        <v>9100</v>
      </c>
      <c r="E214">
        <v>420</v>
      </c>
      <c r="F214">
        <v>245</v>
      </c>
      <c r="M214" s="1" t="s">
        <v>219</v>
      </c>
      <c r="N214" s="1">
        <v>19700</v>
      </c>
      <c r="O214" s="1">
        <v>19255</v>
      </c>
      <c r="P214" s="1">
        <v>18575</v>
      </c>
      <c r="Q214" s="1">
        <v>680</v>
      </c>
      <c r="R214" s="1">
        <v>440</v>
      </c>
      <c r="S214" s="1"/>
      <c r="Y214" t="s">
        <v>219</v>
      </c>
      <c r="Z214">
        <v>17565</v>
      </c>
      <c r="AA214">
        <v>16820</v>
      </c>
      <c r="AB214">
        <v>16170</v>
      </c>
      <c r="AC214">
        <v>645</v>
      </c>
      <c r="AD214">
        <v>750</v>
      </c>
      <c r="AK214" t="s">
        <v>219</v>
      </c>
      <c r="AL214">
        <v>16200</v>
      </c>
      <c r="AM214">
        <v>15185</v>
      </c>
      <c r="AN214">
        <v>14450</v>
      </c>
      <c r="AO214">
        <v>735</v>
      </c>
      <c r="AP214">
        <v>1010</v>
      </c>
      <c r="AW214" t="s">
        <v>219</v>
      </c>
      <c r="AX214">
        <v>8335</v>
      </c>
      <c r="AY214">
        <v>4125</v>
      </c>
      <c r="AZ214">
        <v>3790</v>
      </c>
      <c r="BA214">
        <v>335</v>
      </c>
      <c r="BB214">
        <v>4215</v>
      </c>
      <c r="BI214" t="s">
        <v>219</v>
      </c>
      <c r="BJ214">
        <f t="shared" si="16"/>
        <v>71565</v>
      </c>
      <c r="BK214">
        <f t="shared" si="17"/>
        <v>64905</v>
      </c>
      <c r="BL214">
        <f t="shared" si="18"/>
        <v>62085</v>
      </c>
      <c r="BM214">
        <f t="shared" si="19"/>
        <v>2815</v>
      </c>
      <c r="BN214">
        <f t="shared" si="20"/>
        <v>6660</v>
      </c>
    </row>
    <row r="215" spans="1:66" x14ac:dyDescent="0.2">
      <c r="A215" t="s">
        <v>220</v>
      </c>
      <c r="B215">
        <v>30</v>
      </c>
      <c r="C215">
        <v>25</v>
      </c>
      <c r="D215">
        <v>25</v>
      </c>
      <c r="E215">
        <v>0</v>
      </c>
      <c r="F215">
        <v>0</v>
      </c>
      <c r="M215" s="1" t="s">
        <v>220</v>
      </c>
      <c r="N215" s="1">
        <v>100</v>
      </c>
      <c r="O215" s="1">
        <v>100</v>
      </c>
      <c r="P215" s="1">
        <v>100</v>
      </c>
      <c r="Q215" s="1">
        <v>0</v>
      </c>
      <c r="R215" s="1">
        <v>0</v>
      </c>
      <c r="S215" s="1"/>
      <c r="Y215" t="s">
        <v>220</v>
      </c>
      <c r="Z215">
        <v>105</v>
      </c>
      <c r="AA215">
        <v>105</v>
      </c>
      <c r="AB215">
        <v>105</v>
      </c>
      <c r="AC215">
        <v>0</v>
      </c>
      <c r="AD215">
        <v>0</v>
      </c>
      <c r="AK215" t="s">
        <v>220</v>
      </c>
      <c r="AL215">
        <v>45</v>
      </c>
      <c r="AM215">
        <v>45</v>
      </c>
      <c r="AN215">
        <v>45</v>
      </c>
      <c r="AO215">
        <v>0</v>
      </c>
      <c r="AP215">
        <v>0</v>
      </c>
      <c r="AW215" t="s">
        <v>220</v>
      </c>
      <c r="AX215">
        <v>0</v>
      </c>
      <c r="AY215">
        <v>0</v>
      </c>
      <c r="AZ215">
        <v>0</v>
      </c>
      <c r="BA215">
        <v>0</v>
      </c>
      <c r="BB215">
        <v>0</v>
      </c>
      <c r="BI215" t="s">
        <v>220</v>
      </c>
      <c r="BJ215">
        <f t="shared" si="16"/>
        <v>280</v>
      </c>
      <c r="BK215">
        <f t="shared" si="17"/>
        <v>275</v>
      </c>
      <c r="BL215">
        <f t="shared" si="18"/>
        <v>275</v>
      </c>
      <c r="BM215">
        <f t="shared" si="19"/>
        <v>0</v>
      </c>
      <c r="BN215">
        <f t="shared" si="20"/>
        <v>0</v>
      </c>
    </row>
    <row r="216" spans="1:66" x14ac:dyDescent="0.2">
      <c r="A216" t="s">
        <v>221</v>
      </c>
      <c r="B216">
        <v>335</v>
      </c>
      <c r="C216">
        <v>330</v>
      </c>
      <c r="D216">
        <v>310</v>
      </c>
      <c r="E216">
        <v>15</v>
      </c>
      <c r="F216">
        <v>0</v>
      </c>
      <c r="M216" s="1" t="s">
        <v>221</v>
      </c>
      <c r="N216" s="1">
        <v>225</v>
      </c>
      <c r="O216" s="1">
        <v>210</v>
      </c>
      <c r="P216" s="1">
        <v>190</v>
      </c>
      <c r="Q216" s="1">
        <v>15</v>
      </c>
      <c r="R216" s="1">
        <v>15</v>
      </c>
      <c r="S216" s="1"/>
      <c r="Y216" t="s">
        <v>221</v>
      </c>
      <c r="Z216">
        <v>60</v>
      </c>
      <c r="AA216">
        <v>55</v>
      </c>
      <c r="AB216">
        <v>55</v>
      </c>
      <c r="AC216">
        <v>0</v>
      </c>
      <c r="AD216">
        <v>0</v>
      </c>
      <c r="AK216" t="s">
        <v>221</v>
      </c>
      <c r="AL216">
        <v>170</v>
      </c>
      <c r="AM216">
        <v>170</v>
      </c>
      <c r="AN216">
        <v>165</v>
      </c>
      <c r="AO216">
        <v>0</v>
      </c>
      <c r="AP216">
        <v>0</v>
      </c>
      <c r="AW216" t="s">
        <v>221</v>
      </c>
      <c r="AX216">
        <v>350</v>
      </c>
      <c r="AY216">
        <v>85</v>
      </c>
      <c r="AZ216">
        <v>80</v>
      </c>
      <c r="BA216">
        <v>0</v>
      </c>
      <c r="BB216">
        <v>265</v>
      </c>
      <c r="BI216" t="s">
        <v>221</v>
      </c>
      <c r="BJ216">
        <f t="shared" si="16"/>
        <v>1140</v>
      </c>
      <c r="BK216">
        <f t="shared" si="17"/>
        <v>850</v>
      </c>
      <c r="BL216">
        <f t="shared" si="18"/>
        <v>800</v>
      </c>
      <c r="BM216">
        <f t="shared" si="19"/>
        <v>30</v>
      </c>
      <c r="BN216">
        <f t="shared" si="20"/>
        <v>280</v>
      </c>
    </row>
    <row r="217" spans="1:66" x14ac:dyDescent="0.2">
      <c r="A217" t="s">
        <v>222</v>
      </c>
      <c r="B217">
        <v>55</v>
      </c>
      <c r="C217">
        <v>50</v>
      </c>
      <c r="D217">
        <v>50</v>
      </c>
      <c r="E217">
        <v>0</v>
      </c>
      <c r="F217">
        <v>0</v>
      </c>
      <c r="M217" s="1" t="s">
        <v>222</v>
      </c>
      <c r="N217" s="1">
        <v>650</v>
      </c>
      <c r="O217" s="1">
        <v>645</v>
      </c>
      <c r="P217" s="1">
        <v>620</v>
      </c>
      <c r="Q217" s="1">
        <v>30</v>
      </c>
      <c r="R217" s="1">
        <v>0</v>
      </c>
      <c r="S217" s="1"/>
      <c r="Y217" t="s">
        <v>222</v>
      </c>
      <c r="Z217">
        <v>1485</v>
      </c>
      <c r="AA217">
        <v>1465</v>
      </c>
      <c r="AB217">
        <v>1430</v>
      </c>
      <c r="AC217">
        <v>35</v>
      </c>
      <c r="AD217">
        <v>0</v>
      </c>
      <c r="AK217" t="s">
        <v>222</v>
      </c>
      <c r="AL217">
        <v>390</v>
      </c>
      <c r="AM217">
        <v>385</v>
      </c>
      <c r="AN217">
        <v>390</v>
      </c>
      <c r="AO217">
        <v>0</v>
      </c>
      <c r="AP217">
        <v>0</v>
      </c>
      <c r="AW217" t="s">
        <v>222</v>
      </c>
      <c r="AX217">
        <v>215</v>
      </c>
      <c r="AY217">
        <v>120</v>
      </c>
      <c r="AZ217">
        <v>110</v>
      </c>
      <c r="BA217">
        <v>0</v>
      </c>
      <c r="BB217">
        <v>100</v>
      </c>
      <c r="BI217" t="s">
        <v>222</v>
      </c>
      <c r="BJ217">
        <f t="shared" si="16"/>
        <v>2795</v>
      </c>
      <c r="BK217">
        <f t="shared" si="17"/>
        <v>2665</v>
      </c>
      <c r="BL217">
        <f t="shared" si="18"/>
        <v>2600</v>
      </c>
      <c r="BM217">
        <f t="shared" si="19"/>
        <v>65</v>
      </c>
      <c r="BN217">
        <f t="shared" si="20"/>
        <v>100</v>
      </c>
    </row>
    <row r="218" spans="1:66" x14ac:dyDescent="0.2">
      <c r="A218" t="s">
        <v>223</v>
      </c>
      <c r="B218">
        <v>1615</v>
      </c>
      <c r="C218">
        <v>1475</v>
      </c>
      <c r="D218">
        <v>1430</v>
      </c>
      <c r="E218">
        <v>45</v>
      </c>
      <c r="F218">
        <v>135</v>
      </c>
      <c r="M218" s="1" t="s">
        <v>223</v>
      </c>
      <c r="N218" s="1">
        <v>655</v>
      </c>
      <c r="O218" s="1">
        <v>585</v>
      </c>
      <c r="P218" s="1">
        <v>570</v>
      </c>
      <c r="Q218" s="1">
        <v>0</v>
      </c>
      <c r="R218" s="1">
        <v>65</v>
      </c>
      <c r="S218" s="1"/>
      <c r="Y218" t="s">
        <v>223</v>
      </c>
      <c r="Z218">
        <v>385</v>
      </c>
      <c r="AA218">
        <v>350</v>
      </c>
      <c r="AB218">
        <v>335</v>
      </c>
      <c r="AC218">
        <v>15</v>
      </c>
      <c r="AD218">
        <v>35</v>
      </c>
      <c r="AK218" t="s">
        <v>223</v>
      </c>
      <c r="AL218">
        <v>300</v>
      </c>
      <c r="AM218">
        <v>245</v>
      </c>
      <c r="AN218">
        <v>205</v>
      </c>
      <c r="AO218">
        <v>40</v>
      </c>
      <c r="AP218">
        <v>50</v>
      </c>
      <c r="AW218" t="s">
        <v>223</v>
      </c>
      <c r="AX218">
        <v>130</v>
      </c>
      <c r="AY218">
        <v>50</v>
      </c>
      <c r="AZ218">
        <v>45</v>
      </c>
      <c r="BA218">
        <v>0</v>
      </c>
      <c r="BB218">
        <v>85</v>
      </c>
      <c r="BI218" t="s">
        <v>223</v>
      </c>
      <c r="BJ218">
        <f t="shared" si="16"/>
        <v>3085</v>
      </c>
      <c r="BK218">
        <f t="shared" si="17"/>
        <v>2705</v>
      </c>
      <c r="BL218">
        <f t="shared" si="18"/>
        <v>2585</v>
      </c>
      <c r="BM218">
        <f t="shared" si="19"/>
        <v>100</v>
      </c>
      <c r="BN218">
        <f t="shared" si="20"/>
        <v>370</v>
      </c>
    </row>
    <row r="219" spans="1:66" x14ac:dyDescent="0.2">
      <c r="A219" t="s">
        <v>224</v>
      </c>
      <c r="B219">
        <v>15</v>
      </c>
      <c r="C219">
        <v>15</v>
      </c>
      <c r="D219">
        <v>15</v>
      </c>
      <c r="E219">
        <v>0</v>
      </c>
      <c r="F219">
        <v>0</v>
      </c>
      <c r="M219" s="1" t="s">
        <v>224</v>
      </c>
      <c r="N219" s="1">
        <v>545</v>
      </c>
      <c r="O219" s="1">
        <v>545</v>
      </c>
      <c r="P219" s="1">
        <v>540</v>
      </c>
      <c r="Q219" s="1">
        <v>0</v>
      </c>
      <c r="R219" s="1">
        <v>0</v>
      </c>
      <c r="S219" s="1"/>
      <c r="Y219" t="s">
        <v>224</v>
      </c>
      <c r="Z219">
        <v>405</v>
      </c>
      <c r="AA219">
        <v>390</v>
      </c>
      <c r="AB219">
        <v>385</v>
      </c>
      <c r="AC219">
        <v>0</v>
      </c>
      <c r="AD219">
        <v>0</v>
      </c>
      <c r="AK219" t="s">
        <v>224</v>
      </c>
      <c r="AL219">
        <v>45</v>
      </c>
      <c r="AM219">
        <v>40</v>
      </c>
      <c r="AN219">
        <v>40</v>
      </c>
      <c r="AO219">
        <v>0</v>
      </c>
      <c r="AP219">
        <v>0</v>
      </c>
      <c r="AW219" t="s">
        <v>299</v>
      </c>
      <c r="AX219">
        <v>20</v>
      </c>
      <c r="AY219">
        <v>0</v>
      </c>
      <c r="AZ219">
        <v>0</v>
      </c>
      <c r="BA219">
        <v>0</v>
      </c>
      <c r="BB219">
        <v>0</v>
      </c>
      <c r="BI219" t="s">
        <v>299</v>
      </c>
      <c r="BJ219">
        <f t="shared" si="16"/>
        <v>1030</v>
      </c>
      <c r="BK219">
        <f t="shared" si="17"/>
        <v>990</v>
      </c>
      <c r="BL219">
        <f t="shared" si="18"/>
        <v>980</v>
      </c>
      <c r="BM219">
        <f t="shared" si="19"/>
        <v>0</v>
      </c>
      <c r="BN219">
        <f t="shared" si="20"/>
        <v>0</v>
      </c>
    </row>
    <row r="220" spans="1:66" x14ac:dyDescent="0.2">
      <c r="A220" t="s">
        <v>225</v>
      </c>
      <c r="B220">
        <v>680</v>
      </c>
      <c r="C220">
        <v>665</v>
      </c>
      <c r="D220">
        <v>655</v>
      </c>
      <c r="E220">
        <v>15</v>
      </c>
      <c r="F220">
        <v>0</v>
      </c>
      <c r="M220" s="1" t="s">
        <v>225</v>
      </c>
      <c r="N220" s="1">
        <v>1210</v>
      </c>
      <c r="O220" s="1">
        <v>1170</v>
      </c>
      <c r="P220" s="1">
        <v>1145</v>
      </c>
      <c r="Q220" s="1">
        <v>25</v>
      </c>
      <c r="R220" s="1">
        <v>40</v>
      </c>
      <c r="S220" s="1"/>
      <c r="Y220" t="s">
        <v>225</v>
      </c>
      <c r="Z220">
        <v>1080</v>
      </c>
      <c r="AA220">
        <v>895</v>
      </c>
      <c r="AB220">
        <v>860</v>
      </c>
      <c r="AC220">
        <v>30</v>
      </c>
      <c r="AD220">
        <v>185</v>
      </c>
      <c r="AK220" t="s">
        <v>225</v>
      </c>
      <c r="AL220">
        <v>600</v>
      </c>
      <c r="AM220">
        <v>510</v>
      </c>
      <c r="AN220">
        <v>485</v>
      </c>
      <c r="AO220">
        <v>20</v>
      </c>
      <c r="AP220">
        <v>95</v>
      </c>
      <c r="AW220" t="s">
        <v>225</v>
      </c>
      <c r="AX220">
        <v>200</v>
      </c>
      <c r="AY220">
        <v>75</v>
      </c>
      <c r="AZ220">
        <v>70</v>
      </c>
      <c r="BA220">
        <v>0</v>
      </c>
      <c r="BB220">
        <v>130</v>
      </c>
      <c r="BI220" t="s">
        <v>225</v>
      </c>
      <c r="BJ220">
        <f t="shared" si="16"/>
        <v>3770</v>
      </c>
      <c r="BK220">
        <f t="shared" si="17"/>
        <v>3315</v>
      </c>
      <c r="BL220">
        <f t="shared" si="18"/>
        <v>3215</v>
      </c>
      <c r="BM220">
        <f t="shared" si="19"/>
        <v>90</v>
      </c>
      <c r="BN220">
        <f t="shared" si="20"/>
        <v>450</v>
      </c>
    </row>
    <row r="221" spans="1:66" x14ac:dyDescent="0.2">
      <c r="A221" t="s">
        <v>226</v>
      </c>
      <c r="B221">
        <v>6340</v>
      </c>
      <c r="C221">
        <v>6280</v>
      </c>
      <c r="D221">
        <v>6010</v>
      </c>
      <c r="E221">
        <v>275</v>
      </c>
      <c r="F221">
        <v>55</v>
      </c>
      <c r="M221" s="1" t="s">
        <v>226</v>
      </c>
      <c r="N221" s="1">
        <v>10440</v>
      </c>
      <c r="O221" s="1">
        <v>10265</v>
      </c>
      <c r="P221" s="1">
        <v>9820</v>
      </c>
      <c r="Q221" s="1">
        <v>445</v>
      </c>
      <c r="R221" s="1">
        <v>175</v>
      </c>
      <c r="S221" s="1"/>
      <c r="Y221" t="s">
        <v>226</v>
      </c>
      <c r="Z221">
        <v>6710</v>
      </c>
      <c r="AA221">
        <v>6490</v>
      </c>
      <c r="AB221">
        <v>6200</v>
      </c>
      <c r="AC221">
        <v>285</v>
      </c>
      <c r="AD221">
        <v>220</v>
      </c>
      <c r="AK221" t="s">
        <v>226</v>
      </c>
      <c r="AL221">
        <v>9755</v>
      </c>
      <c r="AM221">
        <v>9145</v>
      </c>
      <c r="AN221">
        <v>8715</v>
      </c>
      <c r="AO221">
        <v>430</v>
      </c>
      <c r="AP221">
        <v>610</v>
      </c>
      <c r="AW221" t="s">
        <v>226</v>
      </c>
      <c r="AX221">
        <v>6235</v>
      </c>
      <c r="AY221">
        <v>3025</v>
      </c>
      <c r="AZ221">
        <v>2755</v>
      </c>
      <c r="BA221">
        <v>275</v>
      </c>
      <c r="BB221">
        <v>3210</v>
      </c>
      <c r="BI221" t="s">
        <v>226</v>
      </c>
      <c r="BJ221">
        <f t="shared" si="16"/>
        <v>39480</v>
      </c>
      <c r="BK221">
        <f t="shared" si="17"/>
        <v>35205</v>
      </c>
      <c r="BL221">
        <f t="shared" si="18"/>
        <v>33500</v>
      </c>
      <c r="BM221">
        <f t="shared" si="19"/>
        <v>1710</v>
      </c>
      <c r="BN221">
        <f t="shared" si="20"/>
        <v>4270</v>
      </c>
    </row>
    <row r="222" spans="1:66" x14ac:dyDescent="0.2">
      <c r="A222" t="s">
        <v>227</v>
      </c>
      <c r="B222">
        <v>235</v>
      </c>
      <c r="C222">
        <v>235</v>
      </c>
      <c r="D222">
        <v>200</v>
      </c>
      <c r="E222">
        <v>35</v>
      </c>
      <c r="F222">
        <v>0</v>
      </c>
      <c r="M222" s="1" t="s">
        <v>227</v>
      </c>
      <c r="N222" s="1">
        <v>460</v>
      </c>
      <c r="O222" s="1">
        <v>400</v>
      </c>
      <c r="P222" s="1">
        <v>390</v>
      </c>
      <c r="Q222" s="1">
        <v>0</v>
      </c>
      <c r="R222" s="1">
        <v>60</v>
      </c>
      <c r="S222" s="1"/>
      <c r="Y222" t="s">
        <v>227</v>
      </c>
      <c r="Z222">
        <v>375</v>
      </c>
      <c r="AA222">
        <v>340</v>
      </c>
      <c r="AB222">
        <v>310</v>
      </c>
      <c r="AC222">
        <v>30</v>
      </c>
      <c r="AD222">
        <v>35</v>
      </c>
      <c r="AK222" t="s">
        <v>227</v>
      </c>
      <c r="AL222">
        <v>185</v>
      </c>
      <c r="AM222">
        <v>130</v>
      </c>
      <c r="AN222">
        <v>125</v>
      </c>
      <c r="AO222">
        <v>0</v>
      </c>
      <c r="AP222">
        <v>50</v>
      </c>
      <c r="AW222" t="s">
        <v>227</v>
      </c>
      <c r="AX222">
        <v>40</v>
      </c>
      <c r="AY222">
        <v>0</v>
      </c>
      <c r="AZ222">
        <v>0</v>
      </c>
      <c r="BA222">
        <v>0</v>
      </c>
      <c r="BB222">
        <v>40</v>
      </c>
      <c r="BI222" t="s">
        <v>227</v>
      </c>
      <c r="BJ222">
        <f t="shared" si="16"/>
        <v>1295</v>
      </c>
      <c r="BK222">
        <f t="shared" si="17"/>
        <v>1105</v>
      </c>
      <c r="BL222">
        <f t="shared" si="18"/>
        <v>1025</v>
      </c>
      <c r="BM222">
        <f t="shared" si="19"/>
        <v>65</v>
      </c>
      <c r="BN222">
        <f t="shared" si="20"/>
        <v>185</v>
      </c>
    </row>
    <row r="223" spans="1:66" x14ac:dyDescent="0.2">
      <c r="A223" t="s">
        <v>228</v>
      </c>
      <c r="B223">
        <v>65</v>
      </c>
      <c r="C223">
        <v>50</v>
      </c>
      <c r="D223">
        <v>50</v>
      </c>
      <c r="E223">
        <v>0</v>
      </c>
      <c r="F223">
        <v>0</v>
      </c>
      <c r="M223" s="1" t="s">
        <v>228</v>
      </c>
      <c r="N223" s="1">
        <v>150</v>
      </c>
      <c r="O223" s="1">
        <v>150</v>
      </c>
      <c r="P223" s="1">
        <v>130</v>
      </c>
      <c r="Q223" s="1">
        <v>0</v>
      </c>
      <c r="R223" s="1">
        <v>0</v>
      </c>
      <c r="S223" s="1"/>
      <c r="Y223" t="s">
        <v>228</v>
      </c>
      <c r="Z223">
        <v>140</v>
      </c>
      <c r="AA223">
        <v>135</v>
      </c>
      <c r="AB223">
        <v>125</v>
      </c>
      <c r="AC223">
        <v>0</v>
      </c>
      <c r="AD223">
        <v>0</v>
      </c>
      <c r="AK223" t="s">
        <v>228</v>
      </c>
      <c r="AL223">
        <v>60</v>
      </c>
      <c r="AM223">
        <v>60</v>
      </c>
      <c r="AN223">
        <v>45</v>
      </c>
      <c r="AO223">
        <v>0</v>
      </c>
      <c r="AP223">
        <v>0</v>
      </c>
      <c r="AW223" t="s">
        <v>228</v>
      </c>
      <c r="AX223">
        <v>35</v>
      </c>
      <c r="AY223">
        <v>20</v>
      </c>
      <c r="AZ223">
        <v>15</v>
      </c>
      <c r="BA223">
        <v>0</v>
      </c>
      <c r="BB223">
        <v>20</v>
      </c>
      <c r="BI223" t="s">
        <v>228</v>
      </c>
      <c r="BJ223">
        <f t="shared" si="16"/>
        <v>450</v>
      </c>
      <c r="BK223">
        <f t="shared" si="17"/>
        <v>415</v>
      </c>
      <c r="BL223">
        <f t="shared" si="18"/>
        <v>365</v>
      </c>
      <c r="BM223">
        <f t="shared" si="19"/>
        <v>0</v>
      </c>
      <c r="BN223">
        <f t="shared" si="20"/>
        <v>20</v>
      </c>
    </row>
    <row r="224" spans="1:66" x14ac:dyDescent="0.2">
      <c r="A224" t="s">
        <v>229</v>
      </c>
      <c r="B224">
        <v>400</v>
      </c>
      <c r="C224">
        <v>385</v>
      </c>
      <c r="D224">
        <v>355</v>
      </c>
      <c r="E224">
        <v>30</v>
      </c>
      <c r="F224">
        <v>0</v>
      </c>
      <c r="M224" s="1" t="s">
        <v>229</v>
      </c>
      <c r="N224" s="1">
        <v>5270</v>
      </c>
      <c r="O224" s="1">
        <v>5190</v>
      </c>
      <c r="P224" s="1">
        <v>5075</v>
      </c>
      <c r="Q224" s="1">
        <v>115</v>
      </c>
      <c r="R224" s="1">
        <v>80</v>
      </c>
      <c r="S224" s="1"/>
      <c r="Y224" t="s">
        <v>229</v>
      </c>
      <c r="Z224">
        <v>6815</v>
      </c>
      <c r="AA224">
        <v>6595</v>
      </c>
      <c r="AB224">
        <v>6365</v>
      </c>
      <c r="AC224">
        <v>230</v>
      </c>
      <c r="AD224">
        <v>225</v>
      </c>
      <c r="AK224" t="s">
        <v>229</v>
      </c>
      <c r="AL224">
        <v>4645</v>
      </c>
      <c r="AM224">
        <v>4450</v>
      </c>
      <c r="AN224">
        <v>4235</v>
      </c>
      <c r="AO224">
        <v>220</v>
      </c>
      <c r="AP224">
        <v>190</v>
      </c>
      <c r="AW224" t="s">
        <v>300</v>
      </c>
      <c r="AX224">
        <v>1105</v>
      </c>
      <c r="AY224">
        <v>745</v>
      </c>
      <c r="AZ224">
        <v>705</v>
      </c>
      <c r="BA224">
        <v>45</v>
      </c>
      <c r="BB224">
        <v>350</v>
      </c>
      <c r="BI224" t="s">
        <v>300</v>
      </c>
      <c r="BJ224">
        <f t="shared" si="16"/>
        <v>18235</v>
      </c>
      <c r="BK224">
        <f t="shared" si="17"/>
        <v>17365</v>
      </c>
      <c r="BL224">
        <f t="shared" si="18"/>
        <v>16735</v>
      </c>
      <c r="BM224">
        <f t="shared" si="19"/>
        <v>640</v>
      </c>
      <c r="BN224">
        <f t="shared" si="20"/>
        <v>845</v>
      </c>
    </row>
    <row r="225" spans="1:66" x14ac:dyDescent="0.2">
      <c r="A225" t="s">
        <v>230</v>
      </c>
      <c r="B225">
        <v>17985</v>
      </c>
      <c r="C225">
        <v>17585</v>
      </c>
      <c r="D225">
        <v>16610</v>
      </c>
      <c r="E225">
        <v>980</v>
      </c>
      <c r="F225">
        <v>400</v>
      </c>
      <c r="M225" s="1" t="s">
        <v>230</v>
      </c>
      <c r="N225" s="1">
        <v>19770</v>
      </c>
      <c r="O225" s="1">
        <v>18890</v>
      </c>
      <c r="P225" s="1">
        <v>17800</v>
      </c>
      <c r="Q225" s="1">
        <v>1095</v>
      </c>
      <c r="R225" s="1">
        <v>880</v>
      </c>
      <c r="S225" s="1"/>
      <c r="Y225" t="s">
        <v>230</v>
      </c>
      <c r="Z225">
        <v>15400</v>
      </c>
      <c r="AA225">
        <v>13560</v>
      </c>
      <c r="AB225">
        <v>12730</v>
      </c>
      <c r="AC225">
        <v>825</v>
      </c>
      <c r="AD225">
        <v>1850</v>
      </c>
      <c r="AK225" t="s">
        <v>230</v>
      </c>
      <c r="AL225">
        <v>31910</v>
      </c>
      <c r="AM225">
        <v>26700</v>
      </c>
      <c r="AN225">
        <v>25035</v>
      </c>
      <c r="AO225">
        <v>1670</v>
      </c>
      <c r="AP225">
        <v>5210</v>
      </c>
      <c r="AW225" t="s">
        <v>230</v>
      </c>
      <c r="AX225">
        <v>21225</v>
      </c>
      <c r="AY225">
        <v>7990</v>
      </c>
      <c r="AZ225">
        <v>7120</v>
      </c>
      <c r="BA225">
        <v>870</v>
      </c>
      <c r="BB225">
        <v>13235</v>
      </c>
      <c r="BI225" t="s">
        <v>230</v>
      </c>
      <c r="BJ225">
        <f t="shared" si="16"/>
        <v>106290</v>
      </c>
      <c r="BK225">
        <f t="shared" si="17"/>
        <v>84725</v>
      </c>
      <c r="BL225">
        <f t="shared" si="18"/>
        <v>79295</v>
      </c>
      <c r="BM225">
        <f t="shared" si="19"/>
        <v>5440</v>
      </c>
      <c r="BN225">
        <f t="shared" si="20"/>
        <v>21575</v>
      </c>
    </row>
    <row r="226" spans="1:66" x14ac:dyDescent="0.2">
      <c r="A226" t="s">
        <v>231</v>
      </c>
      <c r="B226">
        <v>90</v>
      </c>
      <c r="C226">
        <v>90</v>
      </c>
      <c r="D226">
        <v>90</v>
      </c>
      <c r="E226">
        <v>0</v>
      </c>
      <c r="F226">
        <v>0</v>
      </c>
      <c r="M226" s="1" t="s">
        <v>231</v>
      </c>
      <c r="N226" s="1">
        <v>220</v>
      </c>
      <c r="O226" s="1">
        <v>220</v>
      </c>
      <c r="P226" s="1">
        <v>205</v>
      </c>
      <c r="Q226" s="1">
        <v>20</v>
      </c>
      <c r="R226" s="1">
        <v>0</v>
      </c>
      <c r="S226" s="1"/>
      <c r="Y226" t="s">
        <v>231</v>
      </c>
      <c r="Z226">
        <v>115</v>
      </c>
      <c r="AA226">
        <v>105</v>
      </c>
      <c r="AB226">
        <v>90</v>
      </c>
      <c r="AC226">
        <v>15</v>
      </c>
      <c r="AD226">
        <v>0</v>
      </c>
      <c r="AK226" t="s">
        <v>231</v>
      </c>
      <c r="AL226">
        <v>530</v>
      </c>
      <c r="AM226">
        <v>525</v>
      </c>
      <c r="AN226">
        <v>425</v>
      </c>
      <c r="AO226">
        <v>100</v>
      </c>
      <c r="AP226">
        <v>0</v>
      </c>
      <c r="AW226" t="s">
        <v>231</v>
      </c>
      <c r="AX226">
        <v>415</v>
      </c>
      <c r="AY226">
        <v>205</v>
      </c>
      <c r="AZ226">
        <v>165</v>
      </c>
      <c r="BA226">
        <v>40</v>
      </c>
      <c r="BB226">
        <v>210</v>
      </c>
      <c r="BI226" t="s">
        <v>231</v>
      </c>
      <c r="BJ226">
        <f t="shared" si="16"/>
        <v>1370</v>
      </c>
      <c r="BK226">
        <f t="shared" si="17"/>
        <v>1145</v>
      </c>
      <c r="BL226">
        <f t="shared" si="18"/>
        <v>975</v>
      </c>
      <c r="BM226">
        <f t="shared" si="19"/>
        <v>175</v>
      </c>
      <c r="BN226">
        <f t="shared" si="20"/>
        <v>210</v>
      </c>
    </row>
    <row r="227" spans="1:66" x14ac:dyDescent="0.2">
      <c r="A227" t="s">
        <v>232</v>
      </c>
      <c r="B227">
        <v>0</v>
      </c>
      <c r="C227">
        <v>0</v>
      </c>
      <c r="D227">
        <v>0</v>
      </c>
      <c r="E227">
        <v>0</v>
      </c>
      <c r="F227">
        <v>0</v>
      </c>
      <c r="M227" s="1" t="s">
        <v>232</v>
      </c>
      <c r="N227" s="1">
        <v>0</v>
      </c>
      <c r="O227" s="1">
        <v>0</v>
      </c>
      <c r="P227" s="1">
        <v>0</v>
      </c>
      <c r="Q227" s="1">
        <v>0</v>
      </c>
      <c r="R227" s="1">
        <v>0</v>
      </c>
      <c r="S227" s="1"/>
      <c r="Y227" t="s">
        <v>232</v>
      </c>
      <c r="Z227">
        <v>0</v>
      </c>
      <c r="AA227">
        <v>0</v>
      </c>
      <c r="AB227">
        <v>0</v>
      </c>
      <c r="AC227">
        <v>0</v>
      </c>
      <c r="AD227">
        <v>0</v>
      </c>
      <c r="AK227" t="s">
        <v>232</v>
      </c>
      <c r="AL227">
        <v>0</v>
      </c>
      <c r="AM227">
        <v>0</v>
      </c>
      <c r="AN227">
        <v>0</v>
      </c>
      <c r="AO227">
        <v>0</v>
      </c>
      <c r="AP227">
        <v>0</v>
      </c>
      <c r="AW227" t="s">
        <v>232</v>
      </c>
      <c r="AX227">
        <v>115</v>
      </c>
      <c r="AY227">
        <v>0</v>
      </c>
      <c r="AZ227">
        <v>0</v>
      </c>
      <c r="BA227">
        <v>0</v>
      </c>
      <c r="BB227">
        <v>110</v>
      </c>
      <c r="BI227" t="s">
        <v>232</v>
      </c>
      <c r="BJ227">
        <f t="shared" si="16"/>
        <v>115</v>
      </c>
      <c r="BK227">
        <f t="shared" si="17"/>
        <v>0</v>
      </c>
      <c r="BL227">
        <f t="shared" si="18"/>
        <v>0</v>
      </c>
      <c r="BM227">
        <f t="shared" si="19"/>
        <v>0</v>
      </c>
      <c r="BN227">
        <f t="shared" si="20"/>
        <v>110</v>
      </c>
    </row>
    <row r="228" spans="1:66" x14ac:dyDescent="0.2">
      <c r="A228" t="s">
        <v>233</v>
      </c>
      <c r="B228">
        <v>15925</v>
      </c>
      <c r="C228">
        <v>15585</v>
      </c>
      <c r="D228">
        <v>14810</v>
      </c>
      <c r="E228">
        <v>775</v>
      </c>
      <c r="F228">
        <v>340</v>
      </c>
      <c r="M228" s="1" t="s">
        <v>233</v>
      </c>
      <c r="N228" s="1">
        <v>17070</v>
      </c>
      <c r="O228" s="1">
        <v>16295</v>
      </c>
      <c r="P228" s="1">
        <v>15510</v>
      </c>
      <c r="Q228" s="1">
        <v>775</v>
      </c>
      <c r="R228" s="1">
        <v>775</v>
      </c>
      <c r="S228" s="1"/>
      <c r="Y228" t="s">
        <v>233</v>
      </c>
      <c r="Z228">
        <v>11800</v>
      </c>
      <c r="AA228">
        <v>10100</v>
      </c>
      <c r="AB228">
        <v>9490</v>
      </c>
      <c r="AC228">
        <v>610</v>
      </c>
      <c r="AD228">
        <v>1700</v>
      </c>
      <c r="AK228" t="s">
        <v>233</v>
      </c>
      <c r="AL228">
        <v>22945</v>
      </c>
      <c r="AM228">
        <v>18200</v>
      </c>
      <c r="AN228">
        <v>17040</v>
      </c>
      <c r="AO228">
        <v>1160</v>
      </c>
      <c r="AP228">
        <v>4750</v>
      </c>
      <c r="AW228" t="s">
        <v>233</v>
      </c>
      <c r="AX228">
        <v>15320</v>
      </c>
      <c r="AY228">
        <v>5390</v>
      </c>
      <c r="AZ228">
        <v>4915</v>
      </c>
      <c r="BA228">
        <v>475</v>
      </c>
      <c r="BB228">
        <v>9925</v>
      </c>
      <c r="BI228" t="s">
        <v>233</v>
      </c>
      <c r="BJ228">
        <f t="shared" si="16"/>
        <v>83060</v>
      </c>
      <c r="BK228">
        <f t="shared" si="17"/>
        <v>65570</v>
      </c>
      <c r="BL228">
        <f t="shared" si="18"/>
        <v>61765</v>
      </c>
      <c r="BM228">
        <f t="shared" si="19"/>
        <v>3795</v>
      </c>
      <c r="BN228">
        <f t="shared" si="20"/>
        <v>17490</v>
      </c>
    </row>
    <row r="229" spans="1:66" x14ac:dyDescent="0.2">
      <c r="A229" t="s">
        <v>234</v>
      </c>
      <c r="B229">
        <v>0</v>
      </c>
      <c r="C229">
        <v>0</v>
      </c>
      <c r="D229">
        <v>0</v>
      </c>
      <c r="E229">
        <v>0</v>
      </c>
      <c r="F229">
        <v>0</v>
      </c>
      <c r="M229" s="1" t="s">
        <v>234</v>
      </c>
      <c r="N229" s="1">
        <v>25</v>
      </c>
      <c r="O229" s="1">
        <v>20</v>
      </c>
      <c r="P229" s="1">
        <v>20</v>
      </c>
      <c r="Q229" s="1">
        <v>0</v>
      </c>
      <c r="R229" s="1">
        <v>0</v>
      </c>
      <c r="S229" s="1"/>
      <c r="Y229" t="s">
        <v>234</v>
      </c>
      <c r="Z229">
        <v>0</v>
      </c>
      <c r="AA229">
        <v>0</v>
      </c>
      <c r="AB229">
        <v>0</v>
      </c>
      <c r="AC229">
        <v>0</v>
      </c>
      <c r="AD229">
        <v>0</v>
      </c>
      <c r="AK229" t="s">
        <v>234</v>
      </c>
      <c r="AL229">
        <v>0</v>
      </c>
      <c r="AM229">
        <v>0</v>
      </c>
      <c r="AN229">
        <v>0</v>
      </c>
      <c r="AO229">
        <v>0</v>
      </c>
      <c r="AP229">
        <v>0</v>
      </c>
      <c r="AW229" t="s">
        <v>234</v>
      </c>
      <c r="AX229">
        <v>65</v>
      </c>
      <c r="AY229">
        <v>0</v>
      </c>
      <c r="AZ229">
        <v>0</v>
      </c>
      <c r="BA229">
        <v>0</v>
      </c>
      <c r="BB229">
        <v>40</v>
      </c>
      <c r="BI229" t="s">
        <v>234</v>
      </c>
      <c r="BJ229">
        <f t="shared" si="16"/>
        <v>90</v>
      </c>
      <c r="BK229">
        <f t="shared" si="17"/>
        <v>20</v>
      </c>
      <c r="BL229">
        <f t="shared" si="18"/>
        <v>20</v>
      </c>
      <c r="BM229">
        <f t="shared" si="19"/>
        <v>0</v>
      </c>
      <c r="BN229">
        <f t="shared" si="20"/>
        <v>40</v>
      </c>
    </row>
    <row r="230" spans="1:66" x14ac:dyDescent="0.2">
      <c r="A230" t="s">
        <v>235</v>
      </c>
      <c r="B230">
        <v>1350</v>
      </c>
      <c r="C230">
        <v>1325</v>
      </c>
      <c r="D230">
        <v>1170</v>
      </c>
      <c r="E230">
        <v>160</v>
      </c>
      <c r="F230">
        <v>25</v>
      </c>
      <c r="M230" s="1" t="s">
        <v>235</v>
      </c>
      <c r="N230" s="1">
        <v>1680</v>
      </c>
      <c r="O230" s="1">
        <v>1585</v>
      </c>
      <c r="P230" s="1">
        <v>1370</v>
      </c>
      <c r="Q230" s="1">
        <v>215</v>
      </c>
      <c r="R230" s="1">
        <v>95</v>
      </c>
      <c r="S230" s="1"/>
      <c r="Y230" t="s">
        <v>235</v>
      </c>
      <c r="Z230">
        <v>920</v>
      </c>
      <c r="AA230">
        <v>875</v>
      </c>
      <c r="AB230">
        <v>805</v>
      </c>
      <c r="AC230">
        <v>65</v>
      </c>
      <c r="AD230">
        <v>50</v>
      </c>
      <c r="AK230" t="s">
        <v>235</v>
      </c>
      <c r="AL230">
        <v>2230</v>
      </c>
      <c r="AM230">
        <v>2030</v>
      </c>
      <c r="AN230">
        <v>1810</v>
      </c>
      <c r="AO230">
        <v>225</v>
      </c>
      <c r="AP230">
        <v>200</v>
      </c>
      <c r="AW230" t="s">
        <v>235</v>
      </c>
      <c r="AX230">
        <v>2185</v>
      </c>
      <c r="AY230">
        <v>915</v>
      </c>
      <c r="AZ230">
        <v>635</v>
      </c>
      <c r="BA230">
        <v>280</v>
      </c>
      <c r="BB230">
        <v>1265</v>
      </c>
      <c r="BI230" t="s">
        <v>235</v>
      </c>
      <c r="BJ230">
        <f t="shared" si="16"/>
        <v>8365</v>
      </c>
      <c r="BK230">
        <f t="shared" si="17"/>
        <v>6730</v>
      </c>
      <c r="BL230">
        <f t="shared" si="18"/>
        <v>5790</v>
      </c>
      <c r="BM230">
        <f t="shared" si="19"/>
        <v>945</v>
      </c>
      <c r="BN230">
        <f t="shared" si="20"/>
        <v>1635</v>
      </c>
    </row>
    <row r="231" spans="1:66" x14ac:dyDescent="0.2">
      <c r="A231" t="s">
        <v>236</v>
      </c>
      <c r="B231">
        <v>610</v>
      </c>
      <c r="C231">
        <v>585</v>
      </c>
      <c r="D231">
        <v>535</v>
      </c>
      <c r="E231">
        <v>45</v>
      </c>
      <c r="F231">
        <v>25</v>
      </c>
      <c r="M231" s="1" t="s">
        <v>236</v>
      </c>
      <c r="N231" s="1">
        <v>780</v>
      </c>
      <c r="O231" s="1">
        <v>770</v>
      </c>
      <c r="P231" s="1">
        <v>685</v>
      </c>
      <c r="Q231" s="1">
        <v>85</v>
      </c>
      <c r="R231" s="1">
        <v>10</v>
      </c>
      <c r="S231" s="1"/>
      <c r="Y231" t="s">
        <v>236</v>
      </c>
      <c r="Z231">
        <v>2560</v>
      </c>
      <c r="AA231">
        <v>2475</v>
      </c>
      <c r="AB231">
        <v>2345</v>
      </c>
      <c r="AC231">
        <v>130</v>
      </c>
      <c r="AD231">
        <v>85</v>
      </c>
      <c r="AK231" t="s">
        <v>236</v>
      </c>
      <c r="AL231">
        <v>6200</v>
      </c>
      <c r="AM231">
        <v>5945</v>
      </c>
      <c r="AN231">
        <v>5755</v>
      </c>
      <c r="AO231">
        <v>185</v>
      </c>
      <c r="AP231">
        <v>265</v>
      </c>
      <c r="AW231" t="s">
        <v>236</v>
      </c>
      <c r="AX231">
        <v>3140</v>
      </c>
      <c r="AY231">
        <v>1455</v>
      </c>
      <c r="AZ231">
        <v>1385</v>
      </c>
      <c r="BA231">
        <v>70</v>
      </c>
      <c r="BB231">
        <v>1685</v>
      </c>
      <c r="BI231" t="s">
        <v>236</v>
      </c>
      <c r="BJ231">
        <f t="shared" si="16"/>
        <v>13290</v>
      </c>
      <c r="BK231">
        <f t="shared" si="17"/>
        <v>11230</v>
      </c>
      <c r="BL231">
        <f t="shared" si="18"/>
        <v>10705</v>
      </c>
      <c r="BM231">
        <f t="shared" si="19"/>
        <v>515</v>
      </c>
      <c r="BN231">
        <f t="shared" si="20"/>
        <v>2070</v>
      </c>
    </row>
    <row r="232" spans="1:66" x14ac:dyDescent="0.2">
      <c r="A232" t="s">
        <v>237</v>
      </c>
      <c r="B232">
        <v>0</v>
      </c>
      <c r="C232">
        <v>0</v>
      </c>
      <c r="D232">
        <v>0</v>
      </c>
      <c r="E232">
        <v>0</v>
      </c>
      <c r="F232">
        <v>0</v>
      </c>
      <c r="M232" s="1" t="s">
        <v>237</v>
      </c>
      <c r="N232" s="1">
        <v>0</v>
      </c>
      <c r="O232" s="1">
        <v>0</v>
      </c>
      <c r="P232" s="1">
        <v>0</v>
      </c>
      <c r="Q232" s="1">
        <v>0</v>
      </c>
      <c r="R232" s="1">
        <v>0</v>
      </c>
      <c r="S232" s="1"/>
      <c r="Y232" t="s">
        <v>237</v>
      </c>
      <c r="Z232">
        <v>0</v>
      </c>
      <c r="AA232">
        <v>0</v>
      </c>
      <c r="AB232">
        <v>0</v>
      </c>
      <c r="AC232">
        <v>0</v>
      </c>
      <c r="AD232">
        <v>0</v>
      </c>
      <c r="AK232" t="s">
        <v>237</v>
      </c>
      <c r="AL232">
        <v>0</v>
      </c>
      <c r="AM232">
        <v>0</v>
      </c>
      <c r="AN232">
        <v>0</v>
      </c>
      <c r="AO232">
        <v>0</v>
      </c>
      <c r="AP232">
        <v>0</v>
      </c>
      <c r="AW232" t="s">
        <v>301</v>
      </c>
      <c r="AX232">
        <v>0</v>
      </c>
      <c r="AY232">
        <v>0</v>
      </c>
      <c r="AZ232">
        <v>0</v>
      </c>
      <c r="BA232">
        <v>0</v>
      </c>
      <c r="BB232">
        <v>0</v>
      </c>
      <c r="BI232" t="s">
        <v>301</v>
      </c>
      <c r="BJ232">
        <f t="shared" si="16"/>
        <v>0</v>
      </c>
      <c r="BK232">
        <f t="shared" si="17"/>
        <v>0</v>
      </c>
      <c r="BL232">
        <f t="shared" si="18"/>
        <v>0</v>
      </c>
      <c r="BM232">
        <f t="shared" si="19"/>
        <v>0</v>
      </c>
      <c r="BN232">
        <f t="shared" si="20"/>
        <v>0</v>
      </c>
    </row>
    <row r="233" spans="1:66" x14ac:dyDescent="0.2">
      <c r="A233" t="s">
        <v>238</v>
      </c>
      <c r="B233">
        <v>4990</v>
      </c>
      <c r="C233">
        <v>4425</v>
      </c>
      <c r="D233">
        <v>3360</v>
      </c>
      <c r="E233">
        <v>1065</v>
      </c>
      <c r="F233">
        <v>565</v>
      </c>
      <c r="M233" s="1" t="s">
        <v>238</v>
      </c>
      <c r="N233" s="1">
        <v>2505</v>
      </c>
      <c r="O233" s="1">
        <v>2315</v>
      </c>
      <c r="P233" s="1">
        <v>2005</v>
      </c>
      <c r="Q233" s="1">
        <v>310</v>
      </c>
      <c r="R233" s="1">
        <v>190</v>
      </c>
      <c r="S233" s="1"/>
      <c r="Y233" t="s">
        <v>238</v>
      </c>
      <c r="Z233">
        <v>800</v>
      </c>
      <c r="AA233">
        <v>775</v>
      </c>
      <c r="AB233">
        <v>710</v>
      </c>
      <c r="AC233">
        <v>60</v>
      </c>
      <c r="AD233">
        <v>30</v>
      </c>
      <c r="AK233" t="s">
        <v>238</v>
      </c>
      <c r="AL233">
        <v>1200</v>
      </c>
      <c r="AM233">
        <v>1050</v>
      </c>
      <c r="AN233">
        <v>1005</v>
      </c>
      <c r="AO233">
        <v>45</v>
      </c>
      <c r="AP233">
        <v>150</v>
      </c>
      <c r="AW233" t="s">
        <v>238</v>
      </c>
      <c r="AX233">
        <v>420</v>
      </c>
      <c r="AY233">
        <v>250</v>
      </c>
      <c r="AZ233">
        <v>235</v>
      </c>
      <c r="BA233">
        <v>0</v>
      </c>
      <c r="BB233">
        <v>170</v>
      </c>
      <c r="BI233" t="s">
        <v>238</v>
      </c>
      <c r="BJ233">
        <f t="shared" si="16"/>
        <v>9915</v>
      </c>
      <c r="BK233">
        <f t="shared" si="17"/>
        <v>8815</v>
      </c>
      <c r="BL233">
        <f t="shared" si="18"/>
        <v>7315</v>
      </c>
      <c r="BM233">
        <f t="shared" si="19"/>
        <v>1480</v>
      </c>
      <c r="BN233">
        <f t="shared" si="20"/>
        <v>1105</v>
      </c>
    </row>
    <row r="234" spans="1:66" x14ac:dyDescent="0.2">
      <c r="A234" t="s">
        <v>239</v>
      </c>
      <c r="B234">
        <v>2710</v>
      </c>
      <c r="C234">
        <v>2270</v>
      </c>
      <c r="D234">
        <v>1705</v>
      </c>
      <c r="E234">
        <v>560</v>
      </c>
      <c r="F234">
        <v>445</v>
      </c>
      <c r="M234" s="1" t="s">
        <v>239</v>
      </c>
      <c r="N234" s="1">
        <v>630</v>
      </c>
      <c r="O234" s="1">
        <v>490</v>
      </c>
      <c r="P234" s="1">
        <v>320</v>
      </c>
      <c r="Q234" s="1">
        <v>170</v>
      </c>
      <c r="R234" s="1">
        <v>135</v>
      </c>
      <c r="S234" s="1"/>
      <c r="Y234" t="s">
        <v>239</v>
      </c>
      <c r="Z234">
        <v>75</v>
      </c>
      <c r="AA234">
        <v>55</v>
      </c>
      <c r="AB234">
        <v>40</v>
      </c>
      <c r="AC234">
        <v>15</v>
      </c>
      <c r="AD234">
        <v>0</v>
      </c>
      <c r="AK234" t="s">
        <v>239</v>
      </c>
      <c r="AL234">
        <v>160</v>
      </c>
      <c r="AM234">
        <v>130</v>
      </c>
      <c r="AN234">
        <v>120</v>
      </c>
      <c r="AO234">
        <v>15</v>
      </c>
      <c r="AP234">
        <v>25</v>
      </c>
      <c r="AW234" t="s">
        <v>239</v>
      </c>
      <c r="AX234">
        <v>120</v>
      </c>
      <c r="AY234">
        <v>65</v>
      </c>
      <c r="AZ234">
        <v>50</v>
      </c>
      <c r="BA234">
        <v>0</v>
      </c>
      <c r="BB234">
        <v>55</v>
      </c>
      <c r="BI234" t="s">
        <v>239</v>
      </c>
      <c r="BJ234">
        <f t="shared" si="16"/>
        <v>3695</v>
      </c>
      <c r="BK234">
        <f t="shared" si="17"/>
        <v>3010</v>
      </c>
      <c r="BL234">
        <f t="shared" si="18"/>
        <v>2235</v>
      </c>
      <c r="BM234">
        <f t="shared" si="19"/>
        <v>760</v>
      </c>
      <c r="BN234">
        <f t="shared" si="20"/>
        <v>660</v>
      </c>
    </row>
    <row r="235" spans="1:66" x14ac:dyDescent="0.2">
      <c r="A235" t="s">
        <v>240</v>
      </c>
      <c r="B235">
        <v>680</v>
      </c>
      <c r="C235">
        <v>680</v>
      </c>
      <c r="D235">
        <v>680</v>
      </c>
      <c r="E235">
        <v>0</v>
      </c>
      <c r="F235">
        <v>0</v>
      </c>
      <c r="M235" s="1" t="s">
        <v>240</v>
      </c>
      <c r="N235" s="1">
        <v>1550</v>
      </c>
      <c r="O235" s="1">
        <v>1525</v>
      </c>
      <c r="P235" s="1">
        <v>1495</v>
      </c>
      <c r="Q235" s="1">
        <v>30</v>
      </c>
      <c r="R235" s="1">
        <v>25</v>
      </c>
      <c r="S235" s="1"/>
      <c r="Y235" t="s">
        <v>240</v>
      </c>
      <c r="Z235">
        <v>625</v>
      </c>
      <c r="AA235">
        <v>610</v>
      </c>
      <c r="AB235">
        <v>585</v>
      </c>
      <c r="AC235">
        <v>0</v>
      </c>
      <c r="AD235">
        <v>0</v>
      </c>
      <c r="AK235" t="s">
        <v>240</v>
      </c>
      <c r="AL235">
        <v>945</v>
      </c>
      <c r="AM235">
        <v>870</v>
      </c>
      <c r="AN235">
        <v>855</v>
      </c>
      <c r="AO235">
        <v>0</v>
      </c>
      <c r="AP235">
        <v>75</v>
      </c>
      <c r="AW235" t="s">
        <v>240</v>
      </c>
      <c r="AX235">
        <v>285</v>
      </c>
      <c r="AY235">
        <v>175</v>
      </c>
      <c r="AZ235">
        <v>175</v>
      </c>
      <c r="BA235">
        <v>0</v>
      </c>
      <c r="BB235">
        <v>105</v>
      </c>
      <c r="BI235" t="s">
        <v>240</v>
      </c>
      <c r="BJ235">
        <f t="shared" si="16"/>
        <v>4085</v>
      </c>
      <c r="BK235">
        <f t="shared" si="17"/>
        <v>3860</v>
      </c>
      <c r="BL235">
        <f t="shared" si="18"/>
        <v>3790</v>
      </c>
      <c r="BM235">
        <f t="shared" si="19"/>
        <v>30</v>
      </c>
      <c r="BN235">
        <f t="shared" si="20"/>
        <v>205</v>
      </c>
    </row>
    <row r="236" spans="1:66" x14ac:dyDescent="0.2">
      <c r="A236" t="s">
        <v>241</v>
      </c>
      <c r="B236">
        <v>0</v>
      </c>
      <c r="C236">
        <v>0</v>
      </c>
      <c r="D236">
        <v>0</v>
      </c>
      <c r="E236">
        <v>0</v>
      </c>
      <c r="F236">
        <v>0</v>
      </c>
      <c r="M236" s="1" t="s">
        <v>241</v>
      </c>
      <c r="N236" s="1">
        <v>0</v>
      </c>
      <c r="O236" s="1">
        <v>0</v>
      </c>
      <c r="P236" s="1">
        <v>0</v>
      </c>
      <c r="Q236" s="1">
        <v>0</v>
      </c>
      <c r="R236" s="1">
        <v>0</v>
      </c>
      <c r="S236" s="1"/>
      <c r="Y236" t="s">
        <v>241</v>
      </c>
      <c r="Z236">
        <v>0</v>
      </c>
      <c r="AA236">
        <v>0</v>
      </c>
      <c r="AB236">
        <v>0</v>
      </c>
      <c r="AC236">
        <v>0</v>
      </c>
      <c r="AD236">
        <v>0</v>
      </c>
      <c r="AK236" t="s">
        <v>241</v>
      </c>
      <c r="AL236">
        <v>0</v>
      </c>
      <c r="AM236">
        <v>0</v>
      </c>
      <c r="AN236">
        <v>0</v>
      </c>
      <c r="AO236">
        <v>0</v>
      </c>
      <c r="AP236">
        <v>0</v>
      </c>
      <c r="AW236" t="s">
        <v>241</v>
      </c>
      <c r="AX236">
        <v>0</v>
      </c>
      <c r="AY236">
        <v>0</v>
      </c>
      <c r="AZ236">
        <v>0</v>
      </c>
      <c r="BA236">
        <v>0</v>
      </c>
      <c r="BB236">
        <v>0</v>
      </c>
      <c r="BI236" t="s">
        <v>241</v>
      </c>
      <c r="BJ236">
        <f t="shared" si="16"/>
        <v>0</v>
      </c>
      <c r="BK236">
        <f t="shared" si="17"/>
        <v>0</v>
      </c>
      <c r="BL236">
        <f t="shared" si="18"/>
        <v>0</v>
      </c>
      <c r="BM236">
        <f t="shared" si="19"/>
        <v>0</v>
      </c>
      <c r="BN236">
        <f t="shared" si="20"/>
        <v>0</v>
      </c>
    </row>
    <row r="237" spans="1:66" x14ac:dyDescent="0.2">
      <c r="A237" t="s">
        <v>242</v>
      </c>
      <c r="B237">
        <v>0</v>
      </c>
      <c r="C237">
        <v>0</v>
      </c>
      <c r="D237">
        <v>0</v>
      </c>
      <c r="E237">
        <v>0</v>
      </c>
      <c r="F237">
        <v>0</v>
      </c>
      <c r="M237" s="1" t="s">
        <v>242</v>
      </c>
      <c r="N237" s="1">
        <v>0</v>
      </c>
      <c r="O237" s="1">
        <v>0</v>
      </c>
      <c r="P237" s="1">
        <v>0</v>
      </c>
      <c r="Q237" s="1">
        <v>0</v>
      </c>
      <c r="R237" s="1">
        <v>0</v>
      </c>
      <c r="S237" s="1"/>
      <c r="Y237" t="s">
        <v>242</v>
      </c>
      <c r="Z237">
        <v>0</v>
      </c>
      <c r="AA237">
        <v>0</v>
      </c>
      <c r="AB237">
        <v>0</v>
      </c>
      <c r="AC237">
        <v>0</v>
      </c>
      <c r="AD237">
        <v>0</v>
      </c>
      <c r="AK237" t="s">
        <v>242</v>
      </c>
      <c r="AL237">
        <v>0</v>
      </c>
      <c r="AM237">
        <v>0</v>
      </c>
      <c r="AN237">
        <v>0</v>
      </c>
      <c r="AO237">
        <v>0</v>
      </c>
      <c r="AP237">
        <v>0</v>
      </c>
      <c r="AW237" t="s">
        <v>242</v>
      </c>
      <c r="AX237">
        <v>0</v>
      </c>
      <c r="AY237">
        <v>0</v>
      </c>
      <c r="AZ237">
        <v>0</v>
      </c>
      <c r="BA237">
        <v>0</v>
      </c>
      <c r="BB237">
        <v>0</v>
      </c>
      <c r="BI237" t="s">
        <v>242</v>
      </c>
      <c r="BJ237">
        <f t="shared" si="16"/>
        <v>0</v>
      </c>
      <c r="BK237">
        <f t="shared" si="17"/>
        <v>0</v>
      </c>
      <c r="BL237">
        <f t="shared" si="18"/>
        <v>0</v>
      </c>
      <c r="BM237">
        <f t="shared" si="19"/>
        <v>0</v>
      </c>
      <c r="BN237">
        <f t="shared" si="20"/>
        <v>0</v>
      </c>
    </row>
    <row r="238" spans="1:66" x14ac:dyDescent="0.2">
      <c r="A238" t="s">
        <v>243</v>
      </c>
      <c r="B238">
        <v>1555</v>
      </c>
      <c r="C238">
        <v>1450</v>
      </c>
      <c r="D238">
        <v>940</v>
      </c>
      <c r="E238">
        <v>510</v>
      </c>
      <c r="F238">
        <v>105</v>
      </c>
      <c r="M238" s="1" t="s">
        <v>243</v>
      </c>
      <c r="N238" s="1">
        <v>295</v>
      </c>
      <c r="O238" s="1">
        <v>260</v>
      </c>
      <c r="P238" s="1">
        <v>150</v>
      </c>
      <c r="Q238" s="1">
        <v>105</v>
      </c>
      <c r="R238" s="1">
        <v>35</v>
      </c>
      <c r="S238" s="1"/>
      <c r="Y238" t="s">
        <v>243</v>
      </c>
      <c r="Z238">
        <v>85</v>
      </c>
      <c r="AA238">
        <v>80</v>
      </c>
      <c r="AB238">
        <v>70</v>
      </c>
      <c r="AC238">
        <v>15</v>
      </c>
      <c r="AD238">
        <v>0</v>
      </c>
      <c r="AK238" t="s">
        <v>243</v>
      </c>
      <c r="AL238">
        <v>95</v>
      </c>
      <c r="AM238">
        <v>50</v>
      </c>
      <c r="AN238">
        <v>35</v>
      </c>
      <c r="AO238">
        <v>0</v>
      </c>
      <c r="AP238">
        <v>0</v>
      </c>
      <c r="AW238" t="s">
        <v>243</v>
      </c>
      <c r="AX238">
        <v>20</v>
      </c>
      <c r="AY238">
        <v>15</v>
      </c>
      <c r="AZ238">
        <v>15</v>
      </c>
      <c r="BA238">
        <v>0</v>
      </c>
      <c r="BB238">
        <v>0</v>
      </c>
      <c r="BI238" t="s">
        <v>243</v>
      </c>
      <c r="BJ238">
        <f t="shared" si="16"/>
        <v>2050</v>
      </c>
      <c r="BK238">
        <f t="shared" si="17"/>
        <v>1855</v>
      </c>
      <c r="BL238">
        <f t="shared" si="18"/>
        <v>1210</v>
      </c>
      <c r="BM238">
        <f t="shared" si="19"/>
        <v>630</v>
      </c>
      <c r="BN238">
        <f t="shared" si="20"/>
        <v>140</v>
      </c>
    </row>
    <row r="239" spans="1:66" x14ac:dyDescent="0.2">
      <c r="A239" t="s">
        <v>244</v>
      </c>
      <c r="B239">
        <v>10</v>
      </c>
      <c r="C239">
        <v>0</v>
      </c>
      <c r="D239">
        <v>0</v>
      </c>
      <c r="E239">
        <v>0</v>
      </c>
      <c r="F239">
        <v>0</v>
      </c>
      <c r="M239" s="1" t="s">
        <v>244</v>
      </c>
      <c r="N239" s="1">
        <v>0</v>
      </c>
      <c r="O239" s="1">
        <v>0</v>
      </c>
      <c r="P239" s="1">
        <v>0</v>
      </c>
      <c r="Q239" s="1">
        <v>0</v>
      </c>
      <c r="R239" s="1">
        <v>0</v>
      </c>
      <c r="S239" s="1"/>
      <c r="Y239" t="s">
        <v>244</v>
      </c>
      <c r="Z239">
        <v>0</v>
      </c>
      <c r="AA239">
        <v>0</v>
      </c>
      <c r="AB239">
        <v>0</v>
      </c>
      <c r="AC239">
        <v>0</v>
      </c>
      <c r="AD239">
        <v>0</v>
      </c>
      <c r="AK239" t="s">
        <v>244</v>
      </c>
      <c r="AL239">
        <v>0</v>
      </c>
      <c r="AM239">
        <v>0</v>
      </c>
      <c r="AN239">
        <v>0</v>
      </c>
      <c r="AO239">
        <v>0</v>
      </c>
      <c r="AP239">
        <v>0</v>
      </c>
      <c r="AW239" t="s">
        <v>244</v>
      </c>
      <c r="AX239">
        <v>0</v>
      </c>
      <c r="AY239">
        <v>0</v>
      </c>
      <c r="AZ239">
        <v>0</v>
      </c>
      <c r="BA239">
        <v>0</v>
      </c>
      <c r="BB239">
        <v>0</v>
      </c>
      <c r="BI239" t="s">
        <v>244</v>
      </c>
      <c r="BJ239">
        <f t="shared" si="16"/>
        <v>10</v>
      </c>
      <c r="BK239">
        <f t="shared" si="17"/>
        <v>0</v>
      </c>
      <c r="BL239">
        <f t="shared" si="18"/>
        <v>0</v>
      </c>
      <c r="BM239">
        <f t="shared" si="19"/>
        <v>0</v>
      </c>
      <c r="BN239">
        <f t="shared" si="20"/>
        <v>0</v>
      </c>
    </row>
    <row r="240" spans="1:66" x14ac:dyDescent="0.2">
      <c r="A240" t="s">
        <v>245</v>
      </c>
      <c r="B240">
        <v>20</v>
      </c>
      <c r="C240">
        <v>20</v>
      </c>
      <c r="D240">
        <v>15</v>
      </c>
      <c r="E240">
        <v>0</v>
      </c>
      <c r="F240">
        <v>0</v>
      </c>
      <c r="M240" s="1" t="s">
        <v>245</v>
      </c>
      <c r="N240" s="1">
        <v>0</v>
      </c>
      <c r="O240" s="1">
        <v>0</v>
      </c>
      <c r="P240" s="1">
        <v>0</v>
      </c>
      <c r="Q240" s="1">
        <v>0</v>
      </c>
      <c r="R240" s="1">
        <v>0</v>
      </c>
      <c r="S240" s="1"/>
      <c r="Y240" t="s">
        <v>245</v>
      </c>
      <c r="Z240">
        <v>0</v>
      </c>
      <c r="AA240">
        <v>0</v>
      </c>
      <c r="AB240">
        <v>0</v>
      </c>
      <c r="AC240">
        <v>0</v>
      </c>
      <c r="AD240">
        <v>0</v>
      </c>
      <c r="AK240" t="s">
        <v>245</v>
      </c>
      <c r="AL240">
        <v>0</v>
      </c>
      <c r="AM240">
        <v>0</v>
      </c>
      <c r="AN240">
        <v>0</v>
      </c>
      <c r="AO240">
        <v>0</v>
      </c>
      <c r="AP240">
        <v>0</v>
      </c>
      <c r="AW240" t="s">
        <v>245</v>
      </c>
      <c r="AX240">
        <v>0</v>
      </c>
      <c r="AY240">
        <v>0</v>
      </c>
      <c r="AZ240">
        <v>0</v>
      </c>
      <c r="BA240">
        <v>0</v>
      </c>
      <c r="BB240">
        <v>0</v>
      </c>
      <c r="BI240" t="s">
        <v>245</v>
      </c>
      <c r="BJ240">
        <f t="shared" si="16"/>
        <v>20</v>
      </c>
      <c r="BK240">
        <f t="shared" si="17"/>
        <v>20</v>
      </c>
      <c r="BL240">
        <f t="shared" si="18"/>
        <v>15</v>
      </c>
      <c r="BM240">
        <f t="shared" si="19"/>
        <v>0</v>
      </c>
      <c r="BN240">
        <f t="shared" si="20"/>
        <v>0</v>
      </c>
    </row>
    <row r="241" spans="1:66" x14ac:dyDescent="0.2">
      <c r="A241" t="s">
        <v>246</v>
      </c>
      <c r="B241">
        <v>0</v>
      </c>
      <c r="C241">
        <v>0</v>
      </c>
      <c r="D241">
        <v>0</v>
      </c>
      <c r="E241">
        <v>0</v>
      </c>
      <c r="F241">
        <v>0</v>
      </c>
      <c r="M241" s="1" t="s">
        <v>246</v>
      </c>
      <c r="N241" s="1">
        <v>0</v>
      </c>
      <c r="O241" s="1">
        <v>0</v>
      </c>
      <c r="P241" s="1">
        <v>0</v>
      </c>
      <c r="Q241" s="1">
        <v>0</v>
      </c>
      <c r="R241" s="1">
        <v>0</v>
      </c>
      <c r="S241" s="1"/>
      <c r="Y241" t="s">
        <v>246</v>
      </c>
      <c r="Z241">
        <v>0</v>
      </c>
      <c r="AA241">
        <v>0</v>
      </c>
      <c r="AB241">
        <v>0</v>
      </c>
      <c r="AC241">
        <v>0</v>
      </c>
      <c r="AD241">
        <v>0</v>
      </c>
      <c r="AK241" t="s">
        <v>246</v>
      </c>
      <c r="AL241">
        <v>0</v>
      </c>
      <c r="AM241">
        <v>0</v>
      </c>
      <c r="AN241">
        <v>0</v>
      </c>
      <c r="AO241">
        <v>0</v>
      </c>
      <c r="AP241">
        <v>0</v>
      </c>
      <c r="AW241" t="s">
        <v>246</v>
      </c>
      <c r="AX241">
        <v>0</v>
      </c>
      <c r="AY241">
        <v>0</v>
      </c>
      <c r="AZ241">
        <v>0</v>
      </c>
      <c r="BA241">
        <v>0</v>
      </c>
      <c r="BB241">
        <v>0</v>
      </c>
      <c r="BI241" t="s">
        <v>246</v>
      </c>
      <c r="BJ241">
        <f t="shared" si="16"/>
        <v>0</v>
      </c>
      <c r="BK241">
        <f t="shared" si="17"/>
        <v>0</v>
      </c>
      <c r="BL241">
        <f t="shared" si="18"/>
        <v>0</v>
      </c>
      <c r="BM241">
        <f t="shared" si="19"/>
        <v>0</v>
      </c>
      <c r="BN241">
        <f t="shared" si="20"/>
        <v>0</v>
      </c>
    </row>
    <row r="242" spans="1:66" x14ac:dyDescent="0.2">
      <c r="A242" t="s">
        <v>247</v>
      </c>
      <c r="B242">
        <v>0</v>
      </c>
      <c r="C242">
        <v>0</v>
      </c>
      <c r="D242">
        <v>0</v>
      </c>
      <c r="E242">
        <v>0</v>
      </c>
      <c r="F242">
        <v>0</v>
      </c>
      <c r="M242" s="1" t="s">
        <v>247</v>
      </c>
      <c r="N242" s="1">
        <v>0</v>
      </c>
      <c r="O242" s="1">
        <v>0</v>
      </c>
      <c r="P242" s="1">
        <v>0</v>
      </c>
      <c r="Q242" s="1">
        <v>0</v>
      </c>
      <c r="R242" s="1">
        <v>0</v>
      </c>
      <c r="S242" s="1"/>
      <c r="Y242" t="s">
        <v>247</v>
      </c>
      <c r="Z242">
        <v>0</v>
      </c>
      <c r="AA242">
        <v>0</v>
      </c>
      <c r="AB242">
        <v>0</v>
      </c>
      <c r="AC242">
        <v>0</v>
      </c>
      <c r="AD242">
        <v>0</v>
      </c>
      <c r="AK242" t="s">
        <v>247</v>
      </c>
      <c r="AL242">
        <v>0</v>
      </c>
      <c r="AM242">
        <v>0</v>
      </c>
      <c r="AN242">
        <v>0</v>
      </c>
      <c r="AO242">
        <v>0</v>
      </c>
      <c r="AP242">
        <v>0</v>
      </c>
      <c r="AW242" t="s">
        <v>302</v>
      </c>
      <c r="AX242">
        <v>0</v>
      </c>
      <c r="AY242">
        <v>0</v>
      </c>
      <c r="AZ242">
        <v>0</v>
      </c>
      <c r="BA242">
        <v>0</v>
      </c>
      <c r="BB242">
        <v>0</v>
      </c>
      <c r="BI242" t="s">
        <v>302</v>
      </c>
      <c r="BJ242">
        <f t="shared" si="16"/>
        <v>0</v>
      </c>
      <c r="BK242">
        <f t="shared" si="17"/>
        <v>0</v>
      </c>
      <c r="BL242">
        <f t="shared" si="18"/>
        <v>0</v>
      </c>
      <c r="BM242">
        <f t="shared" si="19"/>
        <v>0</v>
      </c>
      <c r="BN242">
        <f t="shared" si="20"/>
        <v>0</v>
      </c>
    </row>
    <row r="243" spans="1:66" x14ac:dyDescent="0.2">
      <c r="A243" t="s">
        <v>248</v>
      </c>
      <c r="B243">
        <v>0</v>
      </c>
      <c r="C243">
        <v>0</v>
      </c>
      <c r="D243">
        <v>0</v>
      </c>
      <c r="E243">
        <v>0</v>
      </c>
      <c r="F243">
        <v>0</v>
      </c>
      <c r="M243" s="1" t="s">
        <v>248</v>
      </c>
      <c r="N243" s="1">
        <v>0</v>
      </c>
      <c r="O243" s="1">
        <v>0</v>
      </c>
      <c r="P243" s="1">
        <v>0</v>
      </c>
      <c r="Q243" s="1">
        <v>0</v>
      </c>
      <c r="R243" s="1">
        <v>0</v>
      </c>
      <c r="S243" s="1"/>
      <c r="Y243" t="s">
        <v>248</v>
      </c>
      <c r="Z243">
        <v>0</v>
      </c>
      <c r="AA243">
        <v>0</v>
      </c>
      <c r="AB243">
        <v>0</v>
      </c>
      <c r="AC243">
        <v>0</v>
      </c>
      <c r="AD243">
        <v>0</v>
      </c>
      <c r="AK243" t="s">
        <v>248</v>
      </c>
      <c r="AL243">
        <v>0</v>
      </c>
      <c r="AM243">
        <v>0</v>
      </c>
      <c r="AN243">
        <v>0</v>
      </c>
      <c r="AO243">
        <v>0</v>
      </c>
      <c r="AP243">
        <v>0</v>
      </c>
      <c r="AW243" t="s">
        <v>248</v>
      </c>
      <c r="AX243">
        <v>0</v>
      </c>
      <c r="AY243">
        <v>0</v>
      </c>
      <c r="AZ243">
        <v>0</v>
      </c>
      <c r="BA243">
        <v>0</v>
      </c>
      <c r="BB243">
        <v>0</v>
      </c>
      <c r="BI243" t="s">
        <v>248</v>
      </c>
      <c r="BJ243">
        <f t="shared" si="16"/>
        <v>0</v>
      </c>
      <c r="BK243">
        <f t="shared" si="17"/>
        <v>0</v>
      </c>
      <c r="BL243">
        <f t="shared" si="18"/>
        <v>0</v>
      </c>
      <c r="BM243">
        <f t="shared" si="19"/>
        <v>0</v>
      </c>
      <c r="BN243">
        <f t="shared" si="20"/>
        <v>0</v>
      </c>
    </row>
    <row r="244" spans="1:66" x14ac:dyDescent="0.2">
      <c r="A244" t="s">
        <v>249</v>
      </c>
      <c r="M244" s="1" t="s">
        <v>249</v>
      </c>
      <c r="N244" s="1"/>
      <c r="O244" s="1"/>
      <c r="P244" s="1"/>
      <c r="Q244" s="1"/>
      <c r="R244" s="1"/>
      <c r="S244" s="1"/>
      <c r="Y244" t="s">
        <v>249</v>
      </c>
      <c r="AK244" t="s">
        <v>249</v>
      </c>
      <c r="AW244" t="s">
        <v>249</v>
      </c>
      <c r="BI244" t="s">
        <v>249</v>
      </c>
    </row>
    <row r="245" spans="1:66" x14ac:dyDescent="0.2">
      <c r="A245" t="s">
        <v>250</v>
      </c>
      <c r="M245" s="1" t="s">
        <v>250</v>
      </c>
      <c r="N245" s="1"/>
      <c r="O245" s="1"/>
      <c r="P245" s="1"/>
      <c r="Q245" s="1"/>
      <c r="R245" s="1"/>
      <c r="S245" s="1"/>
      <c r="Y245" t="s">
        <v>250</v>
      </c>
      <c r="AK245" t="s">
        <v>250</v>
      </c>
      <c r="AW245" t="s">
        <v>250</v>
      </c>
      <c r="BI245" t="s">
        <v>250</v>
      </c>
    </row>
    <row r="246" spans="1:66" x14ac:dyDescent="0.2">
      <c r="A246" t="s">
        <v>251</v>
      </c>
      <c r="M246" s="1" t="s">
        <v>251</v>
      </c>
      <c r="N246" s="1"/>
      <c r="O246" s="1"/>
      <c r="P246" s="1"/>
      <c r="Q246" s="1"/>
      <c r="R246" s="1"/>
      <c r="S246" s="1"/>
      <c r="Y246" t="s">
        <v>251</v>
      </c>
      <c r="AK246" t="s">
        <v>251</v>
      </c>
      <c r="AW246" t="s">
        <v>251</v>
      </c>
      <c r="BI246" t="s">
        <v>251</v>
      </c>
    </row>
    <row r="247" spans="1:66" x14ac:dyDescent="0.2">
      <c r="A247" t="s">
        <v>252</v>
      </c>
      <c r="M247" s="1" t="s">
        <v>252</v>
      </c>
      <c r="N247" s="1"/>
      <c r="O247" s="1"/>
      <c r="P247" s="1"/>
      <c r="Q247" s="1"/>
      <c r="R247" s="1"/>
      <c r="S247" s="1"/>
      <c r="Y247" t="s">
        <v>252</v>
      </c>
      <c r="AK247" t="s">
        <v>252</v>
      </c>
      <c r="AW247" t="s">
        <v>303</v>
      </c>
      <c r="BI247" t="s">
        <v>303</v>
      </c>
    </row>
    <row r="248" spans="1:66" x14ac:dyDescent="0.2">
      <c r="A248" t="s">
        <v>253</v>
      </c>
      <c r="M248" s="1" t="s">
        <v>253</v>
      </c>
      <c r="N248" s="1"/>
      <c r="O248" s="1"/>
      <c r="P248" s="1"/>
      <c r="Q248" s="1"/>
      <c r="R248" s="1"/>
      <c r="S248" s="1"/>
      <c r="Y248" t="s">
        <v>253</v>
      </c>
      <c r="AK248" t="s">
        <v>253</v>
      </c>
      <c r="AW248" t="s">
        <v>253</v>
      </c>
      <c r="BI248" t="s">
        <v>253</v>
      </c>
    </row>
    <row r="249" spans="1:66" x14ac:dyDescent="0.2">
      <c r="A249" t="s">
        <v>254</v>
      </c>
      <c r="M249" s="1" t="s">
        <v>254</v>
      </c>
      <c r="N249" s="1"/>
      <c r="O249" s="1"/>
      <c r="P249" s="1"/>
      <c r="Q249" s="1"/>
      <c r="R249" s="1"/>
      <c r="S249" s="1"/>
      <c r="Y249" t="s">
        <v>254</v>
      </c>
      <c r="AK249" t="s">
        <v>254</v>
      </c>
      <c r="AW249" t="s">
        <v>304</v>
      </c>
      <c r="BI249" t="s">
        <v>304</v>
      </c>
    </row>
    <row r="250" spans="1:66" x14ac:dyDescent="0.2">
      <c r="A250" t="s">
        <v>255</v>
      </c>
      <c r="M250" s="1" t="s">
        <v>255</v>
      </c>
      <c r="N250" s="1"/>
      <c r="O250" s="1"/>
      <c r="P250" s="1"/>
      <c r="Q250" s="1"/>
      <c r="R250" s="1"/>
      <c r="S250" s="1"/>
      <c r="Y250" t="s">
        <v>255</v>
      </c>
      <c r="AK250" t="s">
        <v>255</v>
      </c>
      <c r="AW250" t="s">
        <v>305</v>
      </c>
      <c r="BI250" t="s">
        <v>305</v>
      </c>
    </row>
    <row r="251" spans="1:66" x14ac:dyDescent="0.2">
      <c r="A251" t="s">
        <v>256</v>
      </c>
      <c r="M251" s="1" t="s">
        <v>256</v>
      </c>
      <c r="N251" s="1"/>
      <c r="O251" s="1"/>
      <c r="P251" s="1"/>
      <c r="Q251" s="1"/>
      <c r="R251" s="1"/>
      <c r="S251" s="1"/>
      <c r="Y251" t="s">
        <v>256</v>
      </c>
      <c r="AK251" t="s">
        <v>256</v>
      </c>
      <c r="AW251" t="s">
        <v>306</v>
      </c>
      <c r="BI251" t="s">
        <v>306</v>
      </c>
    </row>
    <row r="252" spans="1:66" x14ac:dyDescent="0.2">
      <c r="A252" t="s">
        <v>257</v>
      </c>
      <c r="M252" s="1" t="s">
        <v>257</v>
      </c>
      <c r="N252" s="1"/>
      <c r="O252" s="1"/>
      <c r="P252" s="1"/>
      <c r="Q252" s="1"/>
      <c r="R252" s="1"/>
      <c r="S252" s="1"/>
      <c r="Y252" t="s">
        <v>257</v>
      </c>
      <c r="AK252" t="s">
        <v>257</v>
      </c>
      <c r="AW252" t="s">
        <v>307</v>
      </c>
      <c r="BI252" t="s">
        <v>307</v>
      </c>
    </row>
    <row r="253" spans="1:66" x14ac:dyDescent="0.2">
      <c r="A253" t="s">
        <v>258</v>
      </c>
      <c r="M253" s="1" t="s">
        <v>258</v>
      </c>
      <c r="N253" s="1"/>
      <c r="O253" s="1"/>
      <c r="P253" s="1"/>
      <c r="Q253" s="1"/>
      <c r="R253" s="1"/>
      <c r="S253" s="1"/>
      <c r="Y253" t="s">
        <v>258</v>
      </c>
      <c r="AK253" t="s">
        <v>258</v>
      </c>
      <c r="AW253" t="s">
        <v>308</v>
      </c>
      <c r="BI253" t="s">
        <v>308</v>
      </c>
    </row>
    <row r="254" spans="1:66" x14ac:dyDescent="0.2">
      <c r="A254" t="s">
        <v>259</v>
      </c>
      <c r="M254" s="1" t="s">
        <v>259</v>
      </c>
      <c r="N254" s="1"/>
      <c r="O254" s="1"/>
      <c r="P254" s="1"/>
      <c r="Q254" s="1"/>
      <c r="R254" s="1"/>
      <c r="S254" s="1"/>
      <c r="Y254" t="s">
        <v>259</v>
      </c>
      <c r="AK254" t="s">
        <v>259</v>
      </c>
      <c r="AW254" t="s">
        <v>309</v>
      </c>
      <c r="BI254" t="s">
        <v>309</v>
      </c>
    </row>
    <row r="255" spans="1:66" x14ac:dyDescent="0.2">
      <c r="A255" t="s">
        <v>260</v>
      </c>
      <c r="M255" s="1" t="s">
        <v>260</v>
      </c>
      <c r="N255" s="1"/>
      <c r="O255" s="1"/>
      <c r="P255" s="1"/>
      <c r="Q255" s="1"/>
      <c r="R255" s="1"/>
      <c r="S255" s="1"/>
      <c r="Y255" t="s">
        <v>260</v>
      </c>
      <c r="AK255" t="s">
        <v>260</v>
      </c>
      <c r="AW255" t="s">
        <v>310</v>
      </c>
      <c r="BI255" t="s">
        <v>310</v>
      </c>
    </row>
    <row r="256" spans="1:66" x14ac:dyDescent="0.2">
      <c r="A256" t="s">
        <v>261</v>
      </c>
      <c r="M256" s="1" t="s">
        <v>261</v>
      </c>
      <c r="N256" s="1"/>
      <c r="O256" s="1"/>
      <c r="P256" s="1"/>
      <c r="Q256" s="1"/>
      <c r="R256" s="1"/>
      <c r="S256" s="1"/>
      <c r="Y256" t="s">
        <v>261</v>
      </c>
      <c r="AK256" t="s">
        <v>261</v>
      </c>
      <c r="AW256" t="s">
        <v>311</v>
      </c>
      <c r="BI256" t="s">
        <v>311</v>
      </c>
    </row>
    <row r="257" spans="1:61" x14ac:dyDescent="0.2">
      <c r="A257" t="s">
        <v>262</v>
      </c>
      <c r="M257" s="1" t="s">
        <v>262</v>
      </c>
      <c r="N257" s="1"/>
      <c r="O257" s="1"/>
      <c r="P257" s="1"/>
      <c r="Q257" s="1"/>
      <c r="R257" s="1"/>
      <c r="S257" s="1"/>
      <c r="Y257" t="s">
        <v>262</v>
      </c>
      <c r="AK257" t="s">
        <v>262</v>
      </c>
      <c r="AW257" t="s">
        <v>312</v>
      </c>
      <c r="BI257" t="s">
        <v>312</v>
      </c>
    </row>
    <row r="258" spans="1:61" x14ac:dyDescent="0.2">
      <c r="A258" t="s">
        <v>263</v>
      </c>
      <c r="M258" s="1" t="s">
        <v>263</v>
      </c>
      <c r="N258" s="1"/>
      <c r="O258" s="1"/>
      <c r="P258" s="1"/>
      <c r="Q258" s="1"/>
      <c r="R258" s="1"/>
      <c r="S258" s="1"/>
      <c r="Y258" t="s">
        <v>263</v>
      </c>
      <c r="AK258" t="s">
        <v>263</v>
      </c>
      <c r="AW258" t="s">
        <v>313</v>
      </c>
      <c r="BI258" t="s">
        <v>313</v>
      </c>
    </row>
    <row r="259" spans="1:61" x14ac:dyDescent="0.2">
      <c r="A259" t="s">
        <v>264</v>
      </c>
      <c r="M259" s="1" t="s">
        <v>264</v>
      </c>
      <c r="N259" s="1"/>
      <c r="O259" s="1"/>
      <c r="P259" s="1"/>
      <c r="Q259" s="1"/>
      <c r="R259" s="1"/>
      <c r="S259" s="1"/>
      <c r="Y259" t="s">
        <v>264</v>
      </c>
      <c r="AK259" t="s">
        <v>264</v>
      </c>
      <c r="AW259" t="s">
        <v>314</v>
      </c>
      <c r="BI259" t="s">
        <v>314</v>
      </c>
    </row>
    <row r="260" spans="1:61" x14ac:dyDescent="0.2">
      <c r="A260" t="s">
        <v>265</v>
      </c>
      <c r="M260" s="1" t="s">
        <v>265</v>
      </c>
      <c r="N260" s="1"/>
      <c r="O260" s="1"/>
      <c r="P260" s="1"/>
      <c r="Q260" s="1"/>
      <c r="R260" s="1"/>
      <c r="S260" s="1"/>
      <c r="Y260" t="s">
        <v>265</v>
      </c>
      <c r="AK260" t="s">
        <v>265</v>
      </c>
      <c r="AW260" t="s">
        <v>315</v>
      </c>
      <c r="BI260" t="s">
        <v>315</v>
      </c>
    </row>
    <row r="261" spans="1:61" x14ac:dyDescent="0.2">
      <c r="A261" t="s">
        <v>266</v>
      </c>
      <c r="M261" s="1" t="s">
        <v>266</v>
      </c>
      <c r="N261" s="1"/>
      <c r="O261" s="1"/>
      <c r="P261" s="1"/>
      <c r="Q261" s="1"/>
      <c r="R261" s="1"/>
      <c r="S261" s="1"/>
      <c r="Y261" t="s">
        <v>266</v>
      </c>
      <c r="AK261" t="s">
        <v>266</v>
      </c>
      <c r="AW261" t="s">
        <v>316</v>
      </c>
      <c r="BI261" t="s">
        <v>316</v>
      </c>
    </row>
    <row r="262" spans="1:61" x14ac:dyDescent="0.2">
      <c r="A262" t="s">
        <v>267</v>
      </c>
      <c r="M262" s="1" t="s">
        <v>267</v>
      </c>
      <c r="N262" s="1"/>
      <c r="O262" s="1"/>
      <c r="P262" s="1"/>
      <c r="Q262" s="1"/>
      <c r="R262" s="1"/>
      <c r="S262" s="1"/>
      <c r="Y262" t="s">
        <v>267</v>
      </c>
      <c r="AK262" t="s">
        <v>267</v>
      </c>
      <c r="AW262" t="s">
        <v>317</v>
      </c>
      <c r="BI262" t="s">
        <v>317</v>
      </c>
    </row>
    <row r="263" spans="1:61" x14ac:dyDescent="0.2">
      <c r="A263" t="s">
        <v>268</v>
      </c>
      <c r="M263" s="1" t="s">
        <v>268</v>
      </c>
      <c r="N263" s="1"/>
      <c r="O263" s="1"/>
      <c r="P263" s="1"/>
      <c r="Q263" s="1"/>
      <c r="R263" s="1"/>
      <c r="S263" s="1"/>
      <c r="Y263" t="s">
        <v>268</v>
      </c>
      <c r="AK263" t="s">
        <v>268</v>
      </c>
      <c r="AW263" t="s">
        <v>318</v>
      </c>
      <c r="BI263" t="s">
        <v>318</v>
      </c>
    </row>
    <row r="264" spans="1:61" x14ac:dyDescent="0.2">
      <c r="A264" t="s">
        <v>269</v>
      </c>
      <c r="M264" s="1" t="s">
        <v>269</v>
      </c>
      <c r="N264" s="1"/>
      <c r="O264" s="1"/>
      <c r="P264" s="1"/>
      <c r="Q264" s="1"/>
      <c r="R264" s="1"/>
      <c r="S264" s="1"/>
      <c r="Y264" t="s">
        <v>269</v>
      </c>
      <c r="AK264" t="s">
        <v>269</v>
      </c>
      <c r="AW264" t="s">
        <v>319</v>
      </c>
      <c r="BI264" t="s">
        <v>319</v>
      </c>
    </row>
    <row r="265" spans="1:61" x14ac:dyDescent="0.2">
      <c r="A265" t="s">
        <v>270</v>
      </c>
      <c r="M265" s="1" t="s">
        <v>270</v>
      </c>
      <c r="N265" s="1"/>
      <c r="O265" s="1"/>
      <c r="P265" s="1"/>
      <c r="Q265" s="1"/>
      <c r="R265" s="1"/>
      <c r="S265" s="1"/>
      <c r="Y265" t="s">
        <v>270</v>
      </c>
      <c r="AK265" t="s">
        <v>270</v>
      </c>
      <c r="AW265" t="s">
        <v>320</v>
      </c>
      <c r="BI265" t="s">
        <v>320</v>
      </c>
    </row>
    <row r="266" spans="1:61" x14ac:dyDescent="0.2">
      <c r="A266" t="s">
        <v>271</v>
      </c>
      <c r="M266" s="1" t="s">
        <v>271</v>
      </c>
      <c r="N266" s="1"/>
      <c r="O266" s="1"/>
      <c r="P266" s="1"/>
      <c r="Q266" s="1"/>
      <c r="R266" s="1"/>
      <c r="S266" s="1"/>
      <c r="Y266" t="s">
        <v>271</v>
      </c>
      <c r="AK266" t="s">
        <v>271</v>
      </c>
      <c r="AW266" t="s">
        <v>321</v>
      </c>
      <c r="BI266" t="s">
        <v>321</v>
      </c>
    </row>
    <row r="267" spans="1:61" x14ac:dyDescent="0.2">
      <c r="A267" t="s">
        <v>272</v>
      </c>
      <c r="M267" s="1" t="s">
        <v>272</v>
      </c>
      <c r="N267" s="1"/>
      <c r="O267" s="1"/>
      <c r="P267" s="1"/>
      <c r="Q267" s="1"/>
      <c r="R267" s="1"/>
      <c r="S267" s="1"/>
      <c r="Y267" t="s">
        <v>272</v>
      </c>
      <c r="AK267" t="s">
        <v>272</v>
      </c>
      <c r="AW267" t="s">
        <v>322</v>
      </c>
      <c r="BI267" t="s">
        <v>322</v>
      </c>
    </row>
    <row r="268" spans="1:61" x14ac:dyDescent="0.2">
      <c r="A268" t="s">
        <v>273</v>
      </c>
      <c r="M268" s="1" t="s">
        <v>273</v>
      </c>
      <c r="N268" s="1"/>
      <c r="O268" s="1"/>
      <c r="P268" s="1"/>
      <c r="Q268" s="1"/>
      <c r="R268" s="1"/>
      <c r="S268" s="1"/>
      <c r="Y268" t="s">
        <v>273</v>
      </c>
      <c r="AK268" t="s">
        <v>273</v>
      </c>
      <c r="AW268" t="s">
        <v>323</v>
      </c>
      <c r="BI268" t="s">
        <v>323</v>
      </c>
    </row>
    <row r="269" spans="1:61" x14ac:dyDescent="0.2">
      <c r="A269" t="s">
        <v>274</v>
      </c>
      <c r="M269" s="1" t="s">
        <v>274</v>
      </c>
      <c r="N269" s="1"/>
      <c r="O269" s="1"/>
      <c r="P269" s="1"/>
      <c r="Q269" s="1"/>
      <c r="R269" s="1"/>
      <c r="S269" s="1"/>
      <c r="Y269" t="s">
        <v>274</v>
      </c>
      <c r="AK269" t="s">
        <v>274</v>
      </c>
      <c r="AW269" t="s">
        <v>324</v>
      </c>
      <c r="BI269" t="s">
        <v>324</v>
      </c>
    </row>
    <row r="270" spans="1:61" x14ac:dyDescent="0.2">
      <c r="A270" t="s">
        <v>275</v>
      </c>
      <c r="M270" s="1" t="s">
        <v>275</v>
      </c>
      <c r="N270" s="1"/>
      <c r="O270" s="1"/>
      <c r="P270" s="1"/>
      <c r="Q270" s="1"/>
      <c r="R270" s="1"/>
      <c r="S270" s="1"/>
      <c r="Y270" t="s">
        <v>275</v>
      </c>
      <c r="AK270" t="s">
        <v>275</v>
      </c>
      <c r="AW270" t="s">
        <v>325</v>
      </c>
      <c r="BI270" t="s">
        <v>325</v>
      </c>
    </row>
    <row r="271" spans="1:61" x14ac:dyDescent="0.2">
      <c r="AW271" t="s">
        <v>275</v>
      </c>
      <c r="BI271"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9B2-EA19-2D4C-A074-F91BE641B4F2}">
  <dimension ref="A1:M271"/>
  <sheetViews>
    <sheetView tabSelected="1" workbookViewId="0">
      <selection activeCell="A5" sqref="A5"/>
    </sheetView>
  </sheetViews>
  <sheetFormatPr baseColWidth="10" defaultRowHeight="16" x14ac:dyDescent="0.2"/>
  <cols>
    <col min="1" max="6" width="24.83203125" customWidth="1"/>
    <col min="7" max="7" width="18.33203125" customWidth="1"/>
    <col min="8" max="8" width="19.83203125" customWidth="1"/>
    <col min="9" max="9" width="16.33203125" customWidth="1"/>
    <col min="10" max="10" width="18.83203125" customWidth="1"/>
    <col min="11" max="11" width="22.6640625" customWidth="1"/>
  </cols>
  <sheetData>
    <row r="1" spans="1:13" x14ac:dyDescent="0.2">
      <c r="A1" t="s">
        <v>0</v>
      </c>
      <c r="H1" s="1"/>
    </row>
    <row r="2" spans="1:13" x14ac:dyDescent="0.2">
      <c r="A2" t="s">
        <v>1</v>
      </c>
      <c r="H2" s="1"/>
    </row>
    <row r="3" spans="1:13" x14ac:dyDescent="0.2">
      <c r="A3" t="s">
        <v>2</v>
      </c>
      <c r="H3" s="1"/>
    </row>
    <row r="4" spans="1:13" x14ac:dyDescent="0.2">
      <c r="A4" t="s">
        <v>327</v>
      </c>
      <c r="H4" s="1"/>
    </row>
    <row r="5" spans="1:13" x14ac:dyDescent="0.2">
      <c r="A5" t="s">
        <v>4</v>
      </c>
      <c r="H5" s="1"/>
    </row>
    <row r="6" spans="1:13" x14ac:dyDescent="0.2">
      <c r="A6" t="s">
        <v>5</v>
      </c>
      <c r="H6" s="1"/>
    </row>
    <row r="7" spans="1:13" x14ac:dyDescent="0.2">
      <c r="A7" t="s">
        <v>6</v>
      </c>
      <c r="B7" t="s">
        <v>280</v>
      </c>
      <c r="C7" t="s">
        <v>8</v>
      </c>
      <c r="D7" t="s">
        <v>9</v>
      </c>
      <c r="E7" t="s">
        <v>10</v>
      </c>
      <c r="F7" t="s">
        <v>281</v>
      </c>
      <c r="G7" t="s">
        <v>326</v>
      </c>
      <c r="H7" s="1" t="s">
        <v>329</v>
      </c>
      <c r="I7" t="s">
        <v>330</v>
      </c>
      <c r="J7" t="s">
        <v>331</v>
      </c>
      <c r="K7" t="s">
        <v>332</v>
      </c>
    </row>
    <row r="8" spans="1:13" x14ac:dyDescent="0.2">
      <c r="A8" t="s">
        <v>13</v>
      </c>
      <c r="B8">
        <v>1359380</v>
      </c>
      <c r="C8">
        <v>1217020</v>
      </c>
      <c r="D8">
        <v>1078685</v>
      </c>
      <c r="E8">
        <v>138340</v>
      </c>
      <c r="F8">
        <v>142360</v>
      </c>
      <c r="G8">
        <v>791970</v>
      </c>
      <c r="H8" s="1">
        <v>225480</v>
      </c>
      <c r="I8">
        <v>125305</v>
      </c>
      <c r="J8">
        <v>134745</v>
      </c>
      <c r="K8">
        <v>81880</v>
      </c>
      <c r="M8">
        <v>1358755</v>
      </c>
    </row>
    <row r="9" spans="1:13" x14ac:dyDescent="0.2">
      <c r="A9" t="s">
        <v>14</v>
      </c>
      <c r="B9">
        <v>630</v>
      </c>
      <c r="C9">
        <v>355</v>
      </c>
      <c r="D9">
        <v>255</v>
      </c>
      <c r="E9">
        <v>105</v>
      </c>
      <c r="F9">
        <v>275</v>
      </c>
      <c r="G9">
        <v>330</v>
      </c>
      <c r="H9" s="1">
        <v>175</v>
      </c>
      <c r="I9">
        <v>45</v>
      </c>
      <c r="J9">
        <v>50</v>
      </c>
      <c r="K9">
        <v>25</v>
      </c>
    </row>
    <row r="10" spans="1:13" x14ac:dyDescent="0.2">
      <c r="A10" t="s">
        <v>15</v>
      </c>
      <c r="B10">
        <v>1358755</v>
      </c>
      <c r="C10">
        <v>1216665</v>
      </c>
      <c r="D10">
        <v>1078430</v>
      </c>
      <c r="E10">
        <v>138230</v>
      </c>
      <c r="F10">
        <v>142090</v>
      </c>
      <c r="G10">
        <v>791640</v>
      </c>
      <c r="H10" s="1">
        <v>225305</v>
      </c>
      <c r="I10">
        <v>125260</v>
      </c>
      <c r="J10">
        <v>134690</v>
      </c>
      <c r="K10">
        <v>81850</v>
      </c>
      <c r="M10">
        <f>SUM(G10:K10)</f>
        <v>1358745</v>
      </c>
    </row>
    <row r="11" spans="1:13" x14ac:dyDescent="0.2">
      <c r="A11" t="s">
        <v>16</v>
      </c>
      <c r="B11">
        <v>158485</v>
      </c>
      <c r="C11">
        <v>137935</v>
      </c>
      <c r="D11">
        <v>115865</v>
      </c>
      <c r="E11">
        <v>22075</v>
      </c>
      <c r="F11">
        <v>20550</v>
      </c>
      <c r="G11">
        <v>70545</v>
      </c>
      <c r="H11" s="1">
        <v>48055</v>
      </c>
      <c r="I11">
        <v>19730</v>
      </c>
      <c r="J11">
        <v>12135</v>
      </c>
      <c r="K11">
        <v>8025</v>
      </c>
    </row>
    <row r="12" spans="1:13" x14ac:dyDescent="0.2">
      <c r="A12" t="s">
        <v>17</v>
      </c>
      <c r="B12">
        <v>50800</v>
      </c>
      <c r="C12">
        <v>36960</v>
      </c>
      <c r="D12">
        <v>27655</v>
      </c>
      <c r="E12">
        <v>9305</v>
      </c>
      <c r="F12">
        <v>13835</v>
      </c>
      <c r="G12">
        <v>32145</v>
      </c>
      <c r="H12" s="1">
        <v>11815</v>
      </c>
      <c r="I12">
        <v>3045</v>
      </c>
      <c r="J12">
        <v>1750</v>
      </c>
      <c r="K12">
        <v>2040</v>
      </c>
    </row>
    <row r="13" spans="1:13" x14ac:dyDescent="0.2">
      <c r="A13" t="s">
        <v>18</v>
      </c>
      <c r="B13">
        <v>110</v>
      </c>
      <c r="C13">
        <v>100</v>
      </c>
      <c r="D13">
        <v>90</v>
      </c>
      <c r="E13">
        <v>0</v>
      </c>
      <c r="F13">
        <v>0</v>
      </c>
      <c r="G13">
        <v>65</v>
      </c>
      <c r="H13" s="1">
        <v>35</v>
      </c>
      <c r="I13">
        <v>0</v>
      </c>
      <c r="J13">
        <v>0</v>
      </c>
      <c r="K13">
        <v>0</v>
      </c>
    </row>
    <row r="14" spans="1:13" x14ac:dyDescent="0.2">
      <c r="A14" t="s">
        <v>19</v>
      </c>
      <c r="B14">
        <v>50690</v>
      </c>
      <c r="C14">
        <v>36860</v>
      </c>
      <c r="D14">
        <v>27565</v>
      </c>
      <c r="E14">
        <v>9290</v>
      </c>
      <c r="F14">
        <v>13830</v>
      </c>
      <c r="G14">
        <v>32075</v>
      </c>
      <c r="H14" s="1">
        <v>11780</v>
      </c>
      <c r="I14">
        <v>3045</v>
      </c>
      <c r="J14">
        <v>1755</v>
      </c>
      <c r="K14">
        <v>2035</v>
      </c>
    </row>
    <row r="15" spans="1:13" x14ac:dyDescent="0.2">
      <c r="A15" t="s">
        <v>20</v>
      </c>
      <c r="B15">
        <v>8625</v>
      </c>
      <c r="C15">
        <v>7955</v>
      </c>
      <c r="D15">
        <v>6755</v>
      </c>
      <c r="E15">
        <v>1200</v>
      </c>
      <c r="F15">
        <v>665</v>
      </c>
      <c r="G15">
        <v>1665</v>
      </c>
      <c r="H15" s="1">
        <v>1550</v>
      </c>
      <c r="I15">
        <v>3485</v>
      </c>
      <c r="J15">
        <v>1360</v>
      </c>
      <c r="K15">
        <v>560</v>
      </c>
    </row>
    <row r="16" spans="1:13" x14ac:dyDescent="0.2">
      <c r="A16" t="s">
        <v>21</v>
      </c>
      <c r="B16">
        <v>265</v>
      </c>
      <c r="C16">
        <v>240</v>
      </c>
      <c r="D16">
        <v>230</v>
      </c>
      <c r="E16">
        <v>10</v>
      </c>
      <c r="F16">
        <v>0</v>
      </c>
      <c r="G16">
        <v>90</v>
      </c>
      <c r="H16" s="1">
        <v>100</v>
      </c>
      <c r="I16">
        <v>60</v>
      </c>
      <c r="J16">
        <v>0</v>
      </c>
      <c r="K16">
        <v>0</v>
      </c>
    </row>
    <row r="17" spans="1:11" x14ac:dyDescent="0.2">
      <c r="A17" t="s">
        <v>22</v>
      </c>
      <c r="B17">
        <v>130</v>
      </c>
      <c r="C17">
        <v>130</v>
      </c>
      <c r="D17">
        <v>105</v>
      </c>
      <c r="E17">
        <v>25</v>
      </c>
      <c r="F17">
        <v>0</v>
      </c>
      <c r="G17">
        <v>45</v>
      </c>
      <c r="H17" s="1">
        <v>25</v>
      </c>
      <c r="I17">
        <v>35</v>
      </c>
      <c r="J17">
        <v>20</v>
      </c>
      <c r="K17">
        <v>0</v>
      </c>
    </row>
    <row r="18" spans="1:11" x14ac:dyDescent="0.2">
      <c r="A18" t="s">
        <v>23</v>
      </c>
      <c r="B18">
        <v>2830</v>
      </c>
      <c r="C18">
        <v>2600</v>
      </c>
      <c r="D18">
        <v>2095</v>
      </c>
      <c r="E18">
        <v>505</v>
      </c>
      <c r="F18">
        <v>230</v>
      </c>
      <c r="G18">
        <v>50</v>
      </c>
      <c r="H18" s="1">
        <v>285</v>
      </c>
      <c r="I18">
        <v>1745</v>
      </c>
      <c r="J18">
        <v>590</v>
      </c>
      <c r="K18">
        <v>165</v>
      </c>
    </row>
    <row r="19" spans="1:11" x14ac:dyDescent="0.2">
      <c r="A19" t="s">
        <v>24</v>
      </c>
      <c r="B19">
        <v>1105</v>
      </c>
      <c r="C19">
        <v>1020</v>
      </c>
      <c r="D19">
        <v>835</v>
      </c>
      <c r="E19">
        <v>190</v>
      </c>
      <c r="F19">
        <v>80</v>
      </c>
      <c r="G19">
        <v>60</v>
      </c>
      <c r="H19" s="1">
        <v>245</v>
      </c>
      <c r="I19">
        <v>490</v>
      </c>
      <c r="J19">
        <v>250</v>
      </c>
      <c r="K19">
        <v>55</v>
      </c>
    </row>
    <row r="20" spans="1:11" x14ac:dyDescent="0.2">
      <c r="A20" t="s">
        <v>25</v>
      </c>
      <c r="B20">
        <v>255</v>
      </c>
      <c r="C20">
        <v>230</v>
      </c>
      <c r="D20">
        <v>200</v>
      </c>
      <c r="E20">
        <v>35</v>
      </c>
      <c r="F20">
        <v>0</v>
      </c>
      <c r="G20">
        <v>40</v>
      </c>
      <c r="H20" s="1">
        <v>45</v>
      </c>
      <c r="I20">
        <v>90</v>
      </c>
      <c r="J20">
        <v>35</v>
      </c>
      <c r="K20">
        <v>45</v>
      </c>
    </row>
    <row r="21" spans="1:11" x14ac:dyDescent="0.2">
      <c r="A21" t="s">
        <v>26</v>
      </c>
      <c r="B21">
        <v>3220</v>
      </c>
      <c r="C21">
        <v>2940</v>
      </c>
      <c r="D21">
        <v>2600</v>
      </c>
      <c r="E21">
        <v>340</v>
      </c>
      <c r="F21">
        <v>280</v>
      </c>
      <c r="G21">
        <v>1290</v>
      </c>
      <c r="H21" s="1">
        <v>790</v>
      </c>
      <c r="I21">
        <v>640</v>
      </c>
      <c r="J21">
        <v>260</v>
      </c>
      <c r="K21">
        <v>235</v>
      </c>
    </row>
    <row r="22" spans="1:11" x14ac:dyDescent="0.2">
      <c r="A22" t="s">
        <v>27</v>
      </c>
      <c r="B22">
        <v>670</v>
      </c>
      <c r="C22">
        <v>650</v>
      </c>
      <c r="D22">
        <v>575</v>
      </c>
      <c r="E22">
        <v>75</v>
      </c>
      <c r="F22">
        <v>20</v>
      </c>
      <c r="G22">
        <v>80</v>
      </c>
      <c r="H22" s="1">
        <v>20</v>
      </c>
      <c r="I22">
        <v>390</v>
      </c>
      <c r="J22">
        <v>155</v>
      </c>
      <c r="K22">
        <v>20</v>
      </c>
    </row>
    <row r="23" spans="1:11" x14ac:dyDescent="0.2">
      <c r="A23" t="s">
        <v>28</v>
      </c>
      <c r="B23">
        <v>140</v>
      </c>
      <c r="C23">
        <v>140</v>
      </c>
      <c r="D23">
        <v>115</v>
      </c>
      <c r="E23">
        <v>25</v>
      </c>
      <c r="F23">
        <v>0</v>
      </c>
      <c r="G23">
        <v>15</v>
      </c>
      <c r="H23" s="1">
        <v>35</v>
      </c>
      <c r="I23">
        <v>30</v>
      </c>
      <c r="J23">
        <v>35</v>
      </c>
      <c r="K23">
        <v>25</v>
      </c>
    </row>
    <row r="24" spans="1:11" x14ac:dyDescent="0.2">
      <c r="A24" t="s">
        <v>29</v>
      </c>
      <c r="B24">
        <v>67080</v>
      </c>
      <c r="C24">
        <v>63325</v>
      </c>
      <c r="D24">
        <v>56300</v>
      </c>
      <c r="E24">
        <v>7025</v>
      </c>
      <c r="F24">
        <v>3750</v>
      </c>
      <c r="G24">
        <v>29275</v>
      </c>
      <c r="H24" s="1">
        <v>23290</v>
      </c>
      <c r="I24">
        <v>6915</v>
      </c>
      <c r="J24">
        <v>4645</v>
      </c>
      <c r="K24">
        <v>2960</v>
      </c>
    </row>
    <row r="25" spans="1:11" x14ac:dyDescent="0.2">
      <c r="A25" t="s">
        <v>30</v>
      </c>
      <c r="B25">
        <v>40</v>
      </c>
      <c r="C25">
        <v>40</v>
      </c>
      <c r="D25">
        <v>35</v>
      </c>
      <c r="E25">
        <v>0</v>
      </c>
      <c r="F25">
        <v>0</v>
      </c>
      <c r="G25">
        <v>30</v>
      </c>
      <c r="H25" s="1">
        <v>0</v>
      </c>
      <c r="I25">
        <v>0</v>
      </c>
      <c r="J25">
        <v>0</v>
      </c>
      <c r="K25">
        <v>0</v>
      </c>
    </row>
    <row r="26" spans="1:11" x14ac:dyDescent="0.2">
      <c r="A26" t="s">
        <v>31</v>
      </c>
      <c r="B26">
        <v>775</v>
      </c>
      <c r="C26">
        <v>760</v>
      </c>
      <c r="D26">
        <v>695</v>
      </c>
      <c r="E26">
        <v>70</v>
      </c>
      <c r="F26">
        <v>0</v>
      </c>
      <c r="G26">
        <v>450</v>
      </c>
      <c r="H26" s="1">
        <v>215</v>
      </c>
      <c r="I26">
        <v>80</v>
      </c>
      <c r="J26">
        <v>25</v>
      </c>
      <c r="K26">
        <v>0</v>
      </c>
    </row>
    <row r="27" spans="1:11" x14ac:dyDescent="0.2">
      <c r="A27" t="s">
        <v>32</v>
      </c>
      <c r="B27">
        <v>150</v>
      </c>
      <c r="C27">
        <v>140</v>
      </c>
      <c r="D27">
        <v>110</v>
      </c>
      <c r="E27">
        <v>35</v>
      </c>
      <c r="F27">
        <v>0</v>
      </c>
      <c r="G27">
        <v>75</v>
      </c>
      <c r="H27" s="1">
        <v>70</v>
      </c>
      <c r="I27">
        <v>0</v>
      </c>
      <c r="J27">
        <v>0</v>
      </c>
      <c r="K27">
        <v>0</v>
      </c>
    </row>
    <row r="28" spans="1:11" x14ac:dyDescent="0.2">
      <c r="A28" t="s">
        <v>33</v>
      </c>
      <c r="B28">
        <v>85</v>
      </c>
      <c r="C28">
        <v>85</v>
      </c>
      <c r="D28">
        <v>80</v>
      </c>
      <c r="E28">
        <v>0</v>
      </c>
      <c r="F28">
        <v>0</v>
      </c>
      <c r="G28">
        <v>55</v>
      </c>
      <c r="H28" s="1">
        <v>25</v>
      </c>
      <c r="I28">
        <v>0</v>
      </c>
      <c r="J28">
        <v>0</v>
      </c>
      <c r="K28">
        <v>0</v>
      </c>
    </row>
    <row r="29" spans="1:11" x14ac:dyDescent="0.2">
      <c r="A29" t="s">
        <v>34</v>
      </c>
      <c r="B29">
        <v>6050</v>
      </c>
      <c r="C29">
        <v>5895</v>
      </c>
      <c r="D29">
        <v>5005</v>
      </c>
      <c r="E29">
        <v>890</v>
      </c>
      <c r="F29">
        <v>155</v>
      </c>
      <c r="G29">
        <v>4360</v>
      </c>
      <c r="H29" s="1">
        <v>1210</v>
      </c>
      <c r="I29">
        <v>280</v>
      </c>
      <c r="J29">
        <v>170</v>
      </c>
      <c r="K29">
        <v>30</v>
      </c>
    </row>
    <row r="30" spans="1:11" x14ac:dyDescent="0.2">
      <c r="A30" t="s">
        <v>35</v>
      </c>
      <c r="B30">
        <v>465</v>
      </c>
      <c r="C30">
        <v>425</v>
      </c>
      <c r="D30">
        <v>360</v>
      </c>
      <c r="E30">
        <v>60</v>
      </c>
      <c r="F30">
        <v>50</v>
      </c>
      <c r="G30">
        <v>310</v>
      </c>
      <c r="H30" s="1">
        <v>110</v>
      </c>
      <c r="I30">
        <v>25</v>
      </c>
      <c r="J30">
        <v>0</v>
      </c>
      <c r="K30">
        <v>20</v>
      </c>
    </row>
    <row r="31" spans="1:11" x14ac:dyDescent="0.2">
      <c r="A31" t="s">
        <v>36</v>
      </c>
      <c r="B31">
        <v>0</v>
      </c>
      <c r="C31">
        <v>0</v>
      </c>
      <c r="D31">
        <v>0</v>
      </c>
      <c r="E31">
        <v>0</v>
      </c>
      <c r="F31">
        <v>0</v>
      </c>
      <c r="G31">
        <v>0</v>
      </c>
      <c r="H31" s="1">
        <v>0</v>
      </c>
      <c r="I31">
        <v>0</v>
      </c>
      <c r="J31">
        <v>0</v>
      </c>
      <c r="K31">
        <v>0</v>
      </c>
    </row>
    <row r="32" spans="1:11" x14ac:dyDescent="0.2">
      <c r="A32" t="s">
        <v>37</v>
      </c>
      <c r="B32">
        <v>855</v>
      </c>
      <c r="C32">
        <v>655</v>
      </c>
      <c r="D32">
        <v>495</v>
      </c>
      <c r="E32">
        <v>160</v>
      </c>
      <c r="F32">
        <v>200</v>
      </c>
      <c r="G32">
        <v>175</v>
      </c>
      <c r="H32" s="1">
        <v>100</v>
      </c>
      <c r="I32">
        <v>125</v>
      </c>
      <c r="J32">
        <v>135</v>
      </c>
      <c r="K32">
        <v>310</v>
      </c>
    </row>
    <row r="33" spans="1:11" x14ac:dyDescent="0.2">
      <c r="A33" t="s">
        <v>38</v>
      </c>
      <c r="B33">
        <v>75</v>
      </c>
      <c r="C33">
        <v>65</v>
      </c>
      <c r="D33">
        <v>65</v>
      </c>
      <c r="E33">
        <v>0</v>
      </c>
      <c r="F33">
        <v>0</v>
      </c>
      <c r="G33">
        <v>35</v>
      </c>
      <c r="H33" s="1">
        <v>35</v>
      </c>
      <c r="I33">
        <v>0</v>
      </c>
      <c r="J33">
        <v>0</v>
      </c>
      <c r="K33">
        <v>0</v>
      </c>
    </row>
    <row r="34" spans="1:11" x14ac:dyDescent="0.2">
      <c r="A34" t="s">
        <v>39</v>
      </c>
      <c r="B34">
        <v>790</v>
      </c>
      <c r="C34">
        <v>730</v>
      </c>
      <c r="D34">
        <v>680</v>
      </c>
      <c r="E34">
        <v>45</v>
      </c>
      <c r="F34">
        <v>65</v>
      </c>
      <c r="G34">
        <v>350</v>
      </c>
      <c r="H34" s="1">
        <v>305</v>
      </c>
      <c r="I34">
        <v>110</v>
      </c>
      <c r="J34">
        <v>0</v>
      </c>
      <c r="K34">
        <v>0</v>
      </c>
    </row>
    <row r="35" spans="1:11" x14ac:dyDescent="0.2">
      <c r="A35" t="s">
        <v>40</v>
      </c>
      <c r="B35">
        <v>410</v>
      </c>
      <c r="C35">
        <v>365</v>
      </c>
      <c r="D35">
        <v>315</v>
      </c>
      <c r="E35">
        <v>55</v>
      </c>
      <c r="F35">
        <v>40</v>
      </c>
      <c r="G35">
        <v>55</v>
      </c>
      <c r="H35" s="1">
        <v>35</v>
      </c>
      <c r="I35">
        <v>135</v>
      </c>
      <c r="J35">
        <v>140</v>
      </c>
      <c r="K35">
        <v>45</v>
      </c>
    </row>
    <row r="36" spans="1:11" x14ac:dyDescent="0.2">
      <c r="A36" t="s">
        <v>41</v>
      </c>
      <c r="B36">
        <v>1690</v>
      </c>
      <c r="C36">
        <v>1615</v>
      </c>
      <c r="D36">
        <v>1415</v>
      </c>
      <c r="E36">
        <v>200</v>
      </c>
      <c r="F36">
        <v>70</v>
      </c>
      <c r="G36">
        <v>685</v>
      </c>
      <c r="H36" s="1">
        <v>650</v>
      </c>
      <c r="I36">
        <v>140</v>
      </c>
      <c r="J36">
        <v>145</v>
      </c>
      <c r="K36">
        <v>70</v>
      </c>
    </row>
    <row r="37" spans="1:11" x14ac:dyDescent="0.2">
      <c r="A37" t="s">
        <v>42</v>
      </c>
      <c r="B37">
        <v>65</v>
      </c>
      <c r="C37">
        <v>65</v>
      </c>
      <c r="D37">
        <v>40</v>
      </c>
      <c r="E37">
        <v>35</v>
      </c>
      <c r="F37">
        <v>0</v>
      </c>
      <c r="G37">
        <v>15</v>
      </c>
      <c r="H37" s="1">
        <v>15</v>
      </c>
      <c r="I37">
        <v>0</v>
      </c>
      <c r="J37">
        <v>0</v>
      </c>
      <c r="K37">
        <v>0</v>
      </c>
    </row>
    <row r="38" spans="1:11" x14ac:dyDescent="0.2">
      <c r="A38" t="s">
        <v>43</v>
      </c>
      <c r="B38">
        <v>10460</v>
      </c>
      <c r="C38">
        <v>9255</v>
      </c>
      <c r="D38">
        <v>8560</v>
      </c>
      <c r="E38">
        <v>695</v>
      </c>
      <c r="F38">
        <v>1205</v>
      </c>
      <c r="G38">
        <v>1635</v>
      </c>
      <c r="H38" s="1">
        <v>4815</v>
      </c>
      <c r="I38">
        <v>1695</v>
      </c>
      <c r="J38">
        <v>1110</v>
      </c>
      <c r="K38">
        <v>1205</v>
      </c>
    </row>
    <row r="39" spans="1:11" x14ac:dyDescent="0.2">
      <c r="A39" t="s">
        <v>44</v>
      </c>
      <c r="B39">
        <v>27235</v>
      </c>
      <c r="C39">
        <v>26140</v>
      </c>
      <c r="D39">
        <v>23270</v>
      </c>
      <c r="E39">
        <v>2875</v>
      </c>
      <c r="F39">
        <v>1095</v>
      </c>
      <c r="G39">
        <v>12035</v>
      </c>
      <c r="H39" s="1">
        <v>10145</v>
      </c>
      <c r="I39">
        <v>2785</v>
      </c>
      <c r="J39">
        <v>1480</v>
      </c>
      <c r="K39">
        <v>780</v>
      </c>
    </row>
    <row r="40" spans="1:11" x14ac:dyDescent="0.2">
      <c r="A40" t="s">
        <v>45</v>
      </c>
      <c r="B40">
        <v>125</v>
      </c>
      <c r="C40">
        <v>125</v>
      </c>
      <c r="D40">
        <v>100</v>
      </c>
      <c r="E40">
        <v>20</v>
      </c>
      <c r="F40">
        <v>0</v>
      </c>
      <c r="G40">
        <v>40</v>
      </c>
      <c r="H40" s="1">
        <v>80</v>
      </c>
      <c r="I40">
        <v>0</v>
      </c>
      <c r="J40">
        <v>0</v>
      </c>
      <c r="K40">
        <v>0</v>
      </c>
    </row>
    <row r="41" spans="1:11" x14ac:dyDescent="0.2">
      <c r="A41" t="s">
        <v>46</v>
      </c>
      <c r="B41">
        <v>245</v>
      </c>
      <c r="C41">
        <v>230</v>
      </c>
      <c r="D41">
        <v>225</v>
      </c>
      <c r="E41">
        <v>0</v>
      </c>
      <c r="F41">
        <v>0</v>
      </c>
      <c r="G41">
        <v>175</v>
      </c>
      <c r="H41" s="1">
        <v>0</v>
      </c>
      <c r="I41">
        <v>15</v>
      </c>
      <c r="J41">
        <v>40</v>
      </c>
      <c r="K41">
        <v>0</v>
      </c>
    </row>
    <row r="42" spans="1:11" x14ac:dyDescent="0.2">
      <c r="A42" t="s">
        <v>47</v>
      </c>
      <c r="B42">
        <v>45</v>
      </c>
      <c r="C42">
        <v>25</v>
      </c>
      <c r="D42">
        <v>0</v>
      </c>
      <c r="E42">
        <v>0</v>
      </c>
      <c r="F42">
        <v>20</v>
      </c>
      <c r="G42">
        <v>0</v>
      </c>
      <c r="H42" s="1">
        <v>30</v>
      </c>
      <c r="I42">
        <v>0</v>
      </c>
      <c r="J42">
        <v>0</v>
      </c>
      <c r="K42">
        <v>0</v>
      </c>
    </row>
    <row r="43" spans="1:11" x14ac:dyDescent="0.2">
      <c r="A43" t="s">
        <v>48</v>
      </c>
      <c r="B43">
        <v>590</v>
      </c>
      <c r="C43">
        <v>580</v>
      </c>
      <c r="D43">
        <v>545</v>
      </c>
      <c r="E43">
        <v>35</v>
      </c>
      <c r="F43">
        <v>0</v>
      </c>
      <c r="G43">
        <v>320</v>
      </c>
      <c r="H43" s="1">
        <v>220</v>
      </c>
      <c r="I43">
        <v>45</v>
      </c>
      <c r="J43">
        <v>0</v>
      </c>
      <c r="K43">
        <v>0</v>
      </c>
    </row>
    <row r="44" spans="1:11" x14ac:dyDescent="0.2">
      <c r="A44" t="s">
        <v>49</v>
      </c>
      <c r="B44">
        <v>670</v>
      </c>
      <c r="C44">
        <v>650</v>
      </c>
      <c r="D44">
        <v>565</v>
      </c>
      <c r="E44">
        <v>80</v>
      </c>
      <c r="F44">
        <v>20</v>
      </c>
      <c r="G44">
        <v>390</v>
      </c>
      <c r="H44" s="1">
        <v>165</v>
      </c>
      <c r="I44">
        <v>40</v>
      </c>
      <c r="J44">
        <v>40</v>
      </c>
      <c r="K44">
        <v>35</v>
      </c>
    </row>
    <row r="45" spans="1:11" x14ac:dyDescent="0.2">
      <c r="A45" t="s">
        <v>50</v>
      </c>
      <c r="B45">
        <v>1835</v>
      </c>
      <c r="C45">
        <v>1805</v>
      </c>
      <c r="D45">
        <v>1610</v>
      </c>
      <c r="E45">
        <v>185</v>
      </c>
      <c r="F45">
        <v>30</v>
      </c>
      <c r="G45">
        <v>955</v>
      </c>
      <c r="H45" s="1">
        <v>630</v>
      </c>
      <c r="I45">
        <v>145</v>
      </c>
      <c r="J45">
        <v>70</v>
      </c>
      <c r="K45">
        <v>35</v>
      </c>
    </row>
    <row r="46" spans="1:11" x14ac:dyDescent="0.2">
      <c r="A46" t="s">
        <v>51</v>
      </c>
      <c r="B46">
        <v>15</v>
      </c>
      <c r="C46">
        <v>0</v>
      </c>
      <c r="D46">
        <v>0</v>
      </c>
      <c r="E46">
        <v>0</v>
      </c>
      <c r="F46">
        <v>0</v>
      </c>
      <c r="G46">
        <v>0</v>
      </c>
      <c r="H46" s="1">
        <v>0</v>
      </c>
      <c r="I46">
        <v>0</v>
      </c>
      <c r="J46">
        <v>0</v>
      </c>
      <c r="K46">
        <v>0</v>
      </c>
    </row>
    <row r="47" spans="1:11" x14ac:dyDescent="0.2">
      <c r="A47" t="s">
        <v>52</v>
      </c>
      <c r="B47">
        <v>14375</v>
      </c>
      <c r="C47">
        <v>13645</v>
      </c>
      <c r="D47">
        <v>12080</v>
      </c>
      <c r="E47">
        <v>1560</v>
      </c>
      <c r="F47">
        <v>730</v>
      </c>
      <c r="G47">
        <v>7095</v>
      </c>
      <c r="H47" s="1">
        <v>4400</v>
      </c>
      <c r="I47">
        <v>1230</v>
      </c>
      <c r="J47">
        <v>1245</v>
      </c>
      <c r="K47">
        <v>410</v>
      </c>
    </row>
    <row r="48" spans="1:11" x14ac:dyDescent="0.2">
      <c r="A48" t="s">
        <v>53</v>
      </c>
      <c r="B48">
        <v>0</v>
      </c>
      <c r="C48">
        <v>0</v>
      </c>
      <c r="D48">
        <v>0</v>
      </c>
      <c r="E48">
        <v>0</v>
      </c>
      <c r="F48">
        <v>0</v>
      </c>
      <c r="G48">
        <v>0</v>
      </c>
      <c r="H48" s="1">
        <v>0</v>
      </c>
      <c r="I48">
        <v>0</v>
      </c>
      <c r="J48">
        <v>0</v>
      </c>
      <c r="K48">
        <v>0</v>
      </c>
    </row>
    <row r="49" spans="1:11" x14ac:dyDescent="0.2">
      <c r="A49" t="s">
        <v>54</v>
      </c>
      <c r="B49">
        <v>0</v>
      </c>
      <c r="C49">
        <v>0</v>
      </c>
      <c r="D49">
        <v>0</v>
      </c>
      <c r="E49">
        <v>0</v>
      </c>
      <c r="F49">
        <v>0</v>
      </c>
      <c r="G49">
        <v>0</v>
      </c>
      <c r="H49" s="1">
        <v>0</v>
      </c>
      <c r="I49">
        <v>0</v>
      </c>
      <c r="J49">
        <v>0</v>
      </c>
      <c r="K49">
        <v>0</v>
      </c>
    </row>
    <row r="50" spans="1:11" x14ac:dyDescent="0.2">
      <c r="A50" t="s">
        <v>55</v>
      </c>
      <c r="B50">
        <v>0</v>
      </c>
      <c r="C50">
        <v>0</v>
      </c>
      <c r="D50">
        <v>0</v>
      </c>
      <c r="E50">
        <v>0</v>
      </c>
      <c r="F50">
        <v>0</v>
      </c>
      <c r="G50">
        <v>0</v>
      </c>
      <c r="H50" s="1">
        <v>0</v>
      </c>
      <c r="I50">
        <v>0</v>
      </c>
      <c r="J50">
        <v>0</v>
      </c>
      <c r="K50">
        <v>0</v>
      </c>
    </row>
    <row r="51" spans="1:11" x14ac:dyDescent="0.2">
      <c r="A51" t="s">
        <v>56</v>
      </c>
      <c r="B51">
        <v>31945</v>
      </c>
      <c r="C51">
        <v>29655</v>
      </c>
      <c r="D51">
        <v>25115</v>
      </c>
      <c r="E51">
        <v>4540</v>
      </c>
      <c r="F51">
        <v>2295</v>
      </c>
      <c r="G51">
        <v>7430</v>
      </c>
      <c r="H51" s="1">
        <v>11395</v>
      </c>
      <c r="I51">
        <v>6285</v>
      </c>
      <c r="J51">
        <v>4375</v>
      </c>
      <c r="K51">
        <v>2460</v>
      </c>
    </row>
    <row r="52" spans="1:11" x14ac:dyDescent="0.2">
      <c r="A52" t="s">
        <v>57</v>
      </c>
      <c r="B52">
        <v>2020</v>
      </c>
      <c r="C52">
        <v>1910</v>
      </c>
      <c r="D52">
        <v>1375</v>
      </c>
      <c r="E52">
        <v>530</v>
      </c>
      <c r="F52">
        <v>115</v>
      </c>
      <c r="G52">
        <v>535</v>
      </c>
      <c r="H52" s="1">
        <v>685</v>
      </c>
      <c r="I52">
        <v>435</v>
      </c>
      <c r="J52">
        <v>260</v>
      </c>
      <c r="K52">
        <v>105</v>
      </c>
    </row>
    <row r="53" spans="1:11" x14ac:dyDescent="0.2">
      <c r="A53" t="s">
        <v>282</v>
      </c>
      <c r="B53">
        <v>220</v>
      </c>
      <c r="C53">
        <v>210</v>
      </c>
      <c r="D53">
        <v>190</v>
      </c>
      <c r="E53">
        <v>25</v>
      </c>
      <c r="F53">
        <v>0</v>
      </c>
      <c r="G53">
        <v>90</v>
      </c>
      <c r="H53" s="1">
        <v>60</v>
      </c>
      <c r="I53">
        <v>40</v>
      </c>
      <c r="J53">
        <v>0</v>
      </c>
      <c r="K53">
        <v>15</v>
      </c>
    </row>
    <row r="54" spans="1:11" x14ac:dyDescent="0.2">
      <c r="A54" t="s">
        <v>59</v>
      </c>
      <c r="B54">
        <v>885</v>
      </c>
      <c r="C54">
        <v>750</v>
      </c>
      <c r="D54">
        <v>540</v>
      </c>
      <c r="E54">
        <v>210</v>
      </c>
      <c r="F54">
        <v>140</v>
      </c>
      <c r="G54">
        <v>350</v>
      </c>
      <c r="H54" s="1">
        <v>230</v>
      </c>
      <c r="I54">
        <v>65</v>
      </c>
      <c r="J54">
        <v>85</v>
      </c>
      <c r="K54">
        <v>160</v>
      </c>
    </row>
    <row r="55" spans="1:11" x14ac:dyDescent="0.2">
      <c r="A55" t="s">
        <v>60</v>
      </c>
      <c r="B55">
        <v>3650</v>
      </c>
      <c r="C55">
        <v>3335</v>
      </c>
      <c r="D55">
        <v>2550</v>
      </c>
      <c r="E55">
        <v>785</v>
      </c>
      <c r="F55">
        <v>320</v>
      </c>
      <c r="G55">
        <v>370</v>
      </c>
      <c r="H55" s="1">
        <v>2120</v>
      </c>
      <c r="I55">
        <v>845</v>
      </c>
      <c r="J55">
        <v>235</v>
      </c>
      <c r="K55">
        <v>90</v>
      </c>
    </row>
    <row r="56" spans="1:11" x14ac:dyDescent="0.2">
      <c r="A56" t="s">
        <v>61</v>
      </c>
      <c r="B56">
        <v>2640</v>
      </c>
      <c r="C56">
        <v>2110</v>
      </c>
      <c r="D56">
        <v>1425</v>
      </c>
      <c r="E56">
        <v>685</v>
      </c>
      <c r="F56">
        <v>530</v>
      </c>
      <c r="G56">
        <v>295</v>
      </c>
      <c r="H56" s="1">
        <v>850</v>
      </c>
      <c r="I56">
        <v>325</v>
      </c>
      <c r="J56">
        <v>275</v>
      </c>
      <c r="K56">
        <v>890</v>
      </c>
    </row>
    <row r="57" spans="1:11" x14ac:dyDescent="0.2">
      <c r="A57" t="s">
        <v>62</v>
      </c>
      <c r="B57">
        <v>1885</v>
      </c>
      <c r="C57">
        <v>1745</v>
      </c>
      <c r="D57">
        <v>1550</v>
      </c>
      <c r="E57">
        <v>195</v>
      </c>
      <c r="F57">
        <v>140</v>
      </c>
      <c r="G57">
        <v>290</v>
      </c>
      <c r="H57" s="1">
        <v>1080</v>
      </c>
      <c r="I57">
        <v>185</v>
      </c>
      <c r="J57">
        <v>225</v>
      </c>
      <c r="K57">
        <v>95</v>
      </c>
    </row>
    <row r="58" spans="1:11" x14ac:dyDescent="0.2">
      <c r="A58" t="s">
        <v>63</v>
      </c>
      <c r="B58">
        <v>0</v>
      </c>
      <c r="C58">
        <v>0</v>
      </c>
      <c r="D58">
        <v>0</v>
      </c>
      <c r="E58">
        <v>0</v>
      </c>
      <c r="F58">
        <v>0</v>
      </c>
      <c r="G58">
        <v>0</v>
      </c>
      <c r="H58" s="1">
        <v>0</v>
      </c>
      <c r="I58">
        <v>0</v>
      </c>
      <c r="J58">
        <v>0</v>
      </c>
      <c r="K58">
        <v>0</v>
      </c>
    </row>
    <row r="59" spans="1:11" x14ac:dyDescent="0.2">
      <c r="A59" t="s">
        <v>64</v>
      </c>
      <c r="B59">
        <v>15545</v>
      </c>
      <c r="C59">
        <v>14980</v>
      </c>
      <c r="D59">
        <v>13725</v>
      </c>
      <c r="E59">
        <v>1250</v>
      </c>
      <c r="F59">
        <v>560</v>
      </c>
      <c r="G59">
        <v>4120</v>
      </c>
      <c r="H59" s="1">
        <v>4945</v>
      </c>
      <c r="I59">
        <v>3430</v>
      </c>
      <c r="J59">
        <v>2405</v>
      </c>
      <c r="K59">
        <v>630</v>
      </c>
    </row>
    <row r="60" spans="1:11" x14ac:dyDescent="0.2">
      <c r="A60" t="s">
        <v>65</v>
      </c>
      <c r="B60">
        <v>830</v>
      </c>
      <c r="C60">
        <v>825</v>
      </c>
      <c r="D60">
        <v>810</v>
      </c>
      <c r="E60">
        <v>10</v>
      </c>
      <c r="F60">
        <v>0</v>
      </c>
      <c r="G60">
        <v>640</v>
      </c>
      <c r="H60" s="1">
        <v>110</v>
      </c>
      <c r="I60">
        <v>70</v>
      </c>
      <c r="J60">
        <v>0</v>
      </c>
      <c r="K60">
        <v>0</v>
      </c>
    </row>
    <row r="61" spans="1:11" x14ac:dyDescent="0.2">
      <c r="A61" t="s">
        <v>66</v>
      </c>
      <c r="B61">
        <v>2355</v>
      </c>
      <c r="C61">
        <v>2125</v>
      </c>
      <c r="D61">
        <v>1645</v>
      </c>
      <c r="E61">
        <v>480</v>
      </c>
      <c r="F61">
        <v>230</v>
      </c>
      <c r="G61">
        <v>265</v>
      </c>
      <c r="H61" s="1">
        <v>500</v>
      </c>
      <c r="I61">
        <v>575</v>
      </c>
      <c r="J61">
        <v>690</v>
      </c>
      <c r="K61">
        <v>315</v>
      </c>
    </row>
    <row r="62" spans="1:11" x14ac:dyDescent="0.2">
      <c r="A62" t="s">
        <v>67</v>
      </c>
      <c r="B62">
        <v>145</v>
      </c>
      <c r="C62">
        <v>140</v>
      </c>
      <c r="D62">
        <v>140</v>
      </c>
      <c r="E62">
        <v>0</v>
      </c>
      <c r="F62">
        <v>0</v>
      </c>
      <c r="G62">
        <v>75</v>
      </c>
      <c r="H62" s="1">
        <v>55</v>
      </c>
      <c r="I62">
        <v>0</v>
      </c>
      <c r="J62">
        <v>0</v>
      </c>
      <c r="K62">
        <v>0</v>
      </c>
    </row>
    <row r="63" spans="1:11" x14ac:dyDescent="0.2">
      <c r="A63" t="s">
        <v>68</v>
      </c>
      <c r="B63">
        <v>1330</v>
      </c>
      <c r="C63">
        <v>1195</v>
      </c>
      <c r="D63">
        <v>890</v>
      </c>
      <c r="E63">
        <v>305</v>
      </c>
      <c r="F63">
        <v>135</v>
      </c>
      <c r="G63">
        <v>245</v>
      </c>
      <c r="H63" s="1">
        <v>695</v>
      </c>
      <c r="I63">
        <v>225</v>
      </c>
      <c r="J63">
        <v>100</v>
      </c>
      <c r="K63">
        <v>70</v>
      </c>
    </row>
    <row r="64" spans="1:11" x14ac:dyDescent="0.2">
      <c r="A64" t="s">
        <v>283</v>
      </c>
      <c r="B64">
        <v>440</v>
      </c>
      <c r="C64">
        <v>345</v>
      </c>
      <c r="D64">
        <v>285</v>
      </c>
      <c r="E64">
        <v>65</v>
      </c>
      <c r="F64">
        <v>100</v>
      </c>
      <c r="G64">
        <v>155</v>
      </c>
      <c r="H64" s="1">
        <v>70</v>
      </c>
      <c r="I64">
        <v>70</v>
      </c>
      <c r="J64">
        <v>55</v>
      </c>
      <c r="K64">
        <v>85</v>
      </c>
    </row>
    <row r="65" spans="1:11" x14ac:dyDescent="0.2">
      <c r="A65" t="s">
        <v>284</v>
      </c>
      <c r="B65">
        <v>35</v>
      </c>
      <c r="C65">
        <v>35</v>
      </c>
      <c r="D65">
        <v>35</v>
      </c>
      <c r="E65">
        <v>0</v>
      </c>
      <c r="F65">
        <v>0</v>
      </c>
      <c r="G65">
        <v>40</v>
      </c>
      <c r="H65" s="1">
        <v>0</v>
      </c>
      <c r="I65">
        <v>0</v>
      </c>
      <c r="J65">
        <v>0</v>
      </c>
      <c r="K65">
        <v>0</v>
      </c>
    </row>
    <row r="66" spans="1:11" x14ac:dyDescent="0.2">
      <c r="A66" t="s">
        <v>71</v>
      </c>
      <c r="B66">
        <v>790510</v>
      </c>
      <c r="C66">
        <v>726330</v>
      </c>
      <c r="D66">
        <v>639140</v>
      </c>
      <c r="E66">
        <v>87185</v>
      </c>
      <c r="F66">
        <v>64185</v>
      </c>
      <c r="G66">
        <v>639205</v>
      </c>
      <c r="H66" s="1">
        <v>88240</v>
      </c>
      <c r="I66">
        <v>29685</v>
      </c>
      <c r="J66">
        <v>19015</v>
      </c>
      <c r="K66">
        <v>14360</v>
      </c>
    </row>
    <row r="67" spans="1:11" x14ac:dyDescent="0.2">
      <c r="A67" t="s">
        <v>72</v>
      </c>
      <c r="B67">
        <v>162790</v>
      </c>
      <c r="C67">
        <v>147200</v>
      </c>
      <c r="D67">
        <v>136330</v>
      </c>
      <c r="E67">
        <v>10870</v>
      </c>
      <c r="F67">
        <v>15595</v>
      </c>
      <c r="G67">
        <v>144025</v>
      </c>
      <c r="H67" s="1">
        <v>10905</v>
      </c>
      <c r="I67">
        <v>4695</v>
      </c>
      <c r="J67">
        <v>1890</v>
      </c>
      <c r="K67">
        <v>1275</v>
      </c>
    </row>
    <row r="68" spans="1:11" x14ac:dyDescent="0.2">
      <c r="A68" t="s">
        <v>73</v>
      </c>
      <c r="B68">
        <v>9030</v>
      </c>
      <c r="C68">
        <v>8025</v>
      </c>
      <c r="D68">
        <v>7725</v>
      </c>
      <c r="E68">
        <v>300</v>
      </c>
      <c r="F68">
        <v>1005</v>
      </c>
      <c r="G68">
        <v>8485</v>
      </c>
      <c r="H68" s="1">
        <v>300</v>
      </c>
      <c r="I68">
        <v>155</v>
      </c>
      <c r="J68">
        <v>60</v>
      </c>
      <c r="K68">
        <v>30</v>
      </c>
    </row>
    <row r="69" spans="1:11" x14ac:dyDescent="0.2">
      <c r="A69" t="s">
        <v>74</v>
      </c>
      <c r="B69">
        <v>7140</v>
      </c>
      <c r="C69">
        <v>6200</v>
      </c>
      <c r="D69">
        <v>5750</v>
      </c>
      <c r="E69">
        <v>450</v>
      </c>
      <c r="F69">
        <v>945</v>
      </c>
      <c r="G69">
        <v>5995</v>
      </c>
      <c r="H69" s="1">
        <v>600</v>
      </c>
      <c r="I69">
        <v>275</v>
      </c>
      <c r="J69">
        <v>175</v>
      </c>
      <c r="K69">
        <v>100</v>
      </c>
    </row>
    <row r="70" spans="1:11" x14ac:dyDescent="0.2">
      <c r="A70" t="s">
        <v>75</v>
      </c>
      <c r="B70">
        <v>17325</v>
      </c>
      <c r="C70">
        <v>16280</v>
      </c>
      <c r="D70">
        <v>11330</v>
      </c>
      <c r="E70">
        <v>4945</v>
      </c>
      <c r="F70">
        <v>1050</v>
      </c>
      <c r="G70">
        <v>12665</v>
      </c>
      <c r="H70" s="1">
        <v>2995</v>
      </c>
      <c r="I70">
        <v>950</v>
      </c>
      <c r="J70">
        <v>335</v>
      </c>
      <c r="K70">
        <v>385</v>
      </c>
    </row>
    <row r="71" spans="1:11" x14ac:dyDescent="0.2">
      <c r="A71" t="s">
        <v>76</v>
      </c>
      <c r="B71">
        <v>70670</v>
      </c>
      <c r="C71">
        <v>62040</v>
      </c>
      <c r="D71">
        <v>60170</v>
      </c>
      <c r="E71">
        <v>1870</v>
      </c>
      <c r="F71">
        <v>8630</v>
      </c>
      <c r="G71">
        <v>63580</v>
      </c>
      <c r="H71" s="1">
        <v>3770</v>
      </c>
      <c r="I71">
        <v>2040</v>
      </c>
      <c r="J71">
        <v>790</v>
      </c>
      <c r="K71">
        <v>485</v>
      </c>
    </row>
    <row r="72" spans="1:11" x14ac:dyDescent="0.2">
      <c r="A72" t="s">
        <v>77</v>
      </c>
      <c r="B72">
        <v>215</v>
      </c>
      <c r="C72">
        <v>185</v>
      </c>
      <c r="D72">
        <v>180</v>
      </c>
      <c r="E72">
        <v>0</v>
      </c>
      <c r="F72">
        <v>30</v>
      </c>
      <c r="G72">
        <v>170</v>
      </c>
      <c r="H72" s="1">
        <v>0</v>
      </c>
      <c r="I72">
        <v>0</v>
      </c>
      <c r="J72">
        <v>0</v>
      </c>
      <c r="K72">
        <v>0</v>
      </c>
    </row>
    <row r="73" spans="1:11" x14ac:dyDescent="0.2">
      <c r="A73" t="s">
        <v>78</v>
      </c>
      <c r="B73">
        <v>15</v>
      </c>
      <c r="C73">
        <v>15</v>
      </c>
      <c r="D73">
        <v>0</v>
      </c>
      <c r="E73">
        <v>0</v>
      </c>
      <c r="F73">
        <v>0</v>
      </c>
      <c r="G73">
        <v>0</v>
      </c>
      <c r="H73" s="1">
        <v>0</v>
      </c>
      <c r="I73">
        <v>0</v>
      </c>
      <c r="J73">
        <v>0</v>
      </c>
      <c r="K73">
        <v>0</v>
      </c>
    </row>
    <row r="74" spans="1:11" x14ac:dyDescent="0.2">
      <c r="A74" t="s">
        <v>79</v>
      </c>
      <c r="B74">
        <v>52970</v>
      </c>
      <c r="C74">
        <v>49410</v>
      </c>
      <c r="D74">
        <v>48195</v>
      </c>
      <c r="E74">
        <v>1210</v>
      </c>
      <c r="F74">
        <v>3565</v>
      </c>
      <c r="G74">
        <v>49010</v>
      </c>
      <c r="H74" s="1">
        <v>2555</v>
      </c>
      <c r="I74">
        <v>900</v>
      </c>
      <c r="J74">
        <v>290</v>
      </c>
      <c r="K74">
        <v>215</v>
      </c>
    </row>
    <row r="75" spans="1:11" x14ac:dyDescent="0.2">
      <c r="A75" t="s">
        <v>80</v>
      </c>
      <c r="B75">
        <v>5420</v>
      </c>
      <c r="C75">
        <v>5050</v>
      </c>
      <c r="D75">
        <v>2965</v>
      </c>
      <c r="E75">
        <v>2090</v>
      </c>
      <c r="F75">
        <v>370</v>
      </c>
      <c r="G75">
        <v>4115</v>
      </c>
      <c r="H75" s="1">
        <v>655</v>
      </c>
      <c r="I75">
        <v>355</v>
      </c>
      <c r="J75">
        <v>240</v>
      </c>
      <c r="K75">
        <v>55</v>
      </c>
    </row>
    <row r="76" spans="1:11" x14ac:dyDescent="0.2">
      <c r="A76" t="s">
        <v>81</v>
      </c>
      <c r="B76">
        <v>117400</v>
      </c>
      <c r="C76">
        <v>110110</v>
      </c>
      <c r="D76">
        <v>96840</v>
      </c>
      <c r="E76">
        <v>13270</v>
      </c>
      <c r="F76">
        <v>7295</v>
      </c>
      <c r="G76">
        <v>80120</v>
      </c>
      <c r="H76" s="1">
        <v>9920</v>
      </c>
      <c r="I76">
        <v>10585</v>
      </c>
      <c r="J76">
        <v>9050</v>
      </c>
      <c r="K76">
        <v>7725</v>
      </c>
    </row>
    <row r="77" spans="1:11" x14ac:dyDescent="0.2">
      <c r="A77" t="s">
        <v>82</v>
      </c>
      <c r="B77">
        <v>1150</v>
      </c>
      <c r="C77">
        <v>870</v>
      </c>
      <c r="D77">
        <v>830</v>
      </c>
      <c r="E77">
        <v>40</v>
      </c>
      <c r="F77">
        <v>280</v>
      </c>
      <c r="G77">
        <v>295</v>
      </c>
      <c r="H77" s="1">
        <v>105</v>
      </c>
      <c r="I77">
        <v>200</v>
      </c>
      <c r="J77">
        <v>200</v>
      </c>
      <c r="K77">
        <v>360</v>
      </c>
    </row>
    <row r="78" spans="1:11" x14ac:dyDescent="0.2">
      <c r="A78" t="s">
        <v>83</v>
      </c>
      <c r="B78">
        <v>1120</v>
      </c>
      <c r="C78">
        <v>870</v>
      </c>
      <c r="D78">
        <v>655</v>
      </c>
      <c r="E78">
        <v>215</v>
      </c>
      <c r="F78">
        <v>250</v>
      </c>
      <c r="G78">
        <v>260</v>
      </c>
      <c r="H78" s="1">
        <v>140</v>
      </c>
      <c r="I78">
        <v>100</v>
      </c>
      <c r="J78">
        <v>285</v>
      </c>
      <c r="K78">
        <v>335</v>
      </c>
    </row>
    <row r="79" spans="1:11" x14ac:dyDescent="0.2">
      <c r="A79" t="s">
        <v>84</v>
      </c>
      <c r="B79">
        <v>7880</v>
      </c>
      <c r="C79">
        <v>7620</v>
      </c>
      <c r="D79">
        <v>5765</v>
      </c>
      <c r="E79">
        <v>1855</v>
      </c>
      <c r="F79">
        <v>265</v>
      </c>
      <c r="G79">
        <v>6160</v>
      </c>
      <c r="H79" s="1">
        <v>1030</v>
      </c>
      <c r="I79">
        <v>465</v>
      </c>
      <c r="J79">
        <v>160</v>
      </c>
      <c r="K79">
        <v>70</v>
      </c>
    </row>
    <row r="80" spans="1:11" x14ac:dyDescent="0.2">
      <c r="A80" t="s">
        <v>85</v>
      </c>
      <c r="B80">
        <v>2930</v>
      </c>
      <c r="C80">
        <v>2870</v>
      </c>
      <c r="D80">
        <v>2530</v>
      </c>
      <c r="E80">
        <v>340</v>
      </c>
      <c r="F80">
        <v>60</v>
      </c>
      <c r="G80">
        <v>2810</v>
      </c>
      <c r="H80" s="1">
        <v>45</v>
      </c>
      <c r="I80">
        <v>15</v>
      </c>
      <c r="J80">
        <v>50</v>
      </c>
      <c r="K80">
        <v>0</v>
      </c>
    </row>
    <row r="81" spans="1:11" x14ac:dyDescent="0.2">
      <c r="A81" t="s">
        <v>86</v>
      </c>
      <c r="B81">
        <v>19405</v>
      </c>
      <c r="C81">
        <v>18775</v>
      </c>
      <c r="D81">
        <v>17005</v>
      </c>
      <c r="E81">
        <v>1760</v>
      </c>
      <c r="F81">
        <v>635</v>
      </c>
      <c r="G81">
        <v>17145</v>
      </c>
      <c r="H81" s="1">
        <v>1250</v>
      </c>
      <c r="I81">
        <v>615</v>
      </c>
      <c r="J81">
        <v>290</v>
      </c>
      <c r="K81">
        <v>100</v>
      </c>
    </row>
    <row r="82" spans="1:11" x14ac:dyDescent="0.2">
      <c r="A82" t="s">
        <v>87</v>
      </c>
      <c r="B82">
        <v>3420</v>
      </c>
      <c r="C82">
        <v>3310</v>
      </c>
      <c r="D82">
        <v>2915</v>
      </c>
      <c r="E82">
        <v>400</v>
      </c>
      <c r="F82">
        <v>105</v>
      </c>
      <c r="G82">
        <v>3110</v>
      </c>
      <c r="H82" s="1">
        <v>130</v>
      </c>
      <c r="I82">
        <v>85</v>
      </c>
      <c r="J82">
        <v>85</v>
      </c>
      <c r="K82">
        <v>10</v>
      </c>
    </row>
    <row r="83" spans="1:11" x14ac:dyDescent="0.2">
      <c r="A83" t="s">
        <v>88</v>
      </c>
      <c r="B83">
        <v>2800</v>
      </c>
      <c r="C83">
        <v>2770</v>
      </c>
      <c r="D83">
        <v>2585</v>
      </c>
      <c r="E83">
        <v>185</v>
      </c>
      <c r="F83">
        <v>30</v>
      </c>
      <c r="G83">
        <v>2485</v>
      </c>
      <c r="H83" s="1">
        <v>85</v>
      </c>
      <c r="I83">
        <v>105</v>
      </c>
      <c r="J83">
        <v>85</v>
      </c>
      <c r="K83">
        <v>40</v>
      </c>
    </row>
    <row r="84" spans="1:11" x14ac:dyDescent="0.2">
      <c r="A84" t="s">
        <v>285</v>
      </c>
      <c r="B84">
        <v>330</v>
      </c>
      <c r="C84">
        <v>290</v>
      </c>
      <c r="D84">
        <v>260</v>
      </c>
      <c r="E84">
        <v>30</v>
      </c>
      <c r="F84">
        <v>35</v>
      </c>
      <c r="G84">
        <v>25</v>
      </c>
      <c r="H84" s="1">
        <v>25</v>
      </c>
      <c r="I84">
        <v>40</v>
      </c>
      <c r="J84">
        <v>160</v>
      </c>
      <c r="K84">
        <v>85</v>
      </c>
    </row>
    <row r="85" spans="1:11" x14ac:dyDescent="0.2">
      <c r="A85" t="s">
        <v>90</v>
      </c>
      <c r="B85">
        <v>37125</v>
      </c>
      <c r="C85">
        <v>35585</v>
      </c>
      <c r="D85">
        <v>31070</v>
      </c>
      <c r="E85">
        <v>4520</v>
      </c>
      <c r="F85">
        <v>1535</v>
      </c>
      <c r="G85">
        <v>25345</v>
      </c>
      <c r="H85" s="1">
        <v>3235</v>
      </c>
      <c r="I85">
        <v>5350</v>
      </c>
      <c r="J85">
        <v>2485</v>
      </c>
      <c r="K85">
        <v>710</v>
      </c>
    </row>
    <row r="86" spans="1:11" x14ac:dyDescent="0.2">
      <c r="A86" t="s">
        <v>91</v>
      </c>
      <c r="B86">
        <v>11115</v>
      </c>
      <c r="C86">
        <v>9700</v>
      </c>
      <c r="D86">
        <v>7650</v>
      </c>
      <c r="E86">
        <v>2045</v>
      </c>
      <c r="F86">
        <v>1420</v>
      </c>
      <c r="G86">
        <v>4880</v>
      </c>
      <c r="H86" s="1">
        <v>1370</v>
      </c>
      <c r="I86">
        <v>1825</v>
      </c>
      <c r="J86">
        <v>1300</v>
      </c>
      <c r="K86">
        <v>1735</v>
      </c>
    </row>
    <row r="87" spans="1:11" x14ac:dyDescent="0.2">
      <c r="A87" t="s">
        <v>92</v>
      </c>
      <c r="B87">
        <v>10030</v>
      </c>
      <c r="C87">
        <v>8460</v>
      </c>
      <c r="D87">
        <v>7555</v>
      </c>
      <c r="E87">
        <v>910</v>
      </c>
      <c r="F87">
        <v>1565</v>
      </c>
      <c r="G87">
        <v>3435</v>
      </c>
      <c r="H87" s="1">
        <v>1095</v>
      </c>
      <c r="I87">
        <v>750</v>
      </c>
      <c r="J87">
        <v>2105</v>
      </c>
      <c r="K87">
        <v>2640</v>
      </c>
    </row>
    <row r="88" spans="1:11" x14ac:dyDescent="0.2">
      <c r="A88" t="s">
        <v>93</v>
      </c>
      <c r="B88">
        <v>4220</v>
      </c>
      <c r="C88">
        <v>4080</v>
      </c>
      <c r="D88">
        <v>3685</v>
      </c>
      <c r="E88">
        <v>400</v>
      </c>
      <c r="F88">
        <v>140</v>
      </c>
      <c r="G88">
        <v>3440</v>
      </c>
      <c r="H88" s="1">
        <v>415</v>
      </c>
      <c r="I88">
        <v>245</v>
      </c>
      <c r="J88">
        <v>65</v>
      </c>
      <c r="K88">
        <v>55</v>
      </c>
    </row>
    <row r="89" spans="1:11" x14ac:dyDescent="0.2">
      <c r="A89" t="s">
        <v>94</v>
      </c>
      <c r="B89">
        <v>15885</v>
      </c>
      <c r="C89">
        <v>14915</v>
      </c>
      <c r="D89">
        <v>14335</v>
      </c>
      <c r="E89">
        <v>575</v>
      </c>
      <c r="F89">
        <v>970</v>
      </c>
      <c r="G89">
        <v>10735</v>
      </c>
      <c r="H89" s="1">
        <v>1000</v>
      </c>
      <c r="I89">
        <v>775</v>
      </c>
      <c r="J89">
        <v>1780</v>
      </c>
      <c r="K89">
        <v>1580</v>
      </c>
    </row>
    <row r="90" spans="1:11" x14ac:dyDescent="0.2">
      <c r="A90" t="s">
        <v>95</v>
      </c>
      <c r="B90">
        <v>248745</v>
      </c>
      <c r="C90">
        <v>227840</v>
      </c>
      <c r="D90">
        <v>194805</v>
      </c>
      <c r="E90">
        <v>33035</v>
      </c>
      <c r="F90">
        <v>20905</v>
      </c>
      <c r="G90">
        <v>200010</v>
      </c>
      <c r="H90" s="1">
        <v>34950</v>
      </c>
      <c r="I90">
        <v>8435</v>
      </c>
      <c r="J90">
        <v>2830</v>
      </c>
      <c r="K90">
        <v>2515</v>
      </c>
    </row>
    <row r="91" spans="1:11" x14ac:dyDescent="0.2">
      <c r="A91" t="s">
        <v>96</v>
      </c>
      <c r="B91">
        <v>8110</v>
      </c>
      <c r="C91">
        <v>7140</v>
      </c>
      <c r="D91">
        <v>6915</v>
      </c>
      <c r="E91">
        <v>220</v>
      </c>
      <c r="F91">
        <v>975</v>
      </c>
      <c r="G91">
        <v>7305</v>
      </c>
      <c r="H91" s="1">
        <v>630</v>
      </c>
      <c r="I91">
        <v>100</v>
      </c>
      <c r="J91">
        <v>60</v>
      </c>
      <c r="K91">
        <v>20</v>
      </c>
    </row>
    <row r="92" spans="1:11" x14ac:dyDescent="0.2">
      <c r="A92" t="s">
        <v>97</v>
      </c>
      <c r="B92">
        <v>0</v>
      </c>
      <c r="C92">
        <v>0</v>
      </c>
      <c r="D92">
        <v>0</v>
      </c>
      <c r="E92">
        <v>0</v>
      </c>
      <c r="F92">
        <v>0</v>
      </c>
      <c r="G92">
        <v>0</v>
      </c>
      <c r="H92" s="1">
        <v>0</v>
      </c>
      <c r="I92">
        <v>0</v>
      </c>
      <c r="J92">
        <v>0</v>
      </c>
      <c r="K92">
        <v>0</v>
      </c>
    </row>
    <row r="93" spans="1:11" x14ac:dyDescent="0.2">
      <c r="A93" t="s">
        <v>98</v>
      </c>
      <c r="B93">
        <v>4640</v>
      </c>
      <c r="C93">
        <v>4075</v>
      </c>
      <c r="D93">
        <v>3495</v>
      </c>
      <c r="E93">
        <v>580</v>
      </c>
      <c r="F93">
        <v>565</v>
      </c>
      <c r="G93">
        <v>4080</v>
      </c>
      <c r="H93" s="1">
        <v>445</v>
      </c>
      <c r="I93">
        <v>85</v>
      </c>
      <c r="J93">
        <v>20</v>
      </c>
      <c r="K93">
        <v>0</v>
      </c>
    </row>
    <row r="94" spans="1:11" x14ac:dyDescent="0.2">
      <c r="A94" t="s">
        <v>99</v>
      </c>
      <c r="B94">
        <v>90</v>
      </c>
      <c r="C94">
        <v>85</v>
      </c>
      <c r="D94">
        <v>90</v>
      </c>
      <c r="E94">
        <v>0</v>
      </c>
      <c r="F94">
        <v>0</v>
      </c>
      <c r="G94">
        <v>80</v>
      </c>
      <c r="H94" s="1">
        <v>0</v>
      </c>
      <c r="I94">
        <v>0</v>
      </c>
      <c r="J94">
        <v>0</v>
      </c>
      <c r="K94">
        <v>0</v>
      </c>
    </row>
    <row r="95" spans="1:11" x14ac:dyDescent="0.2">
      <c r="A95" t="s">
        <v>100</v>
      </c>
      <c r="B95">
        <v>100</v>
      </c>
      <c r="C95">
        <v>80</v>
      </c>
      <c r="D95">
        <v>75</v>
      </c>
      <c r="E95">
        <v>0</v>
      </c>
      <c r="F95">
        <v>20</v>
      </c>
      <c r="G95">
        <v>60</v>
      </c>
      <c r="H95" s="1">
        <v>40</v>
      </c>
      <c r="I95">
        <v>0</v>
      </c>
      <c r="J95">
        <v>0</v>
      </c>
      <c r="K95">
        <v>0</v>
      </c>
    </row>
    <row r="96" spans="1:11" x14ac:dyDescent="0.2">
      <c r="A96" t="s">
        <v>101</v>
      </c>
      <c r="B96">
        <v>12670</v>
      </c>
      <c r="C96">
        <v>11955</v>
      </c>
      <c r="D96">
        <v>10700</v>
      </c>
      <c r="E96">
        <v>1260</v>
      </c>
      <c r="F96">
        <v>710</v>
      </c>
      <c r="G96">
        <v>10120</v>
      </c>
      <c r="H96" s="1">
        <v>1815</v>
      </c>
      <c r="I96">
        <v>515</v>
      </c>
      <c r="J96">
        <v>125</v>
      </c>
      <c r="K96">
        <v>95</v>
      </c>
    </row>
    <row r="97" spans="1:11" x14ac:dyDescent="0.2">
      <c r="A97" t="s">
        <v>102</v>
      </c>
      <c r="B97">
        <v>110</v>
      </c>
      <c r="C97">
        <v>95</v>
      </c>
      <c r="D97">
        <v>90</v>
      </c>
      <c r="E97">
        <v>0</v>
      </c>
      <c r="F97">
        <v>15</v>
      </c>
      <c r="G97">
        <v>75</v>
      </c>
      <c r="H97" s="1">
        <v>15</v>
      </c>
      <c r="I97">
        <v>0</v>
      </c>
      <c r="J97">
        <v>0</v>
      </c>
      <c r="K97">
        <v>0</v>
      </c>
    </row>
    <row r="98" spans="1:11" x14ac:dyDescent="0.2">
      <c r="A98" t="s">
        <v>103</v>
      </c>
      <c r="B98">
        <v>165</v>
      </c>
      <c r="C98">
        <v>160</v>
      </c>
      <c r="D98">
        <v>150</v>
      </c>
      <c r="E98">
        <v>0</v>
      </c>
      <c r="F98">
        <v>0</v>
      </c>
      <c r="G98">
        <v>150</v>
      </c>
      <c r="H98" s="1">
        <v>0</v>
      </c>
      <c r="I98">
        <v>0</v>
      </c>
      <c r="J98">
        <v>0</v>
      </c>
      <c r="K98">
        <v>0</v>
      </c>
    </row>
    <row r="99" spans="1:11" x14ac:dyDescent="0.2">
      <c r="A99" t="s">
        <v>104</v>
      </c>
      <c r="B99">
        <v>2090</v>
      </c>
      <c r="C99">
        <v>1845</v>
      </c>
      <c r="D99">
        <v>1800</v>
      </c>
      <c r="E99">
        <v>50</v>
      </c>
      <c r="F99">
        <v>245</v>
      </c>
      <c r="G99">
        <v>1825</v>
      </c>
      <c r="H99" s="1">
        <v>150</v>
      </c>
      <c r="I99">
        <v>50</v>
      </c>
      <c r="J99">
        <v>50</v>
      </c>
      <c r="K99">
        <v>15</v>
      </c>
    </row>
    <row r="100" spans="1:11" x14ac:dyDescent="0.2">
      <c r="A100" t="s">
        <v>105</v>
      </c>
      <c r="B100">
        <v>1915</v>
      </c>
      <c r="C100">
        <v>1640</v>
      </c>
      <c r="D100">
        <v>1320</v>
      </c>
      <c r="E100">
        <v>325</v>
      </c>
      <c r="F100">
        <v>280</v>
      </c>
      <c r="G100">
        <v>1420</v>
      </c>
      <c r="H100" s="1">
        <v>360</v>
      </c>
      <c r="I100">
        <v>75</v>
      </c>
      <c r="J100">
        <v>25</v>
      </c>
      <c r="K100">
        <v>40</v>
      </c>
    </row>
    <row r="101" spans="1:11" x14ac:dyDescent="0.2">
      <c r="A101" t="s">
        <v>286</v>
      </c>
      <c r="B101">
        <v>218855</v>
      </c>
      <c r="C101">
        <v>200765</v>
      </c>
      <c r="D101">
        <v>170180</v>
      </c>
      <c r="E101">
        <v>30590</v>
      </c>
      <c r="F101">
        <v>18090</v>
      </c>
      <c r="G101">
        <v>174895</v>
      </c>
      <c r="H101" s="1">
        <v>31480</v>
      </c>
      <c r="I101">
        <v>7600</v>
      </c>
      <c r="J101">
        <v>2545</v>
      </c>
      <c r="K101">
        <v>2335</v>
      </c>
    </row>
    <row r="102" spans="1:11" x14ac:dyDescent="0.2">
      <c r="A102" t="s">
        <v>107</v>
      </c>
      <c r="B102">
        <v>261550</v>
      </c>
      <c r="C102">
        <v>241160</v>
      </c>
      <c r="D102">
        <v>211145</v>
      </c>
      <c r="E102">
        <v>30010</v>
      </c>
      <c r="F102">
        <v>20395</v>
      </c>
      <c r="G102">
        <v>215025</v>
      </c>
      <c r="H102" s="1">
        <v>32465</v>
      </c>
      <c r="I102">
        <v>5965</v>
      </c>
      <c r="J102">
        <v>5250</v>
      </c>
      <c r="K102">
        <v>2845</v>
      </c>
    </row>
    <row r="103" spans="1:11" x14ac:dyDescent="0.2">
      <c r="A103" t="s">
        <v>108</v>
      </c>
      <c r="B103">
        <v>940</v>
      </c>
      <c r="C103">
        <v>685</v>
      </c>
      <c r="D103">
        <v>395</v>
      </c>
      <c r="E103">
        <v>290</v>
      </c>
      <c r="F103">
        <v>260</v>
      </c>
      <c r="G103">
        <v>65</v>
      </c>
      <c r="H103" s="1">
        <v>0</v>
      </c>
      <c r="I103">
        <v>0</v>
      </c>
      <c r="J103">
        <v>170</v>
      </c>
      <c r="K103">
        <v>700</v>
      </c>
    </row>
    <row r="104" spans="1:11" x14ac:dyDescent="0.2">
      <c r="A104" t="s">
        <v>109</v>
      </c>
      <c r="B104">
        <v>4275</v>
      </c>
      <c r="C104">
        <v>4030</v>
      </c>
      <c r="D104">
        <v>3545</v>
      </c>
      <c r="E104">
        <v>485</v>
      </c>
      <c r="F104">
        <v>250</v>
      </c>
      <c r="G104">
        <v>2050</v>
      </c>
      <c r="H104" s="1">
        <v>425</v>
      </c>
      <c r="I104">
        <v>110</v>
      </c>
      <c r="J104">
        <v>1270</v>
      </c>
      <c r="K104">
        <v>420</v>
      </c>
    </row>
    <row r="105" spans="1:11" x14ac:dyDescent="0.2">
      <c r="A105" t="s">
        <v>110</v>
      </c>
      <c r="B105">
        <v>15090</v>
      </c>
      <c r="C105">
        <v>14545</v>
      </c>
      <c r="D105">
        <v>12775</v>
      </c>
      <c r="E105">
        <v>1765</v>
      </c>
      <c r="F105">
        <v>545</v>
      </c>
      <c r="G105">
        <v>11945</v>
      </c>
      <c r="H105" s="1">
        <v>2050</v>
      </c>
      <c r="I105">
        <v>330</v>
      </c>
      <c r="J105">
        <v>635</v>
      </c>
      <c r="K105">
        <v>130</v>
      </c>
    </row>
    <row r="106" spans="1:11" x14ac:dyDescent="0.2">
      <c r="A106" t="s">
        <v>111</v>
      </c>
      <c r="B106">
        <v>125</v>
      </c>
      <c r="C106">
        <v>125</v>
      </c>
      <c r="D106">
        <v>125</v>
      </c>
      <c r="E106">
        <v>0</v>
      </c>
      <c r="F106">
        <v>0</v>
      </c>
      <c r="G106">
        <v>95</v>
      </c>
      <c r="H106" s="1">
        <v>35</v>
      </c>
      <c r="I106">
        <v>0</v>
      </c>
      <c r="J106">
        <v>0</v>
      </c>
      <c r="K106">
        <v>0</v>
      </c>
    </row>
    <row r="107" spans="1:11" x14ac:dyDescent="0.2">
      <c r="A107" t="s">
        <v>112</v>
      </c>
      <c r="B107">
        <v>35300</v>
      </c>
      <c r="C107">
        <v>34145</v>
      </c>
      <c r="D107">
        <v>28415</v>
      </c>
      <c r="E107">
        <v>5725</v>
      </c>
      <c r="F107">
        <v>1155</v>
      </c>
      <c r="G107">
        <v>29910</v>
      </c>
      <c r="H107" s="1">
        <v>4465</v>
      </c>
      <c r="I107">
        <v>705</v>
      </c>
      <c r="J107">
        <v>145</v>
      </c>
      <c r="K107">
        <v>70</v>
      </c>
    </row>
    <row r="108" spans="1:11" x14ac:dyDescent="0.2">
      <c r="A108" t="s">
        <v>113</v>
      </c>
      <c r="B108">
        <v>144275</v>
      </c>
      <c r="C108">
        <v>131550</v>
      </c>
      <c r="D108">
        <v>118105</v>
      </c>
      <c r="E108">
        <v>13450</v>
      </c>
      <c r="F108">
        <v>12725</v>
      </c>
      <c r="G108">
        <v>132415</v>
      </c>
      <c r="H108" s="1">
        <v>9020</v>
      </c>
      <c r="I108">
        <v>1760</v>
      </c>
      <c r="J108">
        <v>650</v>
      </c>
      <c r="K108">
        <v>425</v>
      </c>
    </row>
    <row r="109" spans="1:11" x14ac:dyDescent="0.2">
      <c r="A109" t="s">
        <v>287</v>
      </c>
      <c r="B109">
        <v>240</v>
      </c>
      <c r="C109">
        <v>195</v>
      </c>
      <c r="D109">
        <v>185</v>
      </c>
      <c r="E109">
        <v>0</v>
      </c>
      <c r="F109">
        <v>40</v>
      </c>
      <c r="G109">
        <v>55</v>
      </c>
      <c r="H109" s="1">
        <v>0</v>
      </c>
      <c r="I109">
        <v>0</v>
      </c>
      <c r="J109">
        <v>135</v>
      </c>
      <c r="K109">
        <v>45</v>
      </c>
    </row>
    <row r="110" spans="1:11" x14ac:dyDescent="0.2">
      <c r="A110" t="s">
        <v>288</v>
      </c>
      <c r="B110">
        <v>1995</v>
      </c>
      <c r="C110">
        <v>1880</v>
      </c>
      <c r="D110">
        <v>1635</v>
      </c>
      <c r="E110">
        <v>245</v>
      </c>
      <c r="F110">
        <v>110</v>
      </c>
      <c r="G110">
        <v>1195</v>
      </c>
      <c r="H110" s="1">
        <v>420</v>
      </c>
      <c r="I110">
        <v>70</v>
      </c>
      <c r="J110">
        <v>125</v>
      </c>
      <c r="K110">
        <v>185</v>
      </c>
    </row>
    <row r="111" spans="1:11" x14ac:dyDescent="0.2">
      <c r="A111" t="s">
        <v>116</v>
      </c>
      <c r="B111">
        <v>3575</v>
      </c>
      <c r="C111">
        <v>3395</v>
      </c>
      <c r="D111">
        <v>2850</v>
      </c>
      <c r="E111">
        <v>540</v>
      </c>
      <c r="F111">
        <v>185</v>
      </c>
      <c r="G111">
        <v>3185</v>
      </c>
      <c r="H111" s="1">
        <v>275</v>
      </c>
      <c r="I111">
        <v>70</v>
      </c>
      <c r="J111">
        <v>35</v>
      </c>
      <c r="K111">
        <v>0</v>
      </c>
    </row>
    <row r="112" spans="1:11" x14ac:dyDescent="0.2">
      <c r="A112" t="s">
        <v>117</v>
      </c>
      <c r="B112">
        <v>400</v>
      </c>
      <c r="C112">
        <v>350</v>
      </c>
      <c r="D112">
        <v>330</v>
      </c>
      <c r="E112">
        <v>20</v>
      </c>
      <c r="F112">
        <v>50</v>
      </c>
      <c r="G112">
        <v>245</v>
      </c>
      <c r="H112" s="1">
        <v>45</v>
      </c>
      <c r="I112">
        <v>0</v>
      </c>
      <c r="J112">
        <v>70</v>
      </c>
      <c r="K112">
        <v>30</v>
      </c>
    </row>
    <row r="113" spans="1:11" x14ac:dyDescent="0.2">
      <c r="A113" t="s">
        <v>118</v>
      </c>
      <c r="B113">
        <v>38335</v>
      </c>
      <c r="C113">
        <v>34110</v>
      </c>
      <c r="D113">
        <v>28750</v>
      </c>
      <c r="E113">
        <v>5360</v>
      </c>
      <c r="F113">
        <v>4220</v>
      </c>
      <c r="G113">
        <v>21195</v>
      </c>
      <c r="H113" s="1">
        <v>13330</v>
      </c>
      <c r="I113">
        <v>2450</v>
      </c>
      <c r="J113">
        <v>995</v>
      </c>
      <c r="K113">
        <v>360</v>
      </c>
    </row>
    <row r="114" spans="1:11" x14ac:dyDescent="0.2">
      <c r="A114" t="s">
        <v>119</v>
      </c>
      <c r="B114">
        <v>7870</v>
      </c>
      <c r="C114">
        <v>7460</v>
      </c>
      <c r="D114">
        <v>6745</v>
      </c>
      <c r="E114">
        <v>715</v>
      </c>
      <c r="F114">
        <v>410</v>
      </c>
      <c r="G114">
        <v>4935</v>
      </c>
      <c r="H114" s="1">
        <v>1280</v>
      </c>
      <c r="I114">
        <v>315</v>
      </c>
      <c r="J114">
        <v>915</v>
      </c>
      <c r="K114">
        <v>420</v>
      </c>
    </row>
    <row r="115" spans="1:11" x14ac:dyDescent="0.2">
      <c r="A115" t="s">
        <v>120</v>
      </c>
      <c r="B115">
        <v>5390</v>
      </c>
      <c r="C115">
        <v>5275</v>
      </c>
      <c r="D115">
        <v>4555</v>
      </c>
      <c r="E115">
        <v>725</v>
      </c>
      <c r="F115">
        <v>110</v>
      </c>
      <c r="G115">
        <v>5035</v>
      </c>
      <c r="H115" s="1">
        <v>305</v>
      </c>
      <c r="I115">
        <v>25</v>
      </c>
      <c r="J115">
        <v>20</v>
      </c>
      <c r="K115">
        <v>0</v>
      </c>
    </row>
    <row r="116" spans="1:11" x14ac:dyDescent="0.2">
      <c r="A116" t="s">
        <v>121</v>
      </c>
      <c r="B116">
        <v>3750</v>
      </c>
      <c r="C116">
        <v>3420</v>
      </c>
      <c r="D116">
        <v>2740</v>
      </c>
      <c r="E116">
        <v>680</v>
      </c>
      <c r="F116">
        <v>330</v>
      </c>
      <c r="G116">
        <v>2695</v>
      </c>
      <c r="H116" s="1">
        <v>795</v>
      </c>
      <c r="I116">
        <v>130</v>
      </c>
      <c r="J116">
        <v>85</v>
      </c>
      <c r="K116">
        <v>45</v>
      </c>
    </row>
    <row r="117" spans="1:11" x14ac:dyDescent="0.2">
      <c r="A117" t="s">
        <v>289</v>
      </c>
      <c r="B117">
        <v>20</v>
      </c>
      <c r="C117">
        <v>20</v>
      </c>
      <c r="D117">
        <v>20</v>
      </c>
      <c r="E117">
        <v>0</v>
      </c>
      <c r="F117">
        <v>0</v>
      </c>
      <c r="G117">
        <v>20</v>
      </c>
      <c r="H117" s="1">
        <v>0</v>
      </c>
      <c r="I117">
        <v>0</v>
      </c>
      <c r="J117">
        <v>0</v>
      </c>
      <c r="K117">
        <v>0</v>
      </c>
    </row>
    <row r="118" spans="1:11" x14ac:dyDescent="0.2">
      <c r="A118" t="s">
        <v>123</v>
      </c>
      <c r="B118">
        <v>43595</v>
      </c>
      <c r="C118">
        <v>40160</v>
      </c>
      <c r="D118">
        <v>35035</v>
      </c>
      <c r="E118">
        <v>5130</v>
      </c>
      <c r="F118">
        <v>3435</v>
      </c>
      <c r="G118">
        <v>13425</v>
      </c>
      <c r="H118" s="1">
        <v>14820</v>
      </c>
      <c r="I118">
        <v>5610</v>
      </c>
      <c r="J118">
        <v>5545</v>
      </c>
      <c r="K118">
        <v>4195</v>
      </c>
    </row>
    <row r="119" spans="1:11" x14ac:dyDescent="0.2">
      <c r="A119" t="s">
        <v>124</v>
      </c>
      <c r="B119">
        <v>1995</v>
      </c>
      <c r="C119">
        <v>1700</v>
      </c>
      <c r="D119">
        <v>1380</v>
      </c>
      <c r="E119">
        <v>320</v>
      </c>
      <c r="F119">
        <v>295</v>
      </c>
      <c r="G119">
        <v>320</v>
      </c>
      <c r="H119" s="1">
        <v>595</v>
      </c>
      <c r="I119">
        <v>315</v>
      </c>
      <c r="J119">
        <v>395</v>
      </c>
      <c r="K119">
        <v>360</v>
      </c>
    </row>
    <row r="120" spans="1:11" x14ac:dyDescent="0.2">
      <c r="A120" t="s">
        <v>125</v>
      </c>
      <c r="B120">
        <v>30</v>
      </c>
      <c r="C120">
        <v>20</v>
      </c>
      <c r="D120">
        <v>20</v>
      </c>
      <c r="E120">
        <v>0</v>
      </c>
      <c r="F120">
        <v>0</v>
      </c>
      <c r="G120">
        <v>0</v>
      </c>
      <c r="H120" s="1">
        <v>0</v>
      </c>
      <c r="I120">
        <v>0</v>
      </c>
      <c r="J120">
        <v>0</v>
      </c>
      <c r="K120">
        <v>0</v>
      </c>
    </row>
    <row r="121" spans="1:11" x14ac:dyDescent="0.2">
      <c r="A121" t="s">
        <v>126</v>
      </c>
      <c r="B121">
        <v>35</v>
      </c>
      <c r="C121">
        <v>35</v>
      </c>
      <c r="D121">
        <v>35</v>
      </c>
      <c r="E121">
        <v>0</v>
      </c>
      <c r="F121">
        <v>0</v>
      </c>
      <c r="G121">
        <v>0</v>
      </c>
      <c r="H121" s="1">
        <v>0</v>
      </c>
      <c r="I121">
        <v>0</v>
      </c>
      <c r="J121">
        <v>0</v>
      </c>
      <c r="K121">
        <v>0</v>
      </c>
    </row>
    <row r="122" spans="1:11" x14ac:dyDescent="0.2">
      <c r="A122" t="s">
        <v>127</v>
      </c>
      <c r="B122">
        <v>50</v>
      </c>
      <c r="C122">
        <v>45</v>
      </c>
      <c r="D122">
        <v>30</v>
      </c>
      <c r="E122">
        <v>0</v>
      </c>
      <c r="F122">
        <v>0</v>
      </c>
      <c r="G122">
        <v>0</v>
      </c>
      <c r="H122" s="1">
        <v>20</v>
      </c>
      <c r="I122">
        <v>0</v>
      </c>
      <c r="J122">
        <v>0</v>
      </c>
      <c r="K122">
        <v>0</v>
      </c>
    </row>
    <row r="123" spans="1:11" x14ac:dyDescent="0.2">
      <c r="A123" t="s">
        <v>128</v>
      </c>
      <c r="B123">
        <v>20</v>
      </c>
      <c r="C123">
        <v>20</v>
      </c>
      <c r="D123">
        <v>0</v>
      </c>
      <c r="E123">
        <v>0</v>
      </c>
      <c r="F123">
        <v>0</v>
      </c>
      <c r="G123">
        <v>0</v>
      </c>
      <c r="H123" s="1">
        <v>0</v>
      </c>
      <c r="I123">
        <v>0</v>
      </c>
      <c r="J123">
        <v>0</v>
      </c>
      <c r="K123">
        <v>0</v>
      </c>
    </row>
    <row r="124" spans="1:11" x14ac:dyDescent="0.2">
      <c r="A124" t="s">
        <v>129</v>
      </c>
      <c r="B124">
        <v>0</v>
      </c>
      <c r="C124">
        <v>0</v>
      </c>
      <c r="D124">
        <v>0</v>
      </c>
      <c r="E124">
        <v>0</v>
      </c>
      <c r="F124">
        <v>0</v>
      </c>
      <c r="G124">
        <v>0</v>
      </c>
      <c r="H124" s="1">
        <v>0</v>
      </c>
      <c r="I124">
        <v>0</v>
      </c>
      <c r="J124">
        <v>0</v>
      </c>
      <c r="K124">
        <v>0</v>
      </c>
    </row>
    <row r="125" spans="1:11" x14ac:dyDescent="0.2">
      <c r="A125" t="s">
        <v>130</v>
      </c>
      <c r="B125">
        <v>820</v>
      </c>
      <c r="C125">
        <v>760</v>
      </c>
      <c r="D125">
        <v>655</v>
      </c>
      <c r="E125">
        <v>100</v>
      </c>
      <c r="F125">
        <v>65</v>
      </c>
      <c r="G125">
        <v>135</v>
      </c>
      <c r="H125" s="1">
        <v>285</v>
      </c>
      <c r="I125">
        <v>180</v>
      </c>
      <c r="J125">
        <v>150</v>
      </c>
      <c r="K125">
        <v>65</v>
      </c>
    </row>
    <row r="126" spans="1:11" x14ac:dyDescent="0.2">
      <c r="A126" t="s">
        <v>131</v>
      </c>
      <c r="B126">
        <v>140</v>
      </c>
      <c r="C126">
        <v>130</v>
      </c>
      <c r="D126">
        <v>125</v>
      </c>
      <c r="E126">
        <v>0</v>
      </c>
      <c r="F126">
        <v>0</v>
      </c>
      <c r="G126">
        <v>0</v>
      </c>
      <c r="H126" s="1">
        <v>65</v>
      </c>
      <c r="I126">
        <v>0</v>
      </c>
      <c r="J126">
        <v>0</v>
      </c>
      <c r="K126">
        <v>0</v>
      </c>
    </row>
    <row r="127" spans="1:11" x14ac:dyDescent="0.2">
      <c r="A127" t="s">
        <v>132</v>
      </c>
      <c r="B127">
        <v>0</v>
      </c>
      <c r="C127">
        <v>0</v>
      </c>
      <c r="D127">
        <v>0</v>
      </c>
      <c r="E127">
        <v>0</v>
      </c>
      <c r="F127">
        <v>0</v>
      </c>
      <c r="G127">
        <v>0</v>
      </c>
      <c r="H127" s="1">
        <v>0</v>
      </c>
      <c r="I127">
        <v>0</v>
      </c>
      <c r="J127">
        <v>0</v>
      </c>
      <c r="K127">
        <v>0</v>
      </c>
    </row>
    <row r="128" spans="1:11" x14ac:dyDescent="0.2">
      <c r="A128" t="s">
        <v>133</v>
      </c>
      <c r="B128">
        <v>35</v>
      </c>
      <c r="C128">
        <v>30</v>
      </c>
      <c r="D128">
        <v>30</v>
      </c>
      <c r="E128">
        <v>0</v>
      </c>
      <c r="F128">
        <v>0</v>
      </c>
      <c r="G128">
        <v>0</v>
      </c>
      <c r="H128" s="1">
        <v>0</v>
      </c>
      <c r="I128">
        <v>0</v>
      </c>
      <c r="J128">
        <v>0</v>
      </c>
      <c r="K128">
        <v>0</v>
      </c>
    </row>
    <row r="129" spans="1:11" x14ac:dyDescent="0.2">
      <c r="A129" t="s">
        <v>134</v>
      </c>
      <c r="B129">
        <v>40</v>
      </c>
      <c r="C129">
        <v>40</v>
      </c>
      <c r="D129">
        <v>0</v>
      </c>
      <c r="E129">
        <v>35</v>
      </c>
      <c r="F129">
        <v>0</v>
      </c>
      <c r="G129">
        <v>0</v>
      </c>
      <c r="H129" s="1">
        <v>0</v>
      </c>
      <c r="I129">
        <v>0</v>
      </c>
      <c r="J129">
        <v>0</v>
      </c>
      <c r="K129">
        <v>0</v>
      </c>
    </row>
    <row r="130" spans="1:11" x14ac:dyDescent="0.2">
      <c r="A130" t="s">
        <v>135</v>
      </c>
      <c r="B130">
        <v>0</v>
      </c>
      <c r="C130">
        <v>0</v>
      </c>
      <c r="D130">
        <v>0</v>
      </c>
      <c r="E130">
        <v>0</v>
      </c>
      <c r="F130">
        <v>0</v>
      </c>
      <c r="G130">
        <v>0</v>
      </c>
      <c r="H130" s="1">
        <v>0</v>
      </c>
      <c r="I130">
        <v>0</v>
      </c>
      <c r="J130">
        <v>0</v>
      </c>
      <c r="K130">
        <v>0</v>
      </c>
    </row>
    <row r="131" spans="1:11" x14ac:dyDescent="0.2">
      <c r="A131" t="s">
        <v>136</v>
      </c>
      <c r="B131">
        <v>0</v>
      </c>
      <c r="C131">
        <v>0</v>
      </c>
      <c r="D131">
        <v>0</v>
      </c>
      <c r="E131">
        <v>0</v>
      </c>
      <c r="F131">
        <v>0</v>
      </c>
      <c r="G131">
        <v>0</v>
      </c>
      <c r="H131" s="1">
        <v>0</v>
      </c>
      <c r="I131">
        <v>0</v>
      </c>
      <c r="J131">
        <v>0</v>
      </c>
      <c r="K131">
        <v>0</v>
      </c>
    </row>
    <row r="132" spans="1:11" x14ac:dyDescent="0.2">
      <c r="A132" t="s">
        <v>137</v>
      </c>
      <c r="B132">
        <v>520</v>
      </c>
      <c r="C132">
        <v>360</v>
      </c>
      <c r="D132">
        <v>265</v>
      </c>
      <c r="E132">
        <v>100</v>
      </c>
      <c r="F132">
        <v>160</v>
      </c>
      <c r="G132">
        <v>60</v>
      </c>
      <c r="H132" s="1">
        <v>135</v>
      </c>
      <c r="I132">
        <v>25</v>
      </c>
      <c r="J132">
        <v>110</v>
      </c>
      <c r="K132">
        <v>190</v>
      </c>
    </row>
    <row r="133" spans="1:11" x14ac:dyDescent="0.2">
      <c r="A133" t="s">
        <v>138</v>
      </c>
      <c r="B133">
        <v>85</v>
      </c>
      <c r="C133">
        <v>80</v>
      </c>
      <c r="D133">
        <v>50</v>
      </c>
      <c r="E133">
        <v>30</v>
      </c>
      <c r="F133">
        <v>0</v>
      </c>
      <c r="G133">
        <v>45</v>
      </c>
      <c r="H133" s="1">
        <v>20</v>
      </c>
      <c r="I133">
        <v>15</v>
      </c>
      <c r="J133">
        <v>0</v>
      </c>
      <c r="K133">
        <v>0</v>
      </c>
    </row>
    <row r="134" spans="1:11" x14ac:dyDescent="0.2">
      <c r="A134" t="s">
        <v>139</v>
      </c>
      <c r="B134">
        <v>120</v>
      </c>
      <c r="C134">
        <v>115</v>
      </c>
      <c r="D134">
        <v>90</v>
      </c>
      <c r="E134">
        <v>30</v>
      </c>
      <c r="F134">
        <v>0</v>
      </c>
      <c r="G134">
        <v>30</v>
      </c>
      <c r="H134" s="1">
        <v>0</v>
      </c>
      <c r="I134">
        <v>0</v>
      </c>
      <c r="J134">
        <v>45</v>
      </c>
      <c r="K134">
        <v>0</v>
      </c>
    </row>
    <row r="135" spans="1:11" x14ac:dyDescent="0.2">
      <c r="A135" t="s">
        <v>140</v>
      </c>
      <c r="B135">
        <v>100</v>
      </c>
      <c r="C135">
        <v>60</v>
      </c>
      <c r="D135">
        <v>55</v>
      </c>
      <c r="E135">
        <v>0</v>
      </c>
      <c r="F135">
        <v>40</v>
      </c>
      <c r="G135">
        <v>0</v>
      </c>
      <c r="H135" s="1">
        <v>45</v>
      </c>
      <c r="I135">
        <v>0</v>
      </c>
      <c r="J135">
        <v>0</v>
      </c>
      <c r="K135">
        <v>40</v>
      </c>
    </row>
    <row r="136" spans="1:11" x14ac:dyDescent="0.2">
      <c r="A136" t="s">
        <v>141</v>
      </c>
      <c r="B136">
        <v>15755</v>
      </c>
      <c r="C136">
        <v>14770</v>
      </c>
      <c r="D136">
        <v>13705</v>
      </c>
      <c r="E136">
        <v>1070</v>
      </c>
      <c r="F136">
        <v>985</v>
      </c>
      <c r="G136">
        <v>1450</v>
      </c>
      <c r="H136" s="1">
        <v>8095</v>
      </c>
      <c r="I136">
        <v>2675</v>
      </c>
      <c r="J136">
        <v>2135</v>
      </c>
      <c r="K136">
        <v>1400</v>
      </c>
    </row>
    <row r="137" spans="1:11" x14ac:dyDescent="0.2">
      <c r="A137" t="s">
        <v>142</v>
      </c>
      <c r="B137">
        <v>155</v>
      </c>
      <c r="C137">
        <v>120</v>
      </c>
      <c r="D137">
        <v>100</v>
      </c>
      <c r="E137">
        <v>20</v>
      </c>
      <c r="F137">
        <v>35</v>
      </c>
      <c r="G137">
        <v>0</v>
      </c>
      <c r="H137" s="1">
        <v>70</v>
      </c>
      <c r="I137">
        <v>0</v>
      </c>
      <c r="J137">
        <v>20</v>
      </c>
      <c r="K137">
        <v>55</v>
      </c>
    </row>
    <row r="138" spans="1:11" x14ac:dyDescent="0.2">
      <c r="A138" t="s">
        <v>143</v>
      </c>
      <c r="B138">
        <v>0</v>
      </c>
      <c r="C138">
        <v>0</v>
      </c>
      <c r="D138">
        <v>0</v>
      </c>
      <c r="E138">
        <v>0</v>
      </c>
      <c r="F138">
        <v>0</v>
      </c>
      <c r="G138">
        <v>0</v>
      </c>
      <c r="H138" s="1">
        <v>0</v>
      </c>
      <c r="I138">
        <v>0</v>
      </c>
      <c r="J138">
        <v>0</v>
      </c>
      <c r="K138">
        <v>0</v>
      </c>
    </row>
    <row r="139" spans="1:11" x14ac:dyDescent="0.2">
      <c r="A139" t="s">
        <v>144</v>
      </c>
      <c r="B139">
        <v>60</v>
      </c>
      <c r="C139">
        <v>25</v>
      </c>
      <c r="D139">
        <v>25</v>
      </c>
      <c r="E139">
        <v>0</v>
      </c>
      <c r="F139">
        <v>0</v>
      </c>
      <c r="G139">
        <v>0</v>
      </c>
      <c r="H139" s="1">
        <v>0</v>
      </c>
      <c r="I139">
        <v>0</v>
      </c>
      <c r="J139">
        <v>0</v>
      </c>
      <c r="K139">
        <v>40</v>
      </c>
    </row>
    <row r="140" spans="1:11" x14ac:dyDescent="0.2">
      <c r="A140" t="s">
        <v>145</v>
      </c>
      <c r="B140">
        <v>430</v>
      </c>
      <c r="C140">
        <v>350</v>
      </c>
      <c r="D140">
        <v>315</v>
      </c>
      <c r="E140">
        <v>30</v>
      </c>
      <c r="F140">
        <v>80</v>
      </c>
      <c r="G140">
        <v>75</v>
      </c>
      <c r="H140" s="1">
        <v>10</v>
      </c>
      <c r="I140">
        <v>130</v>
      </c>
      <c r="J140">
        <v>90</v>
      </c>
      <c r="K140">
        <v>125</v>
      </c>
    </row>
    <row r="141" spans="1:11" x14ac:dyDescent="0.2">
      <c r="A141" t="s">
        <v>146</v>
      </c>
      <c r="B141">
        <v>495</v>
      </c>
      <c r="C141">
        <v>390</v>
      </c>
      <c r="D141">
        <v>365</v>
      </c>
      <c r="E141">
        <v>25</v>
      </c>
      <c r="F141">
        <v>110</v>
      </c>
      <c r="G141">
        <v>35</v>
      </c>
      <c r="H141" s="1">
        <v>70</v>
      </c>
      <c r="I141">
        <v>110</v>
      </c>
      <c r="J141">
        <v>170</v>
      </c>
      <c r="K141">
        <v>110</v>
      </c>
    </row>
    <row r="142" spans="1:11" x14ac:dyDescent="0.2">
      <c r="A142" t="s">
        <v>147</v>
      </c>
      <c r="B142">
        <v>3655</v>
      </c>
      <c r="C142">
        <v>3475</v>
      </c>
      <c r="D142">
        <v>3295</v>
      </c>
      <c r="E142">
        <v>180</v>
      </c>
      <c r="F142">
        <v>185</v>
      </c>
      <c r="G142">
        <v>480</v>
      </c>
      <c r="H142" s="1">
        <v>2045</v>
      </c>
      <c r="I142">
        <v>610</v>
      </c>
      <c r="J142">
        <v>345</v>
      </c>
      <c r="K142">
        <v>180</v>
      </c>
    </row>
    <row r="143" spans="1:11" x14ac:dyDescent="0.2">
      <c r="A143" t="s">
        <v>148</v>
      </c>
      <c r="B143">
        <v>475</v>
      </c>
      <c r="C143">
        <v>450</v>
      </c>
      <c r="D143">
        <v>390</v>
      </c>
      <c r="E143">
        <v>60</v>
      </c>
      <c r="F143">
        <v>0</v>
      </c>
      <c r="G143">
        <v>40</v>
      </c>
      <c r="H143" s="1">
        <v>185</v>
      </c>
      <c r="I143">
        <v>145</v>
      </c>
      <c r="J143">
        <v>75</v>
      </c>
      <c r="K143">
        <v>35</v>
      </c>
    </row>
    <row r="144" spans="1:11" x14ac:dyDescent="0.2">
      <c r="A144" t="s">
        <v>149</v>
      </c>
      <c r="B144">
        <v>35</v>
      </c>
      <c r="C144">
        <v>30</v>
      </c>
      <c r="D144">
        <v>25</v>
      </c>
      <c r="E144">
        <v>0</v>
      </c>
      <c r="F144">
        <v>0</v>
      </c>
      <c r="G144">
        <v>0</v>
      </c>
      <c r="H144" s="1">
        <v>20</v>
      </c>
      <c r="I144">
        <v>0</v>
      </c>
      <c r="J144">
        <v>0</v>
      </c>
      <c r="K144">
        <v>0</v>
      </c>
    </row>
    <row r="145" spans="1:11" x14ac:dyDescent="0.2">
      <c r="A145" t="s">
        <v>150</v>
      </c>
      <c r="B145">
        <v>1215</v>
      </c>
      <c r="C145">
        <v>1150</v>
      </c>
      <c r="D145">
        <v>925</v>
      </c>
      <c r="E145">
        <v>225</v>
      </c>
      <c r="F145">
        <v>70</v>
      </c>
      <c r="G145">
        <v>185</v>
      </c>
      <c r="H145" s="1">
        <v>450</v>
      </c>
      <c r="I145">
        <v>235</v>
      </c>
      <c r="J145">
        <v>205</v>
      </c>
      <c r="K145">
        <v>140</v>
      </c>
    </row>
    <row r="146" spans="1:11" x14ac:dyDescent="0.2">
      <c r="A146" t="s">
        <v>151</v>
      </c>
      <c r="B146">
        <v>115</v>
      </c>
      <c r="C146">
        <v>115</v>
      </c>
      <c r="D146">
        <v>85</v>
      </c>
      <c r="E146">
        <v>25</v>
      </c>
      <c r="F146">
        <v>0</v>
      </c>
      <c r="G146">
        <v>0</v>
      </c>
      <c r="H146" s="1">
        <v>55</v>
      </c>
      <c r="I146">
        <v>30</v>
      </c>
      <c r="J146">
        <v>0</v>
      </c>
      <c r="K146">
        <v>0</v>
      </c>
    </row>
    <row r="147" spans="1:11" x14ac:dyDescent="0.2">
      <c r="A147" t="s">
        <v>152</v>
      </c>
      <c r="B147">
        <v>0</v>
      </c>
      <c r="C147">
        <v>0</v>
      </c>
      <c r="D147">
        <v>0</v>
      </c>
      <c r="E147">
        <v>0</v>
      </c>
      <c r="F147">
        <v>0</v>
      </c>
      <c r="G147">
        <v>0</v>
      </c>
      <c r="H147" s="1">
        <v>0</v>
      </c>
      <c r="I147">
        <v>0</v>
      </c>
      <c r="J147">
        <v>0</v>
      </c>
      <c r="K147">
        <v>0</v>
      </c>
    </row>
    <row r="148" spans="1:11" x14ac:dyDescent="0.2">
      <c r="A148" t="s">
        <v>153</v>
      </c>
      <c r="B148">
        <v>125</v>
      </c>
      <c r="C148">
        <v>80</v>
      </c>
      <c r="D148">
        <v>60</v>
      </c>
      <c r="E148">
        <v>20</v>
      </c>
      <c r="F148">
        <v>50</v>
      </c>
      <c r="G148">
        <v>0</v>
      </c>
      <c r="H148" s="1">
        <v>0</v>
      </c>
      <c r="I148">
        <v>0</v>
      </c>
      <c r="J148">
        <v>40</v>
      </c>
      <c r="K148">
        <v>70</v>
      </c>
    </row>
    <row r="149" spans="1:11" x14ac:dyDescent="0.2">
      <c r="A149" t="s">
        <v>154</v>
      </c>
      <c r="B149">
        <v>35</v>
      </c>
      <c r="C149">
        <v>35</v>
      </c>
      <c r="D149">
        <v>25</v>
      </c>
      <c r="E149">
        <v>0</v>
      </c>
      <c r="F149">
        <v>0</v>
      </c>
      <c r="G149">
        <v>0</v>
      </c>
      <c r="H149" s="1">
        <v>0</v>
      </c>
      <c r="I149">
        <v>0</v>
      </c>
      <c r="J149">
        <v>25</v>
      </c>
      <c r="K149">
        <v>0</v>
      </c>
    </row>
    <row r="150" spans="1:11" x14ac:dyDescent="0.2">
      <c r="A150" t="s">
        <v>155</v>
      </c>
      <c r="B150">
        <v>1085</v>
      </c>
      <c r="C150">
        <v>935</v>
      </c>
      <c r="D150">
        <v>825</v>
      </c>
      <c r="E150">
        <v>110</v>
      </c>
      <c r="F150">
        <v>145</v>
      </c>
      <c r="G150">
        <v>0</v>
      </c>
      <c r="H150" s="1">
        <v>25</v>
      </c>
      <c r="I150">
        <v>120</v>
      </c>
      <c r="J150">
        <v>605</v>
      </c>
      <c r="K150">
        <v>320</v>
      </c>
    </row>
    <row r="151" spans="1:11" x14ac:dyDescent="0.2">
      <c r="A151" t="s">
        <v>290</v>
      </c>
      <c r="B151">
        <v>4725</v>
      </c>
      <c r="C151">
        <v>4620</v>
      </c>
      <c r="D151">
        <v>4495</v>
      </c>
      <c r="E151">
        <v>120</v>
      </c>
      <c r="F151">
        <v>105</v>
      </c>
      <c r="G151">
        <v>245</v>
      </c>
      <c r="H151" s="1">
        <v>2960</v>
      </c>
      <c r="I151">
        <v>965</v>
      </c>
      <c r="J151">
        <v>415</v>
      </c>
      <c r="K151">
        <v>135</v>
      </c>
    </row>
    <row r="152" spans="1:11" x14ac:dyDescent="0.2">
      <c r="A152" t="s">
        <v>157</v>
      </c>
      <c r="B152">
        <v>2465</v>
      </c>
      <c r="C152">
        <v>2420</v>
      </c>
      <c r="D152">
        <v>2270</v>
      </c>
      <c r="E152">
        <v>155</v>
      </c>
      <c r="F152">
        <v>45</v>
      </c>
      <c r="G152">
        <v>150</v>
      </c>
      <c r="H152" s="1">
        <v>2030</v>
      </c>
      <c r="I152">
        <v>210</v>
      </c>
      <c r="J152">
        <v>50</v>
      </c>
      <c r="K152">
        <v>30</v>
      </c>
    </row>
    <row r="153" spans="1:11" x14ac:dyDescent="0.2">
      <c r="A153" t="s">
        <v>158</v>
      </c>
      <c r="B153">
        <v>130</v>
      </c>
      <c r="C153">
        <v>95</v>
      </c>
      <c r="D153">
        <v>95</v>
      </c>
      <c r="E153">
        <v>0</v>
      </c>
      <c r="F153">
        <v>35</v>
      </c>
      <c r="G153">
        <v>30</v>
      </c>
      <c r="H153" s="1">
        <v>30</v>
      </c>
      <c r="I153">
        <v>25</v>
      </c>
      <c r="J153">
        <v>0</v>
      </c>
      <c r="K153">
        <v>0</v>
      </c>
    </row>
    <row r="154" spans="1:11" x14ac:dyDescent="0.2">
      <c r="A154" t="s">
        <v>159</v>
      </c>
      <c r="B154">
        <v>550</v>
      </c>
      <c r="C154">
        <v>490</v>
      </c>
      <c r="D154">
        <v>410</v>
      </c>
      <c r="E154">
        <v>80</v>
      </c>
      <c r="F154">
        <v>60</v>
      </c>
      <c r="G154">
        <v>170</v>
      </c>
      <c r="H154" s="1">
        <v>130</v>
      </c>
      <c r="I154">
        <v>70</v>
      </c>
      <c r="J154">
        <v>65</v>
      </c>
      <c r="K154">
        <v>115</v>
      </c>
    </row>
    <row r="155" spans="1:11" x14ac:dyDescent="0.2">
      <c r="A155" t="s">
        <v>160</v>
      </c>
      <c r="B155">
        <v>18015</v>
      </c>
      <c r="C155">
        <v>16470</v>
      </c>
      <c r="D155">
        <v>13270</v>
      </c>
      <c r="E155">
        <v>3200</v>
      </c>
      <c r="F155">
        <v>1545</v>
      </c>
      <c r="G155">
        <v>8920</v>
      </c>
      <c r="H155" s="1">
        <v>3915</v>
      </c>
      <c r="I155">
        <v>1705</v>
      </c>
      <c r="J155">
        <v>1810</v>
      </c>
      <c r="K155">
        <v>1660</v>
      </c>
    </row>
    <row r="156" spans="1:11" x14ac:dyDescent="0.2">
      <c r="A156" t="s">
        <v>161</v>
      </c>
      <c r="B156">
        <v>1390</v>
      </c>
      <c r="C156">
        <v>1090</v>
      </c>
      <c r="D156">
        <v>685</v>
      </c>
      <c r="E156">
        <v>400</v>
      </c>
      <c r="F156">
        <v>300</v>
      </c>
      <c r="G156">
        <v>630</v>
      </c>
      <c r="H156" s="1">
        <v>210</v>
      </c>
      <c r="I156">
        <v>80</v>
      </c>
      <c r="J156">
        <v>260</v>
      </c>
      <c r="K156">
        <v>215</v>
      </c>
    </row>
    <row r="157" spans="1:11" x14ac:dyDescent="0.2">
      <c r="A157" t="s">
        <v>162</v>
      </c>
      <c r="B157">
        <v>10480</v>
      </c>
      <c r="C157">
        <v>9690</v>
      </c>
      <c r="D157">
        <v>8005</v>
      </c>
      <c r="E157">
        <v>1680</v>
      </c>
      <c r="F157">
        <v>795</v>
      </c>
      <c r="G157">
        <v>5370</v>
      </c>
      <c r="H157" s="1">
        <v>2200</v>
      </c>
      <c r="I157">
        <v>920</v>
      </c>
      <c r="J157">
        <v>1120</v>
      </c>
      <c r="K157">
        <v>865</v>
      </c>
    </row>
    <row r="158" spans="1:11" x14ac:dyDescent="0.2">
      <c r="A158" t="s">
        <v>291</v>
      </c>
      <c r="B158">
        <v>105</v>
      </c>
      <c r="C158">
        <v>105</v>
      </c>
      <c r="D158">
        <v>100</v>
      </c>
      <c r="E158">
        <v>0</v>
      </c>
      <c r="F158">
        <v>0</v>
      </c>
      <c r="G158">
        <v>80</v>
      </c>
      <c r="H158" s="1">
        <v>0</v>
      </c>
      <c r="I158">
        <v>0</v>
      </c>
      <c r="J158">
        <v>0</v>
      </c>
      <c r="K158">
        <v>0</v>
      </c>
    </row>
    <row r="159" spans="1:11" x14ac:dyDescent="0.2">
      <c r="A159" t="s">
        <v>164</v>
      </c>
      <c r="B159">
        <v>4810</v>
      </c>
      <c r="C159">
        <v>4580</v>
      </c>
      <c r="D159">
        <v>3780</v>
      </c>
      <c r="E159">
        <v>800</v>
      </c>
      <c r="F159">
        <v>230</v>
      </c>
      <c r="G159">
        <v>2450</v>
      </c>
      <c r="H159" s="1">
        <v>1185</v>
      </c>
      <c r="I159">
        <v>575</v>
      </c>
      <c r="J159">
        <v>300</v>
      </c>
      <c r="K159">
        <v>305</v>
      </c>
    </row>
    <row r="160" spans="1:11" x14ac:dyDescent="0.2">
      <c r="A160" t="s">
        <v>165</v>
      </c>
      <c r="B160">
        <v>530</v>
      </c>
      <c r="C160">
        <v>420</v>
      </c>
      <c r="D160">
        <v>355</v>
      </c>
      <c r="E160">
        <v>65</v>
      </c>
      <c r="F160">
        <v>110</v>
      </c>
      <c r="G160">
        <v>35</v>
      </c>
      <c r="H160" s="1">
        <v>110</v>
      </c>
      <c r="I160">
        <v>60</v>
      </c>
      <c r="J160">
        <v>115</v>
      </c>
      <c r="K160">
        <v>205</v>
      </c>
    </row>
    <row r="161" spans="1:11" x14ac:dyDescent="0.2">
      <c r="A161" t="s">
        <v>166</v>
      </c>
      <c r="B161">
        <v>700</v>
      </c>
      <c r="C161">
        <v>585</v>
      </c>
      <c r="D161">
        <v>345</v>
      </c>
      <c r="E161">
        <v>240</v>
      </c>
      <c r="F161">
        <v>115</v>
      </c>
      <c r="G161">
        <v>360</v>
      </c>
      <c r="H161" s="1">
        <v>195</v>
      </c>
      <c r="I161">
        <v>60</v>
      </c>
      <c r="J161">
        <v>0</v>
      </c>
      <c r="K161">
        <v>75</v>
      </c>
    </row>
    <row r="162" spans="1:11" x14ac:dyDescent="0.2">
      <c r="A162" t="s">
        <v>167</v>
      </c>
      <c r="B162">
        <v>615</v>
      </c>
      <c r="C162">
        <v>490</v>
      </c>
      <c r="D162">
        <v>440</v>
      </c>
      <c r="E162">
        <v>50</v>
      </c>
      <c r="F162">
        <v>130</v>
      </c>
      <c r="G162">
        <v>125</v>
      </c>
      <c r="H162" s="1">
        <v>140</v>
      </c>
      <c r="I162">
        <v>45</v>
      </c>
      <c r="J162">
        <v>155</v>
      </c>
      <c r="K162">
        <v>155</v>
      </c>
    </row>
    <row r="163" spans="1:11" x14ac:dyDescent="0.2">
      <c r="A163" t="s">
        <v>168</v>
      </c>
      <c r="B163">
        <v>50</v>
      </c>
      <c r="C163">
        <v>40</v>
      </c>
      <c r="D163">
        <v>25</v>
      </c>
      <c r="E163">
        <v>20</v>
      </c>
      <c r="F163">
        <v>0</v>
      </c>
      <c r="G163">
        <v>0</v>
      </c>
      <c r="H163" s="1">
        <v>25</v>
      </c>
      <c r="I163">
        <v>0</v>
      </c>
      <c r="J163">
        <v>0</v>
      </c>
      <c r="K163">
        <v>0</v>
      </c>
    </row>
    <row r="164" spans="1:11" x14ac:dyDescent="0.2">
      <c r="A164" t="s">
        <v>169</v>
      </c>
      <c r="B164">
        <v>40</v>
      </c>
      <c r="C164">
        <v>25</v>
      </c>
      <c r="D164">
        <v>20</v>
      </c>
      <c r="E164">
        <v>0</v>
      </c>
      <c r="F164">
        <v>15</v>
      </c>
      <c r="G164">
        <v>0</v>
      </c>
      <c r="H164" s="1">
        <v>0</v>
      </c>
      <c r="I164">
        <v>0</v>
      </c>
      <c r="J164">
        <v>0</v>
      </c>
      <c r="K164">
        <v>15</v>
      </c>
    </row>
    <row r="165" spans="1:11" x14ac:dyDescent="0.2">
      <c r="A165" t="s">
        <v>170</v>
      </c>
      <c r="B165">
        <v>0</v>
      </c>
      <c r="C165">
        <v>0</v>
      </c>
      <c r="D165">
        <v>0</v>
      </c>
      <c r="E165">
        <v>0</v>
      </c>
      <c r="F165">
        <v>0</v>
      </c>
      <c r="G165">
        <v>0</v>
      </c>
      <c r="H165" s="1">
        <v>0</v>
      </c>
      <c r="I165">
        <v>0</v>
      </c>
      <c r="J165">
        <v>0</v>
      </c>
      <c r="K165">
        <v>0</v>
      </c>
    </row>
    <row r="166" spans="1:11" x14ac:dyDescent="0.2">
      <c r="A166" t="s">
        <v>171</v>
      </c>
      <c r="B166">
        <v>0</v>
      </c>
      <c r="C166">
        <v>0</v>
      </c>
      <c r="D166">
        <v>0</v>
      </c>
      <c r="E166">
        <v>0</v>
      </c>
      <c r="F166">
        <v>0</v>
      </c>
      <c r="G166">
        <v>0</v>
      </c>
      <c r="H166" s="1">
        <v>0</v>
      </c>
      <c r="I166">
        <v>0</v>
      </c>
      <c r="J166">
        <v>0</v>
      </c>
      <c r="K166">
        <v>0</v>
      </c>
    </row>
    <row r="167" spans="1:11" x14ac:dyDescent="0.2">
      <c r="A167" t="s">
        <v>172</v>
      </c>
      <c r="B167">
        <v>485</v>
      </c>
      <c r="C167">
        <v>390</v>
      </c>
      <c r="D167">
        <v>375</v>
      </c>
      <c r="E167">
        <v>10</v>
      </c>
      <c r="F167">
        <v>95</v>
      </c>
      <c r="G167">
        <v>105</v>
      </c>
      <c r="H167" s="1">
        <v>95</v>
      </c>
      <c r="I167">
        <v>25</v>
      </c>
      <c r="J167">
        <v>140</v>
      </c>
      <c r="K167">
        <v>115</v>
      </c>
    </row>
    <row r="168" spans="1:11" x14ac:dyDescent="0.2">
      <c r="A168" t="s">
        <v>173</v>
      </c>
      <c r="B168">
        <v>25</v>
      </c>
      <c r="C168">
        <v>20</v>
      </c>
      <c r="D168">
        <v>15</v>
      </c>
      <c r="E168">
        <v>0</v>
      </c>
      <c r="F168">
        <v>0</v>
      </c>
      <c r="G168">
        <v>0</v>
      </c>
      <c r="H168" s="1">
        <v>0</v>
      </c>
      <c r="I168">
        <v>0</v>
      </c>
      <c r="J168">
        <v>0</v>
      </c>
      <c r="K168">
        <v>0</v>
      </c>
    </row>
    <row r="169" spans="1:11" x14ac:dyDescent="0.2">
      <c r="A169" t="s">
        <v>174</v>
      </c>
      <c r="B169">
        <v>0</v>
      </c>
      <c r="C169">
        <v>0</v>
      </c>
      <c r="D169">
        <v>0</v>
      </c>
      <c r="E169">
        <v>0</v>
      </c>
      <c r="F169">
        <v>0</v>
      </c>
      <c r="G169">
        <v>0</v>
      </c>
      <c r="H169" s="1">
        <v>0</v>
      </c>
      <c r="I169">
        <v>0</v>
      </c>
      <c r="J169">
        <v>0</v>
      </c>
      <c r="K169">
        <v>0</v>
      </c>
    </row>
    <row r="170" spans="1:11" x14ac:dyDescent="0.2">
      <c r="A170" t="s">
        <v>175</v>
      </c>
      <c r="B170">
        <v>0</v>
      </c>
      <c r="C170">
        <v>0</v>
      </c>
      <c r="D170">
        <v>0</v>
      </c>
      <c r="E170">
        <v>0</v>
      </c>
      <c r="F170">
        <v>0</v>
      </c>
      <c r="G170">
        <v>0</v>
      </c>
      <c r="H170" s="1">
        <v>0</v>
      </c>
      <c r="I170">
        <v>0</v>
      </c>
      <c r="J170">
        <v>0</v>
      </c>
      <c r="K170">
        <v>0</v>
      </c>
    </row>
    <row r="171" spans="1:11" x14ac:dyDescent="0.2">
      <c r="A171" t="s">
        <v>176</v>
      </c>
      <c r="B171">
        <v>7200</v>
      </c>
      <c r="C171">
        <v>6730</v>
      </c>
      <c r="D171">
        <v>6230</v>
      </c>
      <c r="E171">
        <v>495</v>
      </c>
      <c r="F171">
        <v>475</v>
      </c>
      <c r="G171">
        <v>2605</v>
      </c>
      <c r="H171" s="1">
        <v>2075</v>
      </c>
      <c r="I171">
        <v>860</v>
      </c>
      <c r="J171">
        <v>1045</v>
      </c>
      <c r="K171">
        <v>610</v>
      </c>
    </row>
    <row r="172" spans="1:11" x14ac:dyDescent="0.2">
      <c r="A172" t="s">
        <v>177</v>
      </c>
      <c r="B172">
        <v>0</v>
      </c>
      <c r="C172">
        <v>0</v>
      </c>
      <c r="D172">
        <v>0</v>
      </c>
      <c r="E172">
        <v>0</v>
      </c>
      <c r="F172">
        <v>0</v>
      </c>
      <c r="G172">
        <v>0</v>
      </c>
      <c r="H172" s="1">
        <v>0</v>
      </c>
      <c r="I172">
        <v>0</v>
      </c>
      <c r="J172">
        <v>0</v>
      </c>
      <c r="K172">
        <v>0</v>
      </c>
    </row>
    <row r="173" spans="1:11" x14ac:dyDescent="0.2">
      <c r="A173" t="s">
        <v>178</v>
      </c>
      <c r="B173">
        <v>0</v>
      </c>
      <c r="C173">
        <v>0</v>
      </c>
      <c r="D173">
        <v>0</v>
      </c>
      <c r="E173">
        <v>0</v>
      </c>
      <c r="F173">
        <v>0</v>
      </c>
      <c r="G173">
        <v>0</v>
      </c>
      <c r="H173" s="1">
        <v>0</v>
      </c>
      <c r="I173">
        <v>0</v>
      </c>
      <c r="J173">
        <v>0</v>
      </c>
      <c r="K173">
        <v>0</v>
      </c>
    </row>
    <row r="174" spans="1:11" x14ac:dyDescent="0.2">
      <c r="A174" t="s">
        <v>179</v>
      </c>
      <c r="B174">
        <v>95</v>
      </c>
      <c r="C174">
        <v>80</v>
      </c>
      <c r="D174">
        <v>75</v>
      </c>
      <c r="E174">
        <v>0</v>
      </c>
      <c r="F174">
        <v>0</v>
      </c>
      <c r="G174">
        <v>0</v>
      </c>
      <c r="H174" s="1">
        <v>45</v>
      </c>
      <c r="I174">
        <v>0</v>
      </c>
      <c r="J174">
        <v>0</v>
      </c>
      <c r="K174">
        <v>0</v>
      </c>
    </row>
    <row r="175" spans="1:11" x14ac:dyDescent="0.2">
      <c r="A175" t="s">
        <v>180</v>
      </c>
      <c r="B175">
        <v>7075</v>
      </c>
      <c r="C175">
        <v>6620</v>
      </c>
      <c r="D175">
        <v>6130</v>
      </c>
      <c r="E175">
        <v>495</v>
      </c>
      <c r="F175">
        <v>460</v>
      </c>
      <c r="G175">
        <v>2565</v>
      </c>
      <c r="H175" s="1">
        <v>2030</v>
      </c>
      <c r="I175">
        <v>850</v>
      </c>
      <c r="J175">
        <v>1045</v>
      </c>
      <c r="K175">
        <v>600</v>
      </c>
    </row>
    <row r="176" spans="1:11" x14ac:dyDescent="0.2">
      <c r="A176" t="s">
        <v>181</v>
      </c>
      <c r="B176">
        <v>0</v>
      </c>
      <c r="C176">
        <v>0</v>
      </c>
      <c r="D176">
        <v>0</v>
      </c>
      <c r="E176">
        <v>0</v>
      </c>
      <c r="F176">
        <v>0</v>
      </c>
      <c r="G176">
        <v>0</v>
      </c>
      <c r="H176" s="1">
        <v>0</v>
      </c>
      <c r="I176">
        <v>0</v>
      </c>
      <c r="J176">
        <v>0</v>
      </c>
      <c r="K176">
        <v>0</v>
      </c>
    </row>
    <row r="177" spans="1:11" x14ac:dyDescent="0.2">
      <c r="A177" t="s">
        <v>292</v>
      </c>
      <c r="B177">
        <v>0</v>
      </c>
      <c r="C177">
        <v>0</v>
      </c>
      <c r="D177">
        <v>0</v>
      </c>
      <c r="E177">
        <v>0</v>
      </c>
      <c r="F177">
        <v>0</v>
      </c>
      <c r="G177">
        <v>0</v>
      </c>
      <c r="H177" s="1">
        <v>0</v>
      </c>
      <c r="I177">
        <v>0</v>
      </c>
      <c r="J177">
        <v>0</v>
      </c>
      <c r="K177">
        <v>0</v>
      </c>
    </row>
    <row r="178" spans="1:11" x14ac:dyDescent="0.2">
      <c r="A178" t="s">
        <v>183</v>
      </c>
      <c r="B178">
        <v>356235</v>
      </c>
      <c r="C178">
        <v>303425</v>
      </c>
      <c r="D178">
        <v>281065</v>
      </c>
      <c r="E178">
        <v>22355</v>
      </c>
      <c r="F178">
        <v>52815</v>
      </c>
      <c r="G178">
        <v>63470</v>
      </c>
      <c r="H178" s="1">
        <v>71685</v>
      </c>
      <c r="I178">
        <v>69435</v>
      </c>
      <c r="J178">
        <v>96800</v>
      </c>
      <c r="K178">
        <v>54850</v>
      </c>
    </row>
    <row r="179" spans="1:11" x14ac:dyDescent="0.2">
      <c r="A179" t="s">
        <v>184</v>
      </c>
      <c r="B179">
        <v>41175</v>
      </c>
      <c r="C179">
        <v>35950</v>
      </c>
      <c r="D179">
        <v>28310</v>
      </c>
      <c r="E179">
        <v>7635</v>
      </c>
      <c r="F179">
        <v>5225</v>
      </c>
      <c r="G179">
        <v>7655</v>
      </c>
      <c r="H179" s="1">
        <v>6880</v>
      </c>
      <c r="I179">
        <v>9765</v>
      </c>
      <c r="J179">
        <v>9665</v>
      </c>
      <c r="K179">
        <v>7205</v>
      </c>
    </row>
    <row r="180" spans="1:11" x14ac:dyDescent="0.2">
      <c r="A180" t="s">
        <v>185</v>
      </c>
      <c r="B180">
        <v>1950</v>
      </c>
      <c r="C180">
        <v>1640</v>
      </c>
      <c r="D180">
        <v>1395</v>
      </c>
      <c r="E180">
        <v>245</v>
      </c>
      <c r="F180">
        <v>310</v>
      </c>
      <c r="G180">
        <v>20</v>
      </c>
      <c r="H180" s="1">
        <v>50</v>
      </c>
      <c r="I180">
        <v>245</v>
      </c>
      <c r="J180">
        <v>840</v>
      </c>
      <c r="K180">
        <v>795</v>
      </c>
    </row>
    <row r="181" spans="1:11" x14ac:dyDescent="0.2">
      <c r="A181" t="s">
        <v>186</v>
      </c>
      <c r="B181">
        <v>190</v>
      </c>
      <c r="C181">
        <v>165</v>
      </c>
      <c r="D181">
        <v>145</v>
      </c>
      <c r="E181">
        <v>15</v>
      </c>
      <c r="F181">
        <v>25</v>
      </c>
      <c r="G181">
        <v>25</v>
      </c>
      <c r="H181" s="1">
        <v>0</v>
      </c>
      <c r="I181">
        <v>55</v>
      </c>
      <c r="J181">
        <v>35</v>
      </c>
      <c r="K181">
        <v>75</v>
      </c>
    </row>
    <row r="182" spans="1:11" x14ac:dyDescent="0.2">
      <c r="A182" t="s">
        <v>187</v>
      </c>
      <c r="B182">
        <v>250</v>
      </c>
      <c r="C182">
        <v>170</v>
      </c>
      <c r="D182">
        <v>130</v>
      </c>
      <c r="E182">
        <v>40</v>
      </c>
      <c r="F182">
        <v>75</v>
      </c>
      <c r="G182">
        <v>0</v>
      </c>
      <c r="H182" s="1">
        <v>0</v>
      </c>
      <c r="I182">
        <v>0</v>
      </c>
      <c r="J182">
        <v>100</v>
      </c>
      <c r="K182">
        <v>135</v>
      </c>
    </row>
    <row r="183" spans="1:11" x14ac:dyDescent="0.2">
      <c r="A183" t="s">
        <v>188</v>
      </c>
      <c r="B183">
        <v>0</v>
      </c>
      <c r="C183">
        <v>0</v>
      </c>
      <c r="D183">
        <v>0</v>
      </c>
      <c r="E183">
        <v>0</v>
      </c>
      <c r="F183">
        <v>0</v>
      </c>
      <c r="G183">
        <v>0</v>
      </c>
      <c r="H183" s="1">
        <v>0</v>
      </c>
      <c r="I183">
        <v>0</v>
      </c>
      <c r="J183">
        <v>0</v>
      </c>
      <c r="K183">
        <v>0</v>
      </c>
    </row>
    <row r="184" spans="1:11" x14ac:dyDescent="0.2">
      <c r="A184" t="s">
        <v>189</v>
      </c>
      <c r="B184">
        <v>1065</v>
      </c>
      <c r="C184">
        <v>1040</v>
      </c>
      <c r="D184">
        <v>875</v>
      </c>
      <c r="E184">
        <v>170</v>
      </c>
      <c r="F184">
        <v>20</v>
      </c>
      <c r="G184">
        <v>565</v>
      </c>
      <c r="H184" s="1">
        <v>440</v>
      </c>
      <c r="I184">
        <v>45</v>
      </c>
      <c r="J184">
        <v>0</v>
      </c>
      <c r="K184">
        <v>0</v>
      </c>
    </row>
    <row r="185" spans="1:11" x14ac:dyDescent="0.2">
      <c r="A185" t="s">
        <v>190</v>
      </c>
      <c r="B185">
        <v>100</v>
      </c>
      <c r="C185">
        <v>75</v>
      </c>
      <c r="D185">
        <v>70</v>
      </c>
      <c r="E185">
        <v>0</v>
      </c>
      <c r="F185">
        <v>20</v>
      </c>
      <c r="G185">
        <v>0</v>
      </c>
      <c r="H185" s="1">
        <v>0</v>
      </c>
      <c r="I185">
        <v>0</v>
      </c>
      <c r="J185">
        <v>30</v>
      </c>
      <c r="K185">
        <v>50</v>
      </c>
    </row>
    <row r="186" spans="1:11" x14ac:dyDescent="0.2">
      <c r="A186" t="s">
        <v>293</v>
      </c>
      <c r="B186">
        <v>11070</v>
      </c>
      <c r="C186">
        <v>8985</v>
      </c>
      <c r="D186">
        <v>7010</v>
      </c>
      <c r="E186">
        <v>1970</v>
      </c>
      <c r="F186">
        <v>2090</v>
      </c>
      <c r="G186">
        <v>430</v>
      </c>
      <c r="H186" s="1">
        <v>1120</v>
      </c>
      <c r="I186">
        <v>3125</v>
      </c>
      <c r="J186">
        <v>3425</v>
      </c>
      <c r="K186">
        <v>2975</v>
      </c>
    </row>
    <row r="187" spans="1:11" x14ac:dyDescent="0.2">
      <c r="A187" t="s">
        <v>192</v>
      </c>
      <c r="B187">
        <v>3895</v>
      </c>
      <c r="C187">
        <v>2980</v>
      </c>
      <c r="D187">
        <v>2425</v>
      </c>
      <c r="E187">
        <v>555</v>
      </c>
      <c r="F187">
        <v>915</v>
      </c>
      <c r="G187">
        <v>475</v>
      </c>
      <c r="H187" s="1">
        <v>405</v>
      </c>
      <c r="I187">
        <v>455</v>
      </c>
      <c r="J187">
        <v>1205</v>
      </c>
      <c r="K187">
        <v>1350</v>
      </c>
    </row>
    <row r="188" spans="1:11" x14ac:dyDescent="0.2">
      <c r="A188" t="s">
        <v>193</v>
      </c>
      <c r="B188">
        <v>2155</v>
      </c>
      <c r="C188">
        <v>1985</v>
      </c>
      <c r="D188">
        <v>1510</v>
      </c>
      <c r="E188">
        <v>475</v>
      </c>
      <c r="F188">
        <v>170</v>
      </c>
      <c r="G188">
        <v>1085</v>
      </c>
      <c r="H188" s="1">
        <v>480</v>
      </c>
      <c r="I188">
        <v>320</v>
      </c>
      <c r="J188">
        <v>130</v>
      </c>
      <c r="K188">
        <v>145</v>
      </c>
    </row>
    <row r="189" spans="1:11" x14ac:dyDescent="0.2">
      <c r="A189" t="s">
        <v>194</v>
      </c>
      <c r="B189">
        <v>355</v>
      </c>
      <c r="C189">
        <v>330</v>
      </c>
      <c r="D189">
        <v>275</v>
      </c>
      <c r="E189">
        <v>55</v>
      </c>
      <c r="F189">
        <v>30</v>
      </c>
      <c r="G189">
        <v>140</v>
      </c>
      <c r="H189" s="1">
        <v>50</v>
      </c>
      <c r="I189">
        <v>55</v>
      </c>
      <c r="J189">
        <v>55</v>
      </c>
      <c r="K189">
        <v>50</v>
      </c>
    </row>
    <row r="190" spans="1:11" x14ac:dyDescent="0.2">
      <c r="A190" t="s">
        <v>195</v>
      </c>
      <c r="B190">
        <v>295</v>
      </c>
      <c r="C190">
        <v>230</v>
      </c>
      <c r="D190">
        <v>195</v>
      </c>
      <c r="E190">
        <v>40</v>
      </c>
      <c r="F190">
        <v>65</v>
      </c>
      <c r="G190">
        <v>70</v>
      </c>
      <c r="H190" s="1">
        <v>40</v>
      </c>
      <c r="I190">
        <v>0</v>
      </c>
      <c r="J190">
        <v>60</v>
      </c>
      <c r="K190">
        <v>125</v>
      </c>
    </row>
    <row r="191" spans="1:11" x14ac:dyDescent="0.2">
      <c r="A191" t="s">
        <v>196</v>
      </c>
      <c r="B191">
        <v>40</v>
      </c>
      <c r="C191">
        <v>25</v>
      </c>
      <c r="D191">
        <v>30</v>
      </c>
      <c r="E191">
        <v>0</v>
      </c>
      <c r="F191">
        <v>0</v>
      </c>
      <c r="G191">
        <v>0</v>
      </c>
      <c r="H191" s="1">
        <v>0</v>
      </c>
      <c r="I191">
        <v>0</v>
      </c>
      <c r="J191">
        <v>0</v>
      </c>
      <c r="K191">
        <v>0</v>
      </c>
    </row>
    <row r="192" spans="1:11" x14ac:dyDescent="0.2">
      <c r="A192" t="s">
        <v>197</v>
      </c>
      <c r="B192">
        <v>55</v>
      </c>
      <c r="C192">
        <v>45</v>
      </c>
      <c r="D192">
        <v>40</v>
      </c>
      <c r="E192">
        <v>0</v>
      </c>
      <c r="F192">
        <v>0</v>
      </c>
      <c r="G192">
        <v>0</v>
      </c>
      <c r="H192" s="1">
        <v>0</v>
      </c>
      <c r="I192">
        <v>0</v>
      </c>
      <c r="J192">
        <v>0</v>
      </c>
      <c r="K192">
        <v>0</v>
      </c>
    </row>
    <row r="193" spans="1:11" x14ac:dyDescent="0.2">
      <c r="A193" t="s">
        <v>198</v>
      </c>
      <c r="B193">
        <v>10270</v>
      </c>
      <c r="C193">
        <v>9545</v>
      </c>
      <c r="D193">
        <v>7020</v>
      </c>
      <c r="E193">
        <v>2530</v>
      </c>
      <c r="F193">
        <v>725</v>
      </c>
      <c r="G193">
        <v>2160</v>
      </c>
      <c r="H193" s="1">
        <v>2265</v>
      </c>
      <c r="I193">
        <v>3010</v>
      </c>
      <c r="J193">
        <v>2110</v>
      </c>
      <c r="K193">
        <v>725</v>
      </c>
    </row>
    <row r="194" spans="1:11" x14ac:dyDescent="0.2">
      <c r="A194" t="s">
        <v>199</v>
      </c>
      <c r="B194">
        <v>0</v>
      </c>
      <c r="C194">
        <v>0</v>
      </c>
      <c r="D194">
        <v>0</v>
      </c>
      <c r="E194">
        <v>0</v>
      </c>
      <c r="F194">
        <v>0</v>
      </c>
      <c r="G194">
        <v>0</v>
      </c>
      <c r="H194" s="1">
        <v>0</v>
      </c>
      <c r="I194">
        <v>0</v>
      </c>
      <c r="J194">
        <v>0</v>
      </c>
      <c r="K194">
        <v>0</v>
      </c>
    </row>
    <row r="195" spans="1:11" x14ac:dyDescent="0.2">
      <c r="A195" t="s">
        <v>200</v>
      </c>
      <c r="B195">
        <v>0</v>
      </c>
      <c r="C195">
        <v>0</v>
      </c>
      <c r="D195">
        <v>0</v>
      </c>
      <c r="E195">
        <v>0</v>
      </c>
      <c r="F195">
        <v>0</v>
      </c>
      <c r="G195">
        <v>0</v>
      </c>
      <c r="H195" s="1">
        <v>0</v>
      </c>
      <c r="I195">
        <v>0</v>
      </c>
      <c r="J195">
        <v>0</v>
      </c>
      <c r="K195">
        <v>0</v>
      </c>
    </row>
    <row r="196" spans="1:11" x14ac:dyDescent="0.2">
      <c r="A196" t="s">
        <v>201</v>
      </c>
      <c r="B196">
        <v>25</v>
      </c>
      <c r="C196">
        <v>0</v>
      </c>
      <c r="D196">
        <v>0</v>
      </c>
      <c r="E196">
        <v>0</v>
      </c>
      <c r="F196">
        <v>0</v>
      </c>
      <c r="G196">
        <v>0</v>
      </c>
      <c r="H196" s="1">
        <v>0</v>
      </c>
      <c r="I196">
        <v>0</v>
      </c>
      <c r="J196">
        <v>0</v>
      </c>
      <c r="K196">
        <v>0</v>
      </c>
    </row>
    <row r="197" spans="1:11" x14ac:dyDescent="0.2">
      <c r="A197" t="s">
        <v>294</v>
      </c>
      <c r="B197">
        <v>3050</v>
      </c>
      <c r="C197">
        <v>2810</v>
      </c>
      <c r="D197">
        <v>2235</v>
      </c>
      <c r="E197">
        <v>580</v>
      </c>
      <c r="F197">
        <v>235</v>
      </c>
      <c r="G197">
        <v>725</v>
      </c>
      <c r="H197" s="1">
        <v>660</v>
      </c>
      <c r="I197">
        <v>835</v>
      </c>
      <c r="J197">
        <v>615</v>
      </c>
      <c r="K197">
        <v>215</v>
      </c>
    </row>
    <row r="198" spans="1:11" x14ac:dyDescent="0.2">
      <c r="A198" t="s">
        <v>203</v>
      </c>
      <c r="B198">
        <v>0</v>
      </c>
      <c r="C198">
        <v>0</v>
      </c>
      <c r="D198">
        <v>0</v>
      </c>
      <c r="E198">
        <v>0</v>
      </c>
      <c r="F198">
        <v>0</v>
      </c>
      <c r="G198">
        <v>0</v>
      </c>
      <c r="H198" s="1">
        <v>0</v>
      </c>
      <c r="I198">
        <v>0</v>
      </c>
      <c r="J198">
        <v>0</v>
      </c>
      <c r="K198">
        <v>0</v>
      </c>
    </row>
    <row r="199" spans="1:11" x14ac:dyDescent="0.2">
      <c r="A199" t="s">
        <v>204</v>
      </c>
      <c r="B199">
        <v>3230</v>
      </c>
      <c r="C199">
        <v>3040</v>
      </c>
      <c r="D199">
        <v>2480</v>
      </c>
      <c r="E199">
        <v>560</v>
      </c>
      <c r="F199">
        <v>190</v>
      </c>
      <c r="G199">
        <v>1320</v>
      </c>
      <c r="H199" s="1">
        <v>805</v>
      </c>
      <c r="I199">
        <v>670</v>
      </c>
      <c r="J199">
        <v>295</v>
      </c>
      <c r="K199">
        <v>140</v>
      </c>
    </row>
    <row r="200" spans="1:11" x14ac:dyDescent="0.2">
      <c r="A200" t="s">
        <v>205</v>
      </c>
      <c r="B200">
        <v>20</v>
      </c>
      <c r="C200">
        <v>0</v>
      </c>
      <c r="D200">
        <v>0</v>
      </c>
      <c r="E200">
        <v>0</v>
      </c>
      <c r="F200">
        <v>0</v>
      </c>
      <c r="G200">
        <v>0</v>
      </c>
      <c r="H200" s="1">
        <v>0</v>
      </c>
      <c r="I200">
        <v>0</v>
      </c>
      <c r="J200">
        <v>0</v>
      </c>
      <c r="K200">
        <v>0</v>
      </c>
    </row>
    <row r="201" spans="1:11" x14ac:dyDescent="0.2">
      <c r="A201" t="s">
        <v>206</v>
      </c>
      <c r="B201">
        <v>0</v>
      </c>
      <c r="C201">
        <v>0</v>
      </c>
      <c r="D201">
        <v>0</v>
      </c>
      <c r="E201">
        <v>0</v>
      </c>
      <c r="F201">
        <v>0</v>
      </c>
      <c r="G201">
        <v>0</v>
      </c>
      <c r="H201" s="1">
        <v>0</v>
      </c>
      <c r="I201">
        <v>0</v>
      </c>
      <c r="J201">
        <v>0</v>
      </c>
      <c r="K201">
        <v>0</v>
      </c>
    </row>
    <row r="202" spans="1:11" x14ac:dyDescent="0.2">
      <c r="A202" t="s">
        <v>207</v>
      </c>
      <c r="B202">
        <v>270</v>
      </c>
      <c r="C202">
        <v>200</v>
      </c>
      <c r="D202">
        <v>155</v>
      </c>
      <c r="E202">
        <v>50</v>
      </c>
      <c r="F202">
        <v>65</v>
      </c>
      <c r="G202">
        <v>75</v>
      </c>
      <c r="H202" s="1">
        <v>30</v>
      </c>
      <c r="I202">
        <v>0</v>
      </c>
      <c r="J202">
        <v>50</v>
      </c>
      <c r="K202">
        <v>80</v>
      </c>
    </row>
    <row r="203" spans="1:11" x14ac:dyDescent="0.2">
      <c r="A203" t="s">
        <v>295</v>
      </c>
      <c r="B203">
        <v>2790</v>
      </c>
      <c r="C203">
        <v>2550</v>
      </c>
      <c r="D203">
        <v>2215</v>
      </c>
      <c r="E203">
        <v>335</v>
      </c>
      <c r="F203">
        <v>235</v>
      </c>
      <c r="G203">
        <v>555</v>
      </c>
      <c r="H203" s="1">
        <v>465</v>
      </c>
      <c r="I203">
        <v>860</v>
      </c>
      <c r="J203">
        <v>660</v>
      </c>
      <c r="K203">
        <v>250</v>
      </c>
    </row>
    <row r="204" spans="1:11" x14ac:dyDescent="0.2">
      <c r="A204" t="s">
        <v>209</v>
      </c>
      <c r="B204">
        <v>80</v>
      </c>
      <c r="C204">
        <v>70</v>
      </c>
      <c r="D204">
        <v>55</v>
      </c>
      <c r="E204">
        <v>0</v>
      </c>
      <c r="F204">
        <v>0</v>
      </c>
      <c r="G204">
        <v>0</v>
      </c>
      <c r="H204" s="1">
        <v>40</v>
      </c>
      <c r="I204">
        <v>0</v>
      </c>
      <c r="J204">
        <v>0</v>
      </c>
      <c r="K204">
        <v>0</v>
      </c>
    </row>
    <row r="205" spans="1:11" x14ac:dyDescent="0.2">
      <c r="A205" t="s">
        <v>210</v>
      </c>
      <c r="B205">
        <v>137200</v>
      </c>
      <c r="C205">
        <v>117840</v>
      </c>
      <c r="D205">
        <v>111370</v>
      </c>
      <c r="E205">
        <v>6470</v>
      </c>
      <c r="F205">
        <v>19360</v>
      </c>
      <c r="G205">
        <v>28060</v>
      </c>
      <c r="H205" s="1">
        <v>25335</v>
      </c>
      <c r="I205">
        <v>26700</v>
      </c>
      <c r="J205">
        <v>39020</v>
      </c>
      <c r="K205">
        <v>18080</v>
      </c>
    </row>
    <row r="206" spans="1:11" x14ac:dyDescent="0.2">
      <c r="A206" t="s">
        <v>296</v>
      </c>
      <c r="B206">
        <v>95460</v>
      </c>
      <c r="C206">
        <v>80130</v>
      </c>
      <c r="D206">
        <v>76425</v>
      </c>
      <c r="E206">
        <v>3700</v>
      </c>
      <c r="F206">
        <v>15325</v>
      </c>
      <c r="G206">
        <v>19775</v>
      </c>
      <c r="H206" s="1">
        <v>14460</v>
      </c>
      <c r="I206">
        <v>17825</v>
      </c>
      <c r="J206">
        <v>27610</v>
      </c>
      <c r="K206">
        <v>15790</v>
      </c>
    </row>
    <row r="207" spans="1:11" x14ac:dyDescent="0.2">
      <c r="A207" t="s">
        <v>212</v>
      </c>
      <c r="B207">
        <v>20725</v>
      </c>
      <c r="C207">
        <v>19890</v>
      </c>
      <c r="D207">
        <v>18450</v>
      </c>
      <c r="E207">
        <v>1440</v>
      </c>
      <c r="F207">
        <v>840</v>
      </c>
      <c r="G207">
        <v>3810</v>
      </c>
      <c r="H207" s="1">
        <v>4590</v>
      </c>
      <c r="I207">
        <v>5300</v>
      </c>
      <c r="J207">
        <v>6560</v>
      </c>
      <c r="K207">
        <v>465</v>
      </c>
    </row>
    <row r="208" spans="1:11" x14ac:dyDescent="0.2">
      <c r="A208" t="s">
        <v>213</v>
      </c>
      <c r="B208">
        <v>4130</v>
      </c>
      <c r="C208">
        <v>3090</v>
      </c>
      <c r="D208">
        <v>2925</v>
      </c>
      <c r="E208">
        <v>170</v>
      </c>
      <c r="F208">
        <v>1040</v>
      </c>
      <c r="G208">
        <v>1840</v>
      </c>
      <c r="H208" s="1">
        <v>1250</v>
      </c>
      <c r="I208">
        <v>375</v>
      </c>
      <c r="J208">
        <v>395</v>
      </c>
      <c r="K208">
        <v>275</v>
      </c>
    </row>
    <row r="209" spans="1:11" x14ac:dyDescent="0.2">
      <c r="A209" t="s">
        <v>297</v>
      </c>
      <c r="B209">
        <v>140</v>
      </c>
      <c r="C209">
        <v>125</v>
      </c>
      <c r="D209">
        <v>125</v>
      </c>
      <c r="E209">
        <v>0</v>
      </c>
      <c r="F209">
        <v>15</v>
      </c>
      <c r="G209">
        <v>0</v>
      </c>
      <c r="H209" s="1">
        <v>70</v>
      </c>
      <c r="I209">
        <v>40</v>
      </c>
      <c r="J209">
        <v>15</v>
      </c>
      <c r="K209">
        <v>0</v>
      </c>
    </row>
    <row r="210" spans="1:11" x14ac:dyDescent="0.2">
      <c r="A210" t="s">
        <v>298</v>
      </c>
      <c r="B210">
        <v>10970</v>
      </c>
      <c r="C210">
        <v>9450</v>
      </c>
      <c r="D210">
        <v>9190</v>
      </c>
      <c r="E210">
        <v>260</v>
      </c>
      <c r="F210">
        <v>1520</v>
      </c>
      <c r="G210">
        <v>1725</v>
      </c>
      <c r="H210" s="1">
        <v>3920</v>
      </c>
      <c r="I210">
        <v>2100</v>
      </c>
      <c r="J210">
        <v>2095</v>
      </c>
      <c r="K210">
        <v>1125</v>
      </c>
    </row>
    <row r="211" spans="1:11" x14ac:dyDescent="0.2">
      <c r="A211" t="s">
        <v>216</v>
      </c>
      <c r="B211">
        <v>1445</v>
      </c>
      <c r="C211">
        <v>1375</v>
      </c>
      <c r="D211">
        <v>1295</v>
      </c>
      <c r="E211">
        <v>75</v>
      </c>
      <c r="F211">
        <v>70</v>
      </c>
      <c r="G211">
        <v>325</v>
      </c>
      <c r="H211" s="1">
        <v>220</v>
      </c>
      <c r="I211">
        <v>330</v>
      </c>
      <c r="J211">
        <v>520</v>
      </c>
      <c r="K211">
        <v>45</v>
      </c>
    </row>
    <row r="212" spans="1:11" x14ac:dyDescent="0.2">
      <c r="A212" t="s">
        <v>217</v>
      </c>
      <c r="B212">
        <v>0</v>
      </c>
      <c r="C212">
        <v>0</v>
      </c>
      <c r="D212">
        <v>0</v>
      </c>
      <c r="E212">
        <v>0</v>
      </c>
      <c r="F212">
        <v>0</v>
      </c>
      <c r="G212">
        <v>0</v>
      </c>
      <c r="H212" s="1">
        <v>0</v>
      </c>
      <c r="I212">
        <v>0</v>
      </c>
      <c r="J212">
        <v>0</v>
      </c>
      <c r="K212">
        <v>0</v>
      </c>
    </row>
    <row r="213" spans="1:11" x14ac:dyDescent="0.2">
      <c r="A213" t="s">
        <v>218</v>
      </c>
      <c r="B213">
        <v>4320</v>
      </c>
      <c r="C213">
        <v>3770</v>
      </c>
      <c r="D213">
        <v>2950</v>
      </c>
      <c r="E213">
        <v>820</v>
      </c>
      <c r="F213">
        <v>545</v>
      </c>
      <c r="G213">
        <v>570</v>
      </c>
      <c r="H213" s="1">
        <v>820</v>
      </c>
      <c r="I213">
        <v>735</v>
      </c>
      <c r="J213">
        <v>1820</v>
      </c>
      <c r="K213">
        <v>375</v>
      </c>
    </row>
    <row r="214" spans="1:11" x14ac:dyDescent="0.2">
      <c r="A214" t="s">
        <v>219</v>
      </c>
      <c r="B214">
        <v>71565</v>
      </c>
      <c r="C214">
        <v>64900</v>
      </c>
      <c r="D214">
        <v>62095</v>
      </c>
      <c r="E214">
        <v>2810</v>
      </c>
      <c r="F214">
        <v>6655</v>
      </c>
      <c r="G214">
        <v>9765</v>
      </c>
      <c r="H214" s="1">
        <v>19700</v>
      </c>
      <c r="I214">
        <v>17565</v>
      </c>
      <c r="J214">
        <v>16200</v>
      </c>
      <c r="K214">
        <v>8335</v>
      </c>
    </row>
    <row r="215" spans="1:11" x14ac:dyDescent="0.2">
      <c r="A215" t="s">
        <v>220</v>
      </c>
      <c r="B215">
        <v>275</v>
      </c>
      <c r="C215">
        <v>275</v>
      </c>
      <c r="D215">
        <v>280</v>
      </c>
      <c r="E215">
        <v>0</v>
      </c>
      <c r="F215">
        <v>0</v>
      </c>
      <c r="G215">
        <v>30</v>
      </c>
      <c r="H215" s="1">
        <v>100</v>
      </c>
      <c r="I215">
        <v>105</v>
      </c>
      <c r="J215">
        <v>45</v>
      </c>
      <c r="K215">
        <v>0</v>
      </c>
    </row>
    <row r="216" spans="1:11" x14ac:dyDescent="0.2">
      <c r="A216" t="s">
        <v>221</v>
      </c>
      <c r="B216">
        <v>1135</v>
      </c>
      <c r="C216">
        <v>845</v>
      </c>
      <c r="D216">
        <v>805</v>
      </c>
      <c r="E216">
        <v>40</v>
      </c>
      <c r="F216">
        <v>295</v>
      </c>
      <c r="G216">
        <v>335</v>
      </c>
      <c r="H216" s="1">
        <v>225</v>
      </c>
      <c r="I216">
        <v>60</v>
      </c>
      <c r="J216">
        <v>170</v>
      </c>
      <c r="K216">
        <v>350</v>
      </c>
    </row>
    <row r="217" spans="1:11" x14ac:dyDescent="0.2">
      <c r="A217" t="s">
        <v>222</v>
      </c>
      <c r="B217">
        <v>2800</v>
      </c>
      <c r="C217">
        <v>2670</v>
      </c>
      <c r="D217">
        <v>2595</v>
      </c>
      <c r="E217">
        <v>80</v>
      </c>
      <c r="F217">
        <v>130</v>
      </c>
      <c r="G217">
        <v>55</v>
      </c>
      <c r="H217" s="1">
        <v>650</v>
      </c>
      <c r="I217">
        <v>1485</v>
      </c>
      <c r="J217">
        <v>390</v>
      </c>
      <c r="K217">
        <v>215</v>
      </c>
    </row>
    <row r="218" spans="1:11" x14ac:dyDescent="0.2">
      <c r="A218" t="s">
        <v>223</v>
      </c>
      <c r="B218">
        <v>3080</v>
      </c>
      <c r="C218">
        <v>2705</v>
      </c>
      <c r="D218">
        <v>2580</v>
      </c>
      <c r="E218">
        <v>115</v>
      </c>
      <c r="F218">
        <v>380</v>
      </c>
      <c r="G218">
        <v>1615</v>
      </c>
      <c r="H218" s="1">
        <v>655</v>
      </c>
      <c r="I218">
        <v>385</v>
      </c>
      <c r="J218">
        <v>300</v>
      </c>
      <c r="K218">
        <v>130</v>
      </c>
    </row>
    <row r="219" spans="1:11" x14ac:dyDescent="0.2">
      <c r="A219" t="s">
        <v>299</v>
      </c>
      <c r="B219">
        <v>1035</v>
      </c>
      <c r="C219">
        <v>995</v>
      </c>
      <c r="D219">
        <v>985</v>
      </c>
      <c r="E219">
        <v>0</v>
      </c>
      <c r="F219">
        <v>40</v>
      </c>
      <c r="G219">
        <v>15</v>
      </c>
      <c r="H219" s="1">
        <v>545</v>
      </c>
      <c r="I219">
        <v>405</v>
      </c>
      <c r="J219">
        <v>45</v>
      </c>
      <c r="K219">
        <v>20</v>
      </c>
    </row>
    <row r="220" spans="1:11" x14ac:dyDescent="0.2">
      <c r="A220" t="s">
        <v>225</v>
      </c>
      <c r="B220">
        <v>3765</v>
      </c>
      <c r="C220">
        <v>3310</v>
      </c>
      <c r="D220">
        <v>3215</v>
      </c>
      <c r="E220">
        <v>90</v>
      </c>
      <c r="F220">
        <v>460</v>
      </c>
      <c r="G220">
        <v>680</v>
      </c>
      <c r="H220" s="1">
        <v>1210</v>
      </c>
      <c r="I220">
        <v>1080</v>
      </c>
      <c r="J220">
        <v>600</v>
      </c>
      <c r="K220">
        <v>200</v>
      </c>
    </row>
    <row r="221" spans="1:11" x14ac:dyDescent="0.2">
      <c r="A221" t="s">
        <v>226</v>
      </c>
      <c r="B221">
        <v>39485</v>
      </c>
      <c r="C221">
        <v>35210</v>
      </c>
      <c r="D221">
        <v>33500</v>
      </c>
      <c r="E221">
        <v>1705</v>
      </c>
      <c r="F221">
        <v>4275</v>
      </c>
      <c r="G221">
        <v>6340</v>
      </c>
      <c r="H221" s="1">
        <v>10440</v>
      </c>
      <c r="I221">
        <v>6710</v>
      </c>
      <c r="J221">
        <v>9755</v>
      </c>
      <c r="K221">
        <v>6235</v>
      </c>
    </row>
    <row r="222" spans="1:11" x14ac:dyDescent="0.2">
      <c r="A222" t="s">
        <v>227</v>
      </c>
      <c r="B222">
        <v>1300</v>
      </c>
      <c r="C222">
        <v>1115</v>
      </c>
      <c r="D222">
        <v>1030</v>
      </c>
      <c r="E222">
        <v>85</v>
      </c>
      <c r="F222">
        <v>190</v>
      </c>
      <c r="G222">
        <v>235</v>
      </c>
      <c r="H222" s="1">
        <v>460</v>
      </c>
      <c r="I222">
        <v>375</v>
      </c>
      <c r="J222">
        <v>185</v>
      </c>
      <c r="K222">
        <v>40</v>
      </c>
    </row>
    <row r="223" spans="1:11" x14ac:dyDescent="0.2">
      <c r="A223" t="s">
        <v>228</v>
      </c>
      <c r="B223">
        <v>455</v>
      </c>
      <c r="C223">
        <v>420</v>
      </c>
      <c r="D223">
        <v>370</v>
      </c>
      <c r="E223">
        <v>50</v>
      </c>
      <c r="F223">
        <v>35</v>
      </c>
      <c r="G223">
        <v>65</v>
      </c>
      <c r="H223" s="1">
        <v>150</v>
      </c>
      <c r="I223">
        <v>140</v>
      </c>
      <c r="J223">
        <v>60</v>
      </c>
      <c r="K223">
        <v>35</v>
      </c>
    </row>
    <row r="224" spans="1:11" x14ac:dyDescent="0.2">
      <c r="A224" t="s">
        <v>300</v>
      </c>
      <c r="B224">
        <v>18225</v>
      </c>
      <c r="C224">
        <v>17365</v>
      </c>
      <c r="D224">
        <v>16735</v>
      </c>
      <c r="E224">
        <v>635</v>
      </c>
      <c r="F224">
        <v>860</v>
      </c>
      <c r="G224">
        <v>400</v>
      </c>
      <c r="H224" s="1">
        <v>5270</v>
      </c>
      <c r="I224">
        <v>6815</v>
      </c>
      <c r="J224">
        <v>4645</v>
      </c>
      <c r="K224">
        <v>1105</v>
      </c>
    </row>
    <row r="225" spans="1:11" x14ac:dyDescent="0.2">
      <c r="A225" t="s">
        <v>230</v>
      </c>
      <c r="B225">
        <v>106295</v>
      </c>
      <c r="C225">
        <v>84725</v>
      </c>
      <c r="D225">
        <v>79290</v>
      </c>
      <c r="E225">
        <v>5435</v>
      </c>
      <c r="F225">
        <v>21575</v>
      </c>
      <c r="G225">
        <v>17985</v>
      </c>
      <c r="H225" s="1">
        <v>19770</v>
      </c>
      <c r="I225">
        <v>15400</v>
      </c>
      <c r="J225">
        <v>31910</v>
      </c>
      <c r="K225">
        <v>21225</v>
      </c>
    </row>
    <row r="226" spans="1:11" x14ac:dyDescent="0.2">
      <c r="A226" t="s">
        <v>231</v>
      </c>
      <c r="B226">
        <v>1375</v>
      </c>
      <c r="C226">
        <v>1150</v>
      </c>
      <c r="D226">
        <v>965</v>
      </c>
      <c r="E226">
        <v>180</v>
      </c>
      <c r="F226">
        <v>225</v>
      </c>
      <c r="G226">
        <v>90</v>
      </c>
      <c r="H226" s="1">
        <v>220</v>
      </c>
      <c r="I226">
        <v>115</v>
      </c>
      <c r="J226">
        <v>530</v>
      </c>
      <c r="K226">
        <v>415</v>
      </c>
    </row>
    <row r="227" spans="1:11" x14ac:dyDescent="0.2">
      <c r="A227" t="s">
        <v>232</v>
      </c>
      <c r="B227">
        <v>110</v>
      </c>
      <c r="C227">
        <v>0</v>
      </c>
      <c r="D227">
        <v>0</v>
      </c>
      <c r="E227">
        <v>0</v>
      </c>
      <c r="F227">
        <v>115</v>
      </c>
      <c r="G227">
        <v>0</v>
      </c>
      <c r="H227" s="1">
        <v>0</v>
      </c>
      <c r="I227">
        <v>0</v>
      </c>
      <c r="J227">
        <v>0</v>
      </c>
      <c r="K227">
        <v>115</v>
      </c>
    </row>
    <row r="228" spans="1:11" x14ac:dyDescent="0.2">
      <c r="A228" t="s">
        <v>233</v>
      </c>
      <c r="B228">
        <v>83060</v>
      </c>
      <c r="C228">
        <v>65570</v>
      </c>
      <c r="D228">
        <v>61770</v>
      </c>
      <c r="E228">
        <v>3795</v>
      </c>
      <c r="F228">
        <v>17490</v>
      </c>
      <c r="G228">
        <v>15925</v>
      </c>
      <c r="H228" s="1">
        <v>17070</v>
      </c>
      <c r="I228">
        <v>11800</v>
      </c>
      <c r="J228">
        <v>22945</v>
      </c>
      <c r="K228">
        <v>15320</v>
      </c>
    </row>
    <row r="229" spans="1:11" x14ac:dyDescent="0.2">
      <c r="A229" t="s">
        <v>234</v>
      </c>
      <c r="B229">
        <v>100</v>
      </c>
      <c r="C229">
        <v>60</v>
      </c>
      <c r="D229">
        <v>55</v>
      </c>
      <c r="E229">
        <v>0</v>
      </c>
      <c r="F229">
        <v>40</v>
      </c>
      <c r="G229">
        <v>0</v>
      </c>
      <c r="H229" s="1">
        <v>25</v>
      </c>
      <c r="I229">
        <v>0</v>
      </c>
      <c r="J229">
        <v>0</v>
      </c>
      <c r="K229">
        <v>65</v>
      </c>
    </row>
    <row r="230" spans="1:11" x14ac:dyDescent="0.2">
      <c r="A230" t="s">
        <v>235</v>
      </c>
      <c r="B230">
        <v>8365</v>
      </c>
      <c r="C230">
        <v>6730</v>
      </c>
      <c r="D230">
        <v>5790</v>
      </c>
      <c r="E230">
        <v>945</v>
      </c>
      <c r="F230">
        <v>1635</v>
      </c>
      <c r="G230">
        <v>1350</v>
      </c>
      <c r="H230" s="1">
        <v>1680</v>
      </c>
      <c r="I230">
        <v>920</v>
      </c>
      <c r="J230">
        <v>2230</v>
      </c>
      <c r="K230">
        <v>2185</v>
      </c>
    </row>
    <row r="231" spans="1:11" x14ac:dyDescent="0.2">
      <c r="A231" t="s">
        <v>236</v>
      </c>
      <c r="B231">
        <v>13290</v>
      </c>
      <c r="C231">
        <v>11220</v>
      </c>
      <c r="D231">
        <v>10705</v>
      </c>
      <c r="E231">
        <v>515</v>
      </c>
      <c r="F231">
        <v>2065</v>
      </c>
      <c r="G231">
        <v>610</v>
      </c>
      <c r="H231" s="1">
        <v>780</v>
      </c>
      <c r="I231">
        <v>2560</v>
      </c>
      <c r="J231">
        <v>6200</v>
      </c>
      <c r="K231">
        <v>3140</v>
      </c>
    </row>
    <row r="232" spans="1:11" x14ac:dyDescent="0.2">
      <c r="A232" t="s">
        <v>301</v>
      </c>
      <c r="B232">
        <v>0</v>
      </c>
      <c r="C232">
        <v>0</v>
      </c>
      <c r="D232">
        <v>0</v>
      </c>
      <c r="E232">
        <v>0</v>
      </c>
      <c r="F232">
        <v>0</v>
      </c>
      <c r="G232">
        <v>0</v>
      </c>
      <c r="H232" s="1">
        <v>0</v>
      </c>
      <c r="I232">
        <v>0</v>
      </c>
      <c r="J232">
        <v>0</v>
      </c>
      <c r="K232">
        <v>0</v>
      </c>
    </row>
    <row r="233" spans="1:11" x14ac:dyDescent="0.2">
      <c r="A233" t="s">
        <v>238</v>
      </c>
      <c r="B233">
        <v>9920</v>
      </c>
      <c r="C233">
        <v>8815</v>
      </c>
      <c r="D233">
        <v>7320</v>
      </c>
      <c r="E233">
        <v>1495</v>
      </c>
      <c r="F233">
        <v>1105</v>
      </c>
      <c r="G233">
        <v>4990</v>
      </c>
      <c r="H233" s="1">
        <v>2505</v>
      </c>
      <c r="I233">
        <v>800</v>
      </c>
      <c r="J233">
        <v>1200</v>
      </c>
      <c r="K233">
        <v>420</v>
      </c>
    </row>
    <row r="234" spans="1:11" x14ac:dyDescent="0.2">
      <c r="A234" t="s">
        <v>239</v>
      </c>
      <c r="B234">
        <v>3690</v>
      </c>
      <c r="C234">
        <v>3010</v>
      </c>
      <c r="D234">
        <v>2240</v>
      </c>
      <c r="E234">
        <v>770</v>
      </c>
      <c r="F234">
        <v>675</v>
      </c>
      <c r="G234">
        <v>2710</v>
      </c>
      <c r="H234" s="1">
        <v>630</v>
      </c>
      <c r="I234">
        <v>75</v>
      </c>
      <c r="J234">
        <v>160</v>
      </c>
      <c r="K234">
        <v>120</v>
      </c>
    </row>
    <row r="235" spans="1:11" x14ac:dyDescent="0.2">
      <c r="A235" t="s">
        <v>240</v>
      </c>
      <c r="B235">
        <v>4085</v>
      </c>
      <c r="C235">
        <v>3865</v>
      </c>
      <c r="D235">
        <v>3785</v>
      </c>
      <c r="E235">
        <v>75</v>
      </c>
      <c r="F235">
        <v>220</v>
      </c>
      <c r="G235">
        <v>680</v>
      </c>
      <c r="H235" s="1">
        <v>1550</v>
      </c>
      <c r="I235">
        <v>625</v>
      </c>
      <c r="J235">
        <v>945</v>
      </c>
      <c r="K235">
        <v>285</v>
      </c>
    </row>
    <row r="236" spans="1:11" x14ac:dyDescent="0.2">
      <c r="A236" t="s">
        <v>241</v>
      </c>
      <c r="B236">
        <v>20</v>
      </c>
      <c r="C236">
        <v>20</v>
      </c>
      <c r="D236">
        <v>20</v>
      </c>
      <c r="E236">
        <v>0</v>
      </c>
      <c r="F236">
        <v>0</v>
      </c>
      <c r="G236">
        <v>0</v>
      </c>
      <c r="H236" s="1">
        <v>0</v>
      </c>
      <c r="I236">
        <v>0</v>
      </c>
      <c r="J236">
        <v>0</v>
      </c>
      <c r="K236">
        <v>0</v>
      </c>
    </row>
    <row r="237" spans="1:11" x14ac:dyDescent="0.2">
      <c r="A237" t="s">
        <v>242</v>
      </c>
      <c r="B237">
        <v>0</v>
      </c>
      <c r="C237">
        <v>0</v>
      </c>
      <c r="D237">
        <v>0</v>
      </c>
      <c r="E237">
        <v>0</v>
      </c>
      <c r="F237">
        <v>0</v>
      </c>
      <c r="G237">
        <v>0</v>
      </c>
      <c r="H237" s="1">
        <v>0</v>
      </c>
      <c r="I237">
        <v>0</v>
      </c>
      <c r="J237">
        <v>0</v>
      </c>
      <c r="K237">
        <v>0</v>
      </c>
    </row>
    <row r="238" spans="1:11" x14ac:dyDescent="0.2">
      <c r="A238" t="s">
        <v>243</v>
      </c>
      <c r="B238">
        <v>2050</v>
      </c>
      <c r="C238">
        <v>1855</v>
      </c>
      <c r="D238">
        <v>1210</v>
      </c>
      <c r="E238">
        <v>645</v>
      </c>
      <c r="F238">
        <v>195</v>
      </c>
      <c r="G238">
        <v>1555</v>
      </c>
      <c r="H238" s="1">
        <v>295</v>
      </c>
      <c r="I238">
        <v>85</v>
      </c>
      <c r="J238">
        <v>95</v>
      </c>
      <c r="K238">
        <v>20</v>
      </c>
    </row>
    <row r="239" spans="1:11" x14ac:dyDescent="0.2">
      <c r="A239" t="s">
        <v>244</v>
      </c>
      <c r="B239">
        <v>20</v>
      </c>
      <c r="C239">
        <v>10</v>
      </c>
      <c r="D239">
        <v>10</v>
      </c>
      <c r="E239">
        <v>0</v>
      </c>
      <c r="F239">
        <v>0</v>
      </c>
      <c r="G239">
        <v>10</v>
      </c>
      <c r="H239" s="1">
        <v>0</v>
      </c>
      <c r="I239">
        <v>0</v>
      </c>
      <c r="J239">
        <v>0</v>
      </c>
      <c r="K239">
        <v>0</v>
      </c>
    </row>
    <row r="240" spans="1:11" x14ac:dyDescent="0.2">
      <c r="A240" t="s">
        <v>245</v>
      </c>
      <c r="B240">
        <v>15</v>
      </c>
      <c r="C240">
        <v>15</v>
      </c>
      <c r="D240">
        <v>20</v>
      </c>
      <c r="E240">
        <v>0</v>
      </c>
      <c r="F240">
        <v>0</v>
      </c>
      <c r="G240">
        <v>20</v>
      </c>
      <c r="H240" s="1">
        <v>0</v>
      </c>
      <c r="I240">
        <v>0</v>
      </c>
      <c r="J240">
        <v>0</v>
      </c>
      <c r="K240">
        <v>0</v>
      </c>
    </row>
    <row r="241" spans="1:11" x14ac:dyDescent="0.2">
      <c r="A241" t="s">
        <v>246</v>
      </c>
      <c r="B241">
        <v>0</v>
      </c>
      <c r="C241">
        <v>0</v>
      </c>
      <c r="D241">
        <v>0</v>
      </c>
      <c r="E241">
        <v>0</v>
      </c>
      <c r="F241">
        <v>0</v>
      </c>
      <c r="G241">
        <v>0</v>
      </c>
      <c r="H241" s="1">
        <v>0</v>
      </c>
      <c r="I241">
        <v>0</v>
      </c>
      <c r="J241">
        <v>0</v>
      </c>
      <c r="K241">
        <v>0</v>
      </c>
    </row>
    <row r="242" spans="1:11" x14ac:dyDescent="0.2">
      <c r="A242" t="s">
        <v>302</v>
      </c>
      <c r="B242">
        <v>0</v>
      </c>
      <c r="C242">
        <v>0</v>
      </c>
      <c r="D242">
        <v>0</v>
      </c>
      <c r="E242">
        <v>0</v>
      </c>
      <c r="F242">
        <v>0</v>
      </c>
      <c r="G242">
        <v>0</v>
      </c>
      <c r="H242" s="1">
        <v>0</v>
      </c>
      <c r="I242">
        <v>0</v>
      </c>
      <c r="J242">
        <v>0</v>
      </c>
      <c r="K242">
        <v>0</v>
      </c>
    </row>
    <row r="243" spans="1:11" x14ac:dyDescent="0.2">
      <c r="A243" t="s">
        <v>248</v>
      </c>
      <c r="B243">
        <v>0</v>
      </c>
      <c r="C243">
        <v>0</v>
      </c>
      <c r="D243">
        <v>0</v>
      </c>
      <c r="E243">
        <v>0</v>
      </c>
      <c r="F243">
        <v>0</v>
      </c>
      <c r="G243">
        <v>0</v>
      </c>
      <c r="H243" s="1">
        <v>0</v>
      </c>
      <c r="I243">
        <v>0</v>
      </c>
      <c r="J243">
        <v>0</v>
      </c>
      <c r="K243">
        <v>0</v>
      </c>
    </row>
    <row r="244" spans="1:11" x14ac:dyDescent="0.2">
      <c r="A244" t="s">
        <v>249</v>
      </c>
      <c r="H244" s="1"/>
    </row>
    <row r="245" spans="1:11" x14ac:dyDescent="0.2">
      <c r="A245" t="s">
        <v>250</v>
      </c>
      <c r="H245" s="1"/>
    </row>
    <row r="246" spans="1:11" x14ac:dyDescent="0.2">
      <c r="A246" t="s">
        <v>251</v>
      </c>
      <c r="H246" s="1"/>
    </row>
    <row r="247" spans="1:11" x14ac:dyDescent="0.2">
      <c r="A247" t="s">
        <v>328</v>
      </c>
      <c r="H247" s="1"/>
    </row>
    <row r="248" spans="1:11" x14ac:dyDescent="0.2">
      <c r="A248" t="s">
        <v>253</v>
      </c>
      <c r="H248" s="1"/>
    </row>
    <row r="249" spans="1:11" x14ac:dyDescent="0.2">
      <c r="A249" t="s">
        <v>304</v>
      </c>
      <c r="H249" s="1"/>
    </row>
    <row r="250" spans="1:11" x14ac:dyDescent="0.2">
      <c r="A250" t="s">
        <v>305</v>
      </c>
      <c r="H250" s="1"/>
    </row>
    <row r="251" spans="1:11" x14ac:dyDescent="0.2">
      <c r="A251" t="s">
        <v>306</v>
      </c>
      <c r="H251" s="1"/>
    </row>
    <row r="252" spans="1:11" x14ac:dyDescent="0.2">
      <c r="A252" t="s">
        <v>307</v>
      </c>
      <c r="H252" s="1"/>
    </row>
    <row r="253" spans="1:11" x14ac:dyDescent="0.2">
      <c r="A253" t="s">
        <v>308</v>
      </c>
      <c r="H253" s="1"/>
    </row>
    <row r="254" spans="1:11" x14ac:dyDescent="0.2">
      <c r="A254" t="s">
        <v>309</v>
      </c>
      <c r="H254" s="1"/>
    </row>
    <row r="255" spans="1:11" x14ac:dyDescent="0.2">
      <c r="A255" t="s">
        <v>310</v>
      </c>
      <c r="H255" s="1"/>
    </row>
    <row r="256" spans="1:11" x14ac:dyDescent="0.2">
      <c r="A256" t="s">
        <v>311</v>
      </c>
      <c r="H256" s="1"/>
    </row>
    <row r="257" spans="1:8" x14ac:dyDescent="0.2">
      <c r="A257" t="s">
        <v>312</v>
      </c>
      <c r="H257" s="1"/>
    </row>
    <row r="258" spans="1:8" x14ac:dyDescent="0.2">
      <c r="A258" t="s">
        <v>313</v>
      </c>
      <c r="H258" s="1"/>
    </row>
    <row r="259" spans="1:8" x14ac:dyDescent="0.2">
      <c r="A259" t="s">
        <v>314</v>
      </c>
      <c r="H259" s="1"/>
    </row>
    <row r="260" spans="1:8" x14ac:dyDescent="0.2">
      <c r="A260" t="s">
        <v>315</v>
      </c>
      <c r="H260" s="1"/>
    </row>
    <row r="261" spans="1:8" x14ac:dyDescent="0.2">
      <c r="A261" t="s">
        <v>316</v>
      </c>
      <c r="H261" s="1"/>
    </row>
    <row r="262" spans="1:8" x14ac:dyDescent="0.2">
      <c r="A262" t="s">
        <v>317</v>
      </c>
      <c r="H262" s="1"/>
    </row>
    <row r="263" spans="1:8" x14ac:dyDescent="0.2">
      <c r="A263" t="s">
        <v>318</v>
      </c>
      <c r="H263" s="1"/>
    </row>
    <row r="264" spans="1:8" x14ac:dyDescent="0.2">
      <c r="A264" t="s">
        <v>319</v>
      </c>
      <c r="H264" s="1"/>
    </row>
    <row r="265" spans="1:8" x14ac:dyDescent="0.2">
      <c r="A265" t="s">
        <v>320</v>
      </c>
      <c r="H265" s="1"/>
    </row>
    <row r="266" spans="1:8" x14ac:dyDescent="0.2">
      <c r="A266" t="s">
        <v>321</v>
      </c>
      <c r="H266" s="1"/>
    </row>
    <row r="267" spans="1:8" x14ac:dyDescent="0.2">
      <c r="A267" t="s">
        <v>322</v>
      </c>
      <c r="H267" s="1"/>
    </row>
    <row r="268" spans="1:8" x14ac:dyDescent="0.2">
      <c r="A268" t="s">
        <v>323</v>
      </c>
      <c r="H268" s="1"/>
    </row>
    <row r="269" spans="1:8" x14ac:dyDescent="0.2">
      <c r="A269" t="s">
        <v>324</v>
      </c>
      <c r="H269" s="1"/>
    </row>
    <row r="270" spans="1:8" x14ac:dyDescent="0.2">
      <c r="A270" t="s">
        <v>325</v>
      </c>
      <c r="H270" s="1"/>
    </row>
    <row r="271" spans="1:8" x14ac:dyDescent="0.2">
      <c r="A271" t="s">
        <v>275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0DD2-8D68-CD43-BC1A-1F5A54F9818D}">
  <dimension ref="A1:G271"/>
  <sheetViews>
    <sheetView topLeftCell="B1" workbookViewId="0">
      <selection activeCell="G1" sqref="G1:G1048576"/>
    </sheetView>
  </sheetViews>
  <sheetFormatPr baseColWidth="10" defaultRowHeight="16" x14ac:dyDescent="0.2"/>
  <cols>
    <col min="1" max="6" width="24.83203125" customWidth="1"/>
    <col min="7" max="7" width="18.33203125" customWidth="1"/>
  </cols>
  <sheetData>
    <row r="1" spans="1:7" x14ac:dyDescent="0.2">
      <c r="A1" t="s">
        <v>0</v>
      </c>
    </row>
    <row r="2" spans="1:7" x14ac:dyDescent="0.2">
      <c r="A2" t="s">
        <v>1</v>
      </c>
    </row>
    <row r="3" spans="1:7" x14ac:dyDescent="0.2">
      <c r="A3" t="s">
        <v>2</v>
      </c>
    </row>
    <row r="4" spans="1:7" x14ac:dyDescent="0.2">
      <c r="A4" t="s">
        <v>327</v>
      </c>
    </row>
    <row r="5" spans="1:7" x14ac:dyDescent="0.2">
      <c r="A5" t="s">
        <v>4</v>
      </c>
    </row>
    <row r="6" spans="1:7" x14ac:dyDescent="0.2">
      <c r="A6" t="s">
        <v>5</v>
      </c>
    </row>
    <row r="7" spans="1:7" x14ac:dyDescent="0.2">
      <c r="A7" t="s">
        <v>6</v>
      </c>
      <c r="B7" t="s">
        <v>280</v>
      </c>
      <c r="C7" t="s">
        <v>8</v>
      </c>
      <c r="D7" t="s">
        <v>9</v>
      </c>
      <c r="E7" t="s">
        <v>10</v>
      </c>
      <c r="F7" t="s">
        <v>281</v>
      </c>
      <c r="G7" t="s">
        <v>326</v>
      </c>
    </row>
    <row r="8" spans="1:7" x14ac:dyDescent="0.2">
      <c r="A8" t="s">
        <v>13</v>
      </c>
      <c r="B8">
        <v>1359380</v>
      </c>
      <c r="C8">
        <v>1217020</v>
      </c>
      <c r="D8">
        <v>1078685</v>
      </c>
      <c r="E8">
        <v>138340</v>
      </c>
      <c r="F8">
        <v>142360</v>
      </c>
      <c r="G8">
        <v>791970</v>
      </c>
    </row>
    <row r="9" spans="1:7" x14ac:dyDescent="0.2">
      <c r="A9" t="s">
        <v>14</v>
      </c>
      <c r="B9">
        <v>630</v>
      </c>
      <c r="C9">
        <v>355</v>
      </c>
      <c r="D9">
        <v>255</v>
      </c>
      <c r="E9">
        <v>105</v>
      </c>
      <c r="F9">
        <v>275</v>
      </c>
      <c r="G9">
        <v>330</v>
      </c>
    </row>
    <row r="10" spans="1:7" x14ac:dyDescent="0.2">
      <c r="A10" t="s">
        <v>15</v>
      </c>
      <c r="B10">
        <v>1358755</v>
      </c>
      <c r="C10">
        <v>1216665</v>
      </c>
      <c r="D10">
        <v>1078430</v>
      </c>
      <c r="E10">
        <v>138230</v>
      </c>
      <c r="F10">
        <v>142090</v>
      </c>
      <c r="G10">
        <v>791640</v>
      </c>
    </row>
    <row r="11" spans="1:7" x14ac:dyDescent="0.2">
      <c r="A11" t="s">
        <v>16</v>
      </c>
      <c r="B11">
        <v>158485</v>
      </c>
      <c r="C11">
        <v>137935</v>
      </c>
      <c r="D11">
        <v>115865</v>
      </c>
      <c r="E11">
        <v>22075</v>
      </c>
      <c r="F11">
        <v>20550</v>
      </c>
      <c r="G11">
        <v>70545</v>
      </c>
    </row>
    <row r="12" spans="1:7" x14ac:dyDescent="0.2">
      <c r="A12" t="s">
        <v>17</v>
      </c>
      <c r="B12">
        <v>50800</v>
      </c>
      <c r="C12">
        <v>36960</v>
      </c>
      <c r="D12">
        <v>27655</v>
      </c>
      <c r="E12">
        <v>9305</v>
      </c>
      <c r="F12">
        <v>13835</v>
      </c>
      <c r="G12">
        <v>32145</v>
      </c>
    </row>
    <row r="13" spans="1:7" x14ac:dyDescent="0.2">
      <c r="A13" t="s">
        <v>18</v>
      </c>
      <c r="B13">
        <v>110</v>
      </c>
      <c r="C13">
        <v>100</v>
      </c>
      <c r="D13">
        <v>90</v>
      </c>
      <c r="E13">
        <v>0</v>
      </c>
      <c r="F13">
        <v>0</v>
      </c>
      <c r="G13">
        <v>65</v>
      </c>
    </row>
    <row r="14" spans="1:7" x14ac:dyDescent="0.2">
      <c r="A14" t="s">
        <v>19</v>
      </c>
      <c r="B14">
        <v>50690</v>
      </c>
      <c r="C14">
        <v>36860</v>
      </c>
      <c r="D14">
        <v>27565</v>
      </c>
      <c r="E14">
        <v>9290</v>
      </c>
      <c r="F14">
        <v>13830</v>
      </c>
      <c r="G14">
        <v>32075</v>
      </c>
    </row>
    <row r="15" spans="1:7" x14ac:dyDescent="0.2">
      <c r="A15" t="s">
        <v>20</v>
      </c>
      <c r="B15">
        <v>8625</v>
      </c>
      <c r="C15">
        <v>7955</v>
      </c>
      <c r="D15">
        <v>6755</v>
      </c>
      <c r="E15">
        <v>1200</v>
      </c>
      <c r="F15">
        <v>665</v>
      </c>
      <c r="G15">
        <v>1665</v>
      </c>
    </row>
    <row r="16" spans="1:7" x14ac:dyDescent="0.2">
      <c r="A16" t="s">
        <v>21</v>
      </c>
      <c r="B16">
        <v>265</v>
      </c>
      <c r="C16">
        <v>240</v>
      </c>
      <c r="D16">
        <v>230</v>
      </c>
      <c r="E16">
        <v>10</v>
      </c>
      <c r="F16">
        <v>0</v>
      </c>
      <c r="G16">
        <v>90</v>
      </c>
    </row>
    <row r="17" spans="1:7" x14ac:dyDescent="0.2">
      <c r="A17" t="s">
        <v>22</v>
      </c>
      <c r="B17">
        <v>130</v>
      </c>
      <c r="C17">
        <v>130</v>
      </c>
      <c r="D17">
        <v>105</v>
      </c>
      <c r="E17">
        <v>25</v>
      </c>
      <c r="F17">
        <v>0</v>
      </c>
      <c r="G17">
        <v>45</v>
      </c>
    </row>
    <row r="18" spans="1:7" x14ac:dyDescent="0.2">
      <c r="A18" t="s">
        <v>23</v>
      </c>
      <c r="B18">
        <v>2830</v>
      </c>
      <c r="C18">
        <v>2600</v>
      </c>
      <c r="D18">
        <v>2095</v>
      </c>
      <c r="E18">
        <v>505</v>
      </c>
      <c r="F18">
        <v>230</v>
      </c>
      <c r="G18">
        <v>50</v>
      </c>
    </row>
    <row r="19" spans="1:7" x14ac:dyDescent="0.2">
      <c r="A19" t="s">
        <v>24</v>
      </c>
      <c r="B19">
        <v>1105</v>
      </c>
      <c r="C19">
        <v>1020</v>
      </c>
      <c r="D19">
        <v>835</v>
      </c>
      <c r="E19">
        <v>190</v>
      </c>
      <c r="F19">
        <v>80</v>
      </c>
      <c r="G19">
        <v>60</v>
      </c>
    </row>
    <row r="20" spans="1:7" x14ac:dyDescent="0.2">
      <c r="A20" t="s">
        <v>25</v>
      </c>
      <c r="B20">
        <v>255</v>
      </c>
      <c r="C20">
        <v>230</v>
      </c>
      <c r="D20">
        <v>200</v>
      </c>
      <c r="E20">
        <v>35</v>
      </c>
      <c r="F20">
        <v>0</v>
      </c>
      <c r="G20">
        <v>40</v>
      </c>
    </row>
    <row r="21" spans="1:7" x14ac:dyDescent="0.2">
      <c r="A21" t="s">
        <v>26</v>
      </c>
      <c r="B21">
        <v>3220</v>
      </c>
      <c r="C21">
        <v>2940</v>
      </c>
      <c r="D21">
        <v>2600</v>
      </c>
      <c r="E21">
        <v>340</v>
      </c>
      <c r="F21">
        <v>280</v>
      </c>
      <c r="G21">
        <v>1290</v>
      </c>
    </row>
    <row r="22" spans="1:7" x14ac:dyDescent="0.2">
      <c r="A22" t="s">
        <v>27</v>
      </c>
      <c r="B22">
        <v>670</v>
      </c>
      <c r="C22">
        <v>650</v>
      </c>
      <c r="D22">
        <v>575</v>
      </c>
      <c r="E22">
        <v>75</v>
      </c>
      <c r="F22">
        <v>20</v>
      </c>
      <c r="G22">
        <v>80</v>
      </c>
    </row>
    <row r="23" spans="1:7" x14ac:dyDescent="0.2">
      <c r="A23" t="s">
        <v>28</v>
      </c>
      <c r="B23">
        <v>140</v>
      </c>
      <c r="C23">
        <v>140</v>
      </c>
      <c r="D23">
        <v>115</v>
      </c>
      <c r="E23">
        <v>25</v>
      </c>
      <c r="F23">
        <v>0</v>
      </c>
      <c r="G23">
        <v>15</v>
      </c>
    </row>
    <row r="24" spans="1:7" x14ac:dyDescent="0.2">
      <c r="A24" t="s">
        <v>29</v>
      </c>
      <c r="B24">
        <v>67080</v>
      </c>
      <c r="C24">
        <v>63325</v>
      </c>
      <c r="D24">
        <v>56300</v>
      </c>
      <c r="E24">
        <v>7025</v>
      </c>
      <c r="F24">
        <v>3750</v>
      </c>
      <c r="G24">
        <v>29275</v>
      </c>
    </row>
    <row r="25" spans="1:7" x14ac:dyDescent="0.2">
      <c r="A25" t="s">
        <v>30</v>
      </c>
      <c r="B25">
        <v>40</v>
      </c>
      <c r="C25">
        <v>40</v>
      </c>
      <c r="D25">
        <v>35</v>
      </c>
      <c r="E25">
        <v>0</v>
      </c>
      <c r="F25">
        <v>0</v>
      </c>
      <c r="G25">
        <v>30</v>
      </c>
    </row>
    <row r="26" spans="1:7" x14ac:dyDescent="0.2">
      <c r="A26" t="s">
        <v>31</v>
      </c>
      <c r="B26">
        <v>775</v>
      </c>
      <c r="C26">
        <v>760</v>
      </c>
      <c r="D26">
        <v>695</v>
      </c>
      <c r="E26">
        <v>70</v>
      </c>
      <c r="F26">
        <v>0</v>
      </c>
      <c r="G26">
        <v>450</v>
      </c>
    </row>
    <row r="27" spans="1:7" x14ac:dyDescent="0.2">
      <c r="A27" t="s">
        <v>32</v>
      </c>
      <c r="B27">
        <v>150</v>
      </c>
      <c r="C27">
        <v>140</v>
      </c>
      <c r="D27">
        <v>110</v>
      </c>
      <c r="E27">
        <v>35</v>
      </c>
      <c r="F27">
        <v>0</v>
      </c>
      <c r="G27">
        <v>75</v>
      </c>
    </row>
    <row r="28" spans="1:7" x14ac:dyDescent="0.2">
      <c r="A28" t="s">
        <v>33</v>
      </c>
      <c r="B28">
        <v>85</v>
      </c>
      <c r="C28">
        <v>85</v>
      </c>
      <c r="D28">
        <v>80</v>
      </c>
      <c r="E28">
        <v>0</v>
      </c>
      <c r="F28">
        <v>0</v>
      </c>
      <c r="G28">
        <v>55</v>
      </c>
    </row>
    <row r="29" spans="1:7" x14ac:dyDescent="0.2">
      <c r="A29" t="s">
        <v>34</v>
      </c>
      <c r="B29">
        <v>6050</v>
      </c>
      <c r="C29">
        <v>5895</v>
      </c>
      <c r="D29">
        <v>5005</v>
      </c>
      <c r="E29">
        <v>890</v>
      </c>
      <c r="F29">
        <v>155</v>
      </c>
      <c r="G29">
        <v>4360</v>
      </c>
    </row>
    <row r="30" spans="1:7" x14ac:dyDescent="0.2">
      <c r="A30" t="s">
        <v>35</v>
      </c>
      <c r="B30">
        <v>465</v>
      </c>
      <c r="C30">
        <v>425</v>
      </c>
      <c r="D30">
        <v>360</v>
      </c>
      <c r="E30">
        <v>60</v>
      </c>
      <c r="F30">
        <v>50</v>
      </c>
      <c r="G30">
        <v>310</v>
      </c>
    </row>
    <row r="31" spans="1:7" x14ac:dyDescent="0.2">
      <c r="A31" t="s">
        <v>36</v>
      </c>
      <c r="B31">
        <v>0</v>
      </c>
      <c r="C31">
        <v>0</v>
      </c>
      <c r="D31">
        <v>0</v>
      </c>
      <c r="E31">
        <v>0</v>
      </c>
      <c r="F31">
        <v>0</v>
      </c>
      <c r="G31">
        <v>0</v>
      </c>
    </row>
    <row r="32" spans="1:7" x14ac:dyDescent="0.2">
      <c r="A32" t="s">
        <v>37</v>
      </c>
      <c r="B32">
        <v>855</v>
      </c>
      <c r="C32">
        <v>655</v>
      </c>
      <c r="D32">
        <v>495</v>
      </c>
      <c r="E32">
        <v>160</v>
      </c>
      <c r="F32">
        <v>200</v>
      </c>
      <c r="G32">
        <v>175</v>
      </c>
    </row>
    <row r="33" spans="1:7" x14ac:dyDescent="0.2">
      <c r="A33" t="s">
        <v>38</v>
      </c>
      <c r="B33">
        <v>75</v>
      </c>
      <c r="C33">
        <v>65</v>
      </c>
      <c r="D33">
        <v>65</v>
      </c>
      <c r="E33">
        <v>0</v>
      </c>
      <c r="F33">
        <v>0</v>
      </c>
      <c r="G33">
        <v>35</v>
      </c>
    </row>
    <row r="34" spans="1:7" x14ac:dyDescent="0.2">
      <c r="A34" t="s">
        <v>39</v>
      </c>
      <c r="B34">
        <v>790</v>
      </c>
      <c r="C34">
        <v>730</v>
      </c>
      <c r="D34">
        <v>680</v>
      </c>
      <c r="E34">
        <v>45</v>
      </c>
      <c r="F34">
        <v>65</v>
      </c>
      <c r="G34">
        <v>350</v>
      </c>
    </row>
    <row r="35" spans="1:7" x14ac:dyDescent="0.2">
      <c r="A35" t="s">
        <v>40</v>
      </c>
      <c r="B35">
        <v>410</v>
      </c>
      <c r="C35">
        <v>365</v>
      </c>
      <c r="D35">
        <v>315</v>
      </c>
      <c r="E35">
        <v>55</v>
      </c>
      <c r="F35">
        <v>40</v>
      </c>
      <c r="G35">
        <v>55</v>
      </c>
    </row>
    <row r="36" spans="1:7" x14ac:dyDescent="0.2">
      <c r="A36" t="s">
        <v>41</v>
      </c>
      <c r="B36">
        <v>1690</v>
      </c>
      <c r="C36">
        <v>1615</v>
      </c>
      <c r="D36">
        <v>1415</v>
      </c>
      <c r="E36">
        <v>200</v>
      </c>
      <c r="F36">
        <v>70</v>
      </c>
      <c r="G36">
        <v>685</v>
      </c>
    </row>
    <row r="37" spans="1:7" x14ac:dyDescent="0.2">
      <c r="A37" t="s">
        <v>42</v>
      </c>
      <c r="B37">
        <v>65</v>
      </c>
      <c r="C37">
        <v>65</v>
      </c>
      <c r="D37">
        <v>40</v>
      </c>
      <c r="E37">
        <v>35</v>
      </c>
      <c r="F37">
        <v>0</v>
      </c>
      <c r="G37">
        <v>15</v>
      </c>
    </row>
    <row r="38" spans="1:7" x14ac:dyDescent="0.2">
      <c r="A38" t="s">
        <v>43</v>
      </c>
      <c r="B38">
        <v>10460</v>
      </c>
      <c r="C38">
        <v>9255</v>
      </c>
      <c r="D38">
        <v>8560</v>
      </c>
      <c r="E38">
        <v>695</v>
      </c>
      <c r="F38">
        <v>1205</v>
      </c>
      <c r="G38">
        <v>1635</v>
      </c>
    </row>
    <row r="39" spans="1:7" x14ac:dyDescent="0.2">
      <c r="A39" t="s">
        <v>44</v>
      </c>
      <c r="B39">
        <v>27235</v>
      </c>
      <c r="C39">
        <v>26140</v>
      </c>
      <c r="D39">
        <v>23270</v>
      </c>
      <c r="E39">
        <v>2875</v>
      </c>
      <c r="F39">
        <v>1095</v>
      </c>
      <c r="G39">
        <v>12035</v>
      </c>
    </row>
    <row r="40" spans="1:7" x14ac:dyDescent="0.2">
      <c r="A40" t="s">
        <v>45</v>
      </c>
      <c r="B40">
        <v>125</v>
      </c>
      <c r="C40">
        <v>125</v>
      </c>
      <c r="D40">
        <v>100</v>
      </c>
      <c r="E40">
        <v>20</v>
      </c>
      <c r="F40">
        <v>0</v>
      </c>
      <c r="G40">
        <v>40</v>
      </c>
    </row>
    <row r="41" spans="1:7" x14ac:dyDescent="0.2">
      <c r="A41" t="s">
        <v>46</v>
      </c>
      <c r="B41">
        <v>245</v>
      </c>
      <c r="C41">
        <v>230</v>
      </c>
      <c r="D41">
        <v>225</v>
      </c>
      <c r="E41">
        <v>0</v>
      </c>
      <c r="F41">
        <v>0</v>
      </c>
      <c r="G41">
        <v>175</v>
      </c>
    </row>
    <row r="42" spans="1:7" x14ac:dyDescent="0.2">
      <c r="A42" t="s">
        <v>47</v>
      </c>
      <c r="B42">
        <v>45</v>
      </c>
      <c r="C42">
        <v>25</v>
      </c>
      <c r="D42">
        <v>0</v>
      </c>
      <c r="E42">
        <v>0</v>
      </c>
      <c r="F42">
        <v>20</v>
      </c>
      <c r="G42">
        <v>0</v>
      </c>
    </row>
    <row r="43" spans="1:7" x14ac:dyDescent="0.2">
      <c r="A43" t="s">
        <v>48</v>
      </c>
      <c r="B43">
        <v>590</v>
      </c>
      <c r="C43">
        <v>580</v>
      </c>
      <c r="D43">
        <v>545</v>
      </c>
      <c r="E43">
        <v>35</v>
      </c>
      <c r="F43">
        <v>0</v>
      </c>
      <c r="G43">
        <v>320</v>
      </c>
    </row>
    <row r="44" spans="1:7" x14ac:dyDescent="0.2">
      <c r="A44" t="s">
        <v>49</v>
      </c>
      <c r="B44">
        <v>670</v>
      </c>
      <c r="C44">
        <v>650</v>
      </c>
      <c r="D44">
        <v>565</v>
      </c>
      <c r="E44">
        <v>80</v>
      </c>
      <c r="F44">
        <v>20</v>
      </c>
      <c r="G44">
        <v>390</v>
      </c>
    </row>
    <row r="45" spans="1:7" x14ac:dyDescent="0.2">
      <c r="A45" t="s">
        <v>50</v>
      </c>
      <c r="B45">
        <v>1835</v>
      </c>
      <c r="C45">
        <v>1805</v>
      </c>
      <c r="D45">
        <v>1610</v>
      </c>
      <c r="E45">
        <v>185</v>
      </c>
      <c r="F45">
        <v>30</v>
      </c>
      <c r="G45">
        <v>955</v>
      </c>
    </row>
    <row r="46" spans="1:7" x14ac:dyDescent="0.2">
      <c r="A46" t="s">
        <v>51</v>
      </c>
      <c r="B46">
        <v>15</v>
      </c>
      <c r="C46">
        <v>0</v>
      </c>
      <c r="D46">
        <v>0</v>
      </c>
      <c r="E46">
        <v>0</v>
      </c>
      <c r="F46">
        <v>0</v>
      </c>
      <c r="G46">
        <v>0</v>
      </c>
    </row>
    <row r="47" spans="1:7" x14ac:dyDescent="0.2">
      <c r="A47" t="s">
        <v>52</v>
      </c>
      <c r="B47">
        <v>14375</v>
      </c>
      <c r="C47">
        <v>13645</v>
      </c>
      <c r="D47">
        <v>12080</v>
      </c>
      <c r="E47">
        <v>1560</v>
      </c>
      <c r="F47">
        <v>730</v>
      </c>
      <c r="G47">
        <v>7095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31945</v>
      </c>
      <c r="C51">
        <v>29655</v>
      </c>
      <c r="D51">
        <v>25115</v>
      </c>
      <c r="E51">
        <v>4540</v>
      </c>
      <c r="F51">
        <v>2295</v>
      </c>
      <c r="G51">
        <v>7430</v>
      </c>
    </row>
    <row r="52" spans="1:7" x14ac:dyDescent="0.2">
      <c r="A52" t="s">
        <v>57</v>
      </c>
      <c r="B52">
        <v>2020</v>
      </c>
      <c r="C52">
        <v>1910</v>
      </c>
      <c r="D52">
        <v>1375</v>
      </c>
      <c r="E52">
        <v>530</v>
      </c>
      <c r="F52">
        <v>115</v>
      </c>
      <c r="G52">
        <v>535</v>
      </c>
    </row>
    <row r="53" spans="1:7" x14ac:dyDescent="0.2">
      <c r="A53" t="s">
        <v>282</v>
      </c>
      <c r="B53">
        <v>220</v>
      </c>
      <c r="C53">
        <v>210</v>
      </c>
      <c r="D53">
        <v>190</v>
      </c>
      <c r="E53">
        <v>25</v>
      </c>
      <c r="F53">
        <v>0</v>
      </c>
      <c r="G53">
        <v>90</v>
      </c>
    </row>
    <row r="54" spans="1:7" x14ac:dyDescent="0.2">
      <c r="A54" t="s">
        <v>59</v>
      </c>
      <c r="B54">
        <v>885</v>
      </c>
      <c r="C54">
        <v>750</v>
      </c>
      <c r="D54">
        <v>540</v>
      </c>
      <c r="E54">
        <v>210</v>
      </c>
      <c r="F54">
        <v>140</v>
      </c>
      <c r="G54">
        <v>350</v>
      </c>
    </row>
    <row r="55" spans="1:7" x14ac:dyDescent="0.2">
      <c r="A55" t="s">
        <v>60</v>
      </c>
      <c r="B55">
        <v>3650</v>
      </c>
      <c r="C55">
        <v>3335</v>
      </c>
      <c r="D55">
        <v>2550</v>
      </c>
      <c r="E55">
        <v>785</v>
      </c>
      <c r="F55">
        <v>320</v>
      </c>
      <c r="G55">
        <v>370</v>
      </c>
    </row>
    <row r="56" spans="1:7" x14ac:dyDescent="0.2">
      <c r="A56" t="s">
        <v>61</v>
      </c>
      <c r="B56">
        <v>2640</v>
      </c>
      <c r="C56">
        <v>2110</v>
      </c>
      <c r="D56">
        <v>1425</v>
      </c>
      <c r="E56">
        <v>685</v>
      </c>
      <c r="F56">
        <v>530</v>
      </c>
      <c r="G56">
        <v>295</v>
      </c>
    </row>
    <row r="57" spans="1:7" x14ac:dyDescent="0.2">
      <c r="A57" t="s">
        <v>62</v>
      </c>
      <c r="B57">
        <v>1885</v>
      </c>
      <c r="C57">
        <v>1745</v>
      </c>
      <c r="D57">
        <v>1550</v>
      </c>
      <c r="E57">
        <v>195</v>
      </c>
      <c r="F57">
        <v>140</v>
      </c>
      <c r="G57">
        <v>290</v>
      </c>
    </row>
    <row r="58" spans="1:7" x14ac:dyDescent="0.2">
      <c r="A58" t="s">
        <v>63</v>
      </c>
      <c r="B58">
        <v>0</v>
      </c>
      <c r="C58">
        <v>0</v>
      </c>
      <c r="D58">
        <v>0</v>
      </c>
      <c r="E58">
        <v>0</v>
      </c>
      <c r="F58">
        <v>0</v>
      </c>
      <c r="G58">
        <v>0</v>
      </c>
    </row>
    <row r="59" spans="1:7" x14ac:dyDescent="0.2">
      <c r="A59" t="s">
        <v>64</v>
      </c>
      <c r="B59">
        <v>15545</v>
      </c>
      <c r="C59">
        <v>14980</v>
      </c>
      <c r="D59">
        <v>13725</v>
      </c>
      <c r="E59">
        <v>1250</v>
      </c>
      <c r="F59">
        <v>560</v>
      </c>
      <c r="G59">
        <v>4120</v>
      </c>
    </row>
    <row r="60" spans="1:7" x14ac:dyDescent="0.2">
      <c r="A60" t="s">
        <v>65</v>
      </c>
      <c r="B60">
        <v>830</v>
      </c>
      <c r="C60">
        <v>825</v>
      </c>
      <c r="D60">
        <v>810</v>
      </c>
      <c r="E60">
        <v>10</v>
      </c>
      <c r="F60">
        <v>0</v>
      </c>
      <c r="G60">
        <v>640</v>
      </c>
    </row>
    <row r="61" spans="1:7" x14ac:dyDescent="0.2">
      <c r="A61" t="s">
        <v>66</v>
      </c>
      <c r="B61">
        <v>2355</v>
      </c>
      <c r="C61">
        <v>2125</v>
      </c>
      <c r="D61">
        <v>1645</v>
      </c>
      <c r="E61">
        <v>480</v>
      </c>
      <c r="F61">
        <v>230</v>
      </c>
      <c r="G61">
        <v>265</v>
      </c>
    </row>
    <row r="62" spans="1:7" x14ac:dyDescent="0.2">
      <c r="A62" t="s">
        <v>67</v>
      </c>
      <c r="B62">
        <v>145</v>
      </c>
      <c r="C62">
        <v>140</v>
      </c>
      <c r="D62">
        <v>140</v>
      </c>
      <c r="E62">
        <v>0</v>
      </c>
      <c r="F62">
        <v>0</v>
      </c>
      <c r="G62">
        <v>75</v>
      </c>
    </row>
    <row r="63" spans="1:7" x14ac:dyDescent="0.2">
      <c r="A63" t="s">
        <v>68</v>
      </c>
      <c r="B63">
        <v>1330</v>
      </c>
      <c r="C63">
        <v>1195</v>
      </c>
      <c r="D63">
        <v>890</v>
      </c>
      <c r="E63">
        <v>305</v>
      </c>
      <c r="F63">
        <v>135</v>
      </c>
      <c r="G63">
        <v>245</v>
      </c>
    </row>
    <row r="64" spans="1:7" x14ac:dyDescent="0.2">
      <c r="A64" t="s">
        <v>283</v>
      </c>
      <c r="B64">
        <v>440</v>
      </c>
      <c r="C64">
        <v>345</v>
      </c>
      <c r="D64">
        <v>285</v>
      </c>
      <c r="E64">
        <v>65</v>
      </c>
      <c r="F64">
        <v>100</v>
      </c>
      <c r="G64">
        <v>155</v>
      </c>
    </row>
    <row r="65" spans="1:7" x14ac:dyDescent="0.2">
      <c r="A65" t="s">
        <v>284</v>
      </c>
      <c r="B65">
        <v>35</v>
      </c>
      <c r="C65">
        <v>35</v>
      </c>
      <c r="D65">
        <v>35</v>
      </c>
      <c r="E65">
        <v>0</v>
      </c>
      <c r="F65">
        <v>0</v>
      </c>
      <c r="G65">
        <v>40</v>
      </c>
    </row>
    <row r="66" spans="1:7" x14ac:dyDescent="0.2">
      <c r="A66" t="s">
        <v>71</v>
      </c>
      <c r="B66">
        <v>790510</v>
      </c>
      <c r="C66">
        <v>726330</v>
      </c>
      <c r="D66">
        <v>639140</v>
      </c>
      <c r="E66">
        <v>87185</v>
      </c>
      <c r="F66">
        <v>64185</v>
      </c>
      <c r="G66">
        <v>639205</v>
      </c>
    </row>
    <row r="67" spans="1:7" x14ac:dyDescent="0.2">
      <c r="A67" t="s">
        <v>72</v>
      </c>
      <c r="B67">
        <v>162790</v>
      </c>
      <c r="C67">
        <v>147200</v>
      </c>
      <c r="D67">
        <v>136330</v>
      </c>
      <c r="E67">
        <v>10870</v>
      </c>
      <c r="F67">
        <v>15595</v>
      </c>
      <c r="G67">
        <v>144025</v>
      </c>
    </row>
    <row r="68" spans="1:7" x14ac:dyDescent="0.2">
      <c r="A68" t="s">
        <v>73</v>
      </c>
      <c r="B68">
        <v>9030</v>
      </c>
      <c r="C68">
        <v>8025</v>
      </c>
      <c r="D68">
        <v>7725</v>
      </c>
      <c r="E68">
        <v>300</v>
      </c>
      <c r="F68">
        <v>1005</v>
      </c>
      <c r="G68">
        <v>8485</v>
      </c>
    </row>
    <row r="69" spans="1:7" x14ac:dyDescent="0.2">
      <c r="A69" t="s">
        <v>74</v>
      </c>
      <c r="B69">
        <v>7140</v>
      </c>
      <c r="C69">
        <v>6200</v>
      </c>
      <c r="D69">
        <v>5750</v>
      </c>
      <c r="E69">
        <v>450</v>
      </c>
      <c r="F69">
        <v>945</v>
      </c>
      <c r="G69">
        <v>5995</v>
      </c>
    </row>
    <row r="70" spans="1:7" x14ac:dyDescent="0.2">
      <c r="A70" t="s">
        <v>75</v>
      </c>
      <c r="B70">
        <v>17325</v>
      </c>
      <c r="C70">
        <v>16280</v>
      </c>
      <c r="D70">
        <v>11330</v>
      </c>
      <c r="E70">
        <v>4945</v>
      </c>
      <c r="F70">
        <v>1050</v>
      </c>
      <c r="G70">
        <v>12665</v>
      </c>
    </row>
    <row r="71" spans="1:7" x14ac:dyDescent="0.2">
      <c r="A71" t="s">
        <v>76</v>
      </c>
      <c r="B71">
        <v>70670</v>
      </c>
      <c r="C71">
        <v>62040</v>
      </c>
      <c r="D71">
        <v>60170</v>
      </c>
      <c r="E71">
        <v>1870</v>
      </c>
      <c r="F71">
        <v>8630</v>
      </c>
      <c r="G71">
        <v>63580</v>
      </c>
    </row>
    <row r="72" spans="1:7" x14ac:dyDescent="0.2">
      <c r="A72" t="s">
        <v>77</v>
      </c>
      <c r="B72">
        <v>215</v>
      </c>
      <c r="C72">
        <v>185</v>
      </c>
      <c r="D72">
        <v>180</v>
      </c>
      <c r="E72">
        <v>0</v>
      </c>
      <c r="F72">
        <v>30</v>
      </c>
      <c r="G72">
        <v>170</v>
      </c>
    </row>
    <row r="73" spans="1:7" x14ac:dyDescent="0.2">
      <c r="A73" t="s">
        <v>78</v>
      </c>
      <c r="B73">
        <v>15</v>
      </c>
      <c r="C73">
        <v>15</v>
      </c>
      <c r="D73">
        <v>0</v>
      </c>
      <c r="E73">
        <v>0</v>
      </c>
      <c r="F73">
        <v>0</v>
      </c>
      <c r="G73">
        <v>0</v>
      </c>
    </row>
    <row r="74" spans="1:7" x14ac:dyDescent="0.2">
      <c r="A74" t="s">
        <v>79</v>
      </c>
      <c r="B74">
        <v>52970</v>
      </c>
      <c r="C74">
        <v>49410</v>
      </c>
      <c r="D74">
        <v>48195</v>
      </c>
      <c r="E74">
        <v>1210</v>
      </c>
      <c r="F74">
        <v>3565</v>
      </c>
      <c r="G74">
        <v>49010</v>
      </c>
    </row>
    <row r="75" spans="1:7" x14ac:dyDescent="0.2">
      <c r="A75" t="s">
        <v>80</v>
      </c>
      <c r="B75">
        <v>5420</v>
      </c>
      <c r="C75">
        <v>5050</v>
      </c>
      <c r="D75">
        <v>2965</v>
      </c>
      <c r="E75">
        <v>2090</v>
      </c>
      <c r="F75">
        <v>370</v>
      </c>
      <c r="G75">
        <v>4115</v>
      </c>
    </row>
    <row r="76" spans="1:7" x14ac:dyDescent="0.2">
      <c r="A76" t="s">
        <v>81</v>
      </c>
      <c r="B76">
        <v>117400</v>
      </c>
      <c r="C76">
        <v>110110</v>
      </c>
      <c r="D76">
        <v>96840</v>
      </c>
      <c r="E76">
        <v>13270</v>
      </c>
      <c r="F76">
        <v>7295</v>
      </c>
      <c r="G76">
        <v>80120</v>
      </c>
    </row>
    <row r="77" spans="1:7" x14ac:dyDescent="0.2">
      <c r="A77" t="s">
        <v>82</v>
      </c>
      <c r="B77">
        <v>1150</v>
      </c>
      <c r="C77">
        <v>870</v>
      </c>
      <c r="D77">
        <v>830</v>
      </c>
      <c r="E77">
        <v>40</v>
      </c>
      <c r="F77">
        <v>280</v>
      </c>
      <c r="G77">
        <v>295</v>
      </c>
    </row>
    <row r="78" spans="1:7" x14ac:dyDescent="0.2">
      <c r="A78" t="s">
        <v>83</v>
      </c>
      <c r="B78">
        <v>1120</v>
      </c>
      <c r="C78">
        <v>870</v>
      </c>
      <c r="D78">
        <v>655</v>
      </c>
      <c r="E78">
        <v>215</v>
      </c>
      <c r="F78">
        <v>250</v>
      </c>
      <c r="G78">
        <v>260</v>
      </c>
    </row>
    <row r="79" spans="1:7" x14ac:dyDescent="0.2">
      <c r="A79" t="s">
        <v>84</v>
      </c>
      <c r="B79">
        <v>7880</v>
      </c>
      <c r="C79">
        <v>7620</v>
      </c>
      <c r="D79">
        <v>5765</v>
      </c>
      <c r="E79">
        <v>1855</v>
      </c>
      <c r="F79">
        <v>265</v>
      </c>
      <c r="G79">
        <v>6160</v>
      </c>
    </row>
    <row r="80" spans="1:7" x14ac:dyDescent="0.2">
      <c r="A80" t="s">
        <v>85</v>
      </c>
      <c r="B80">
        <v>2930</v>
      </c>
      <c r="C80">
        <v>2870</v>
      </c>
      <c r="D80">
        <v>2530</v>
      </c>
      <c r="E80">
        <v>340</v>
      </c>
      <c r="F80">
        <v>60</v>
      </c>
      <c r="G80">
        <v>2810</v>
      </c>
    </row>
    <row r="81" spans="1:7" x14ac:dyDescent="0.2">
      <c r="A81" t="s">
        <v>86</v>
      </c>
      <c r="B81">
        <v>19405</v>
      </c>
      <c r="C81">
        <v>18775</v>
      </c>
      <c r="D81">
        <v>17005</v>
      </c>
      <c r="E81">
        <v>1760</v>
      </c>
      <c r="F81">
        <v>635</v>
      </c>
      <c r="G81">
        <v>17145</v>
      </c>
    </row>
    <row r="82" spans="1:7" x14ac:dyDescent="0.2">
      <c r="A82" t="s">
        <v>87</v>
      </c>
      <c r="B82">
        <v>3420</v>
      </c>
      <c r="C82">
        <v>3310</v>
      </c>
      <c r="D82">
        <v>2915</v>
      </c>
      <c r="E82">
        <v>400</v>
      </c>
      <c r="F82">
        <v>105</v>
      </c>
      <c r="G82">
        <v>3110</v>
      </c>
    </row>
    <row r="83" spans="1:7" x14ac:dyDescent="0.2">
      <c r="A83" t="s">
        <v>88</v>
      </c>
      <c r="B83">
        <v>2800</v>
      </c>
      <c r="C83">
        <v>2770</v>
      </c>
      <c r="D83">
        <v>2585</v>
      </c>
      <c r="E83">
        <v>185</v>
      </c>
      <c r="F83">
        <v>30</v>
      </c>
      <c r="G83">
        <v>2485</v>
      </c>
    </row>
    <row r="84" spans="1:7" x14ac:dyDescent="0.2">
      <c r="A84" t="s">
        <v>285</v>
      </c>
      <c r="B84">
        <v>330</v>
      </c>
      <c r="C84">
        <v>290</v>
      </c>
      <c r="D84">
        <v>260</v>
      </c>
      <c r="E84">
        <v>30</v>
      </c>
      <c r="F84">
        <v>35</v>
      </c>
      <c r="G84">
        <v>25</v>
      </c>
    </row>
    <row r="85" spans="1:7" x14ac:dyDescent="0.2">
      <c r="A85" t="s">
        <v>90</v>
      </c>
      <c r="B85">
        <v>37125</v>
      </c>
      <c r="C85">
        <v>35585</v>
      </c>
      <c r="D85">
        <v>31070</v>
      </c>
      <c r="E85">
        <v>4520</v>
      </c>
      <c r="F85">
        <v>1535</v>
      </c>
      <c r="G85">
        <v>25345</v>
      </c>
    </row>
    <row r="86" spans="1:7" x14ac:dyDescent="0.2">
      <c r="A86" t="s">
        <v>91</v>
      </c>
      <c r="B86">
        <v>11115</v>
      </c>
      <c r="C86">
        <v>9700</v>
      </c>
      <c r="D86">
        <v>7650</v>
      </c>
      <c r="E86">
        <v>2045</v>
      </c>
      <c r="F86">
        <v>1420</v>
      </c>
      <c r="G86">
        <v>4880</v>
      </c>
    </row>
    <row r="87" spans="1:7" x14ac:dyDescent="0.2">
      <c r="A87" t="s">
        <v>92</v>
      </c>
      <c r="B87">
        <v>10030</v>
      </c>
      <c r="C87">
        <v>8460</v>
      </c>
      <c r="D87">
        <v>7555</v>
      </c>
      <c r="E87">
        <v>910</v>
      </c>
      <c r="F87">
        <v>1565</v>
      </c>
      <c r="G87">
        <v>3435</v>
      </c>
    </row>
    <row r="88" spans="1:7" x14ac:dyDescent="0.2">
      <c r="A88" t="s">
        <v>93</v>
      </c>
      <c r="B88">
        <v>4220</v>
      </c>
      <c r="C88">
        <v>4080</v>
      </c>
      <c r="D88">
        <v>3685</v>
      </c>
      <c r="E88">
        <v>400</v>
      </c>
      <c r="F88">
        <v>140</v>
      </c>
      <c r="G88">
        <v>3440</v>
      </c>
    </row>
    <row r="89" spans="1:7" x14ac:dyDescent="0.2">
      <c r="A89" t="s">
        <v>94</v>
      </c>
      <c r="B89">
        <v>15885</v>
      </c>
      <c r="C89">
        <v>14915</v>
      </c>
      <c r="D89">
        <v>14335</v>
      </c>
      <c r="E89">
        <v>575</v>
      </c>
      <c r="F89">
        <v>970</v>
      </c>
      <c r="G89">
        <v>10735</v>
      </c>
    </row>
    <row r="90" spans="1:7" x14ac:dyDescent="0.2">
      <c r="A90" t="s">
        <v>95</v>
      </c>
      <c r="B90">
        <v>248745</v>
      </c>
      <c r="C90">
        <v>227840</v>
      </c>
      <c r="D90">
        <v>194805</v>
      </c>
      <c r="E90">
        <v>33035</v>
      </c>
      <c r="F90">
        <v>20905</v>
      </c>
      <c r="G90">
        <v>200010</v>
      </c>
    </row>
    <row r="91" spans="1:7" x14ac:dyDescent="0.2">
      <c r="A91" t="s">
        <v>96</v>
      </c>
      <c r="B91">
        <v>8110</v>
      </c>
      <c r="C91">
        <v>7140</v>
      </c>
      <c r="D91">
        <v>6915</v>
      </c>
      <c r="E91">
        <v>220</v>
      </c>
      <c r="F91">
        <v>975</v>
      </c>
      <c r="G91">
        <v>7305</v>
      </c>
    </row>
    <row r="92" spans="1:7" x14ac:dyDescent="0.2">
      <c r="A92" t="s">
        <v>97</v>
      </c>
      <c r="B92">
        <v>0</v>
      </c>
      <c r="C92">
        <v>0</v>
      </c>
      <c r="D92">
        <v>0</v>
      </c>
      <c r="E92">
        <v>0</v>
      </c>
      <c r="F92">
        <v>0</v>
      </c>
      <c r="G92">
        <v>0</v>
      </c>
    </row>
    <row r="93" spans="1:7" x14ac:dyDescent="0.2">
      <c r="A93" t="s">
        <v>98</v>
      </c>
      <c r="B93">
        <v>4640</v>
      </c>
      <c r="C93">
        <v>4075</v>
      </c>
      <c r="D93">
        <v>3495</v>
      </c>
      <c r="E93">
        <v>580</v>
      </c>
      <c r="F93">
        <v>565</v>
      </c>
      <c r="G93">
        <v>4080</v>
      </c>
    </row>
    <row r="94" spans="1:7" x14ac:dyDescent="0.2">
      <c r="A94" t="s">
        <v>99</v>
      </c>
      <c r="B94">
        <v>90</v>
      </c>
      <c r="C94">
        <v>85</v>
      </c>
      <c r="D94">
        <v>90</v>
      </c>
      <c r="E94">
        <v>0</v>
      </c>
      <c r="F94">
        <v>0</v>
      </c>
      <c r="G94">
        <v>80</v>
      </c>
    </row>
    <row r="95" spans="1:7" x14ac:dyDescent="0.2">
      <c r="A95" t="s">
        <v>100</v>
      </c>
      <c r="B95">
        <v>100</v>
      </c>
      <c r="C95">
        <v>80</v>
      </c>
      <c r="D95">
        <v>75</v>
      </c>
      <c r="E95">
        <v>0</v>
      </c>
      <c r="F95">
        <v>20</v>
      </c>
      <c r="G95">
        <v>60</v>
      </c>
    </row>
    <row r="96" spans="1:7" x14ac:dyDescent="0.2">
      <c r="A96" t="s">
        <v>101</v>
      </c>
      <c r="B96">
        <v>12670</v>
      </c>
      <c r="C96">
        <v>11955</v>
      </c>
      <c r="D96">
        <v>10700</v>
      </c>
      <c r="E96">
        <v>1260</v>
      </c>
      <c r="F96">
        <v>710</v>
      </c>
      <c r="G96">
        <v>10120</v>
      </c>
    </row>
    <row r="97" spans="1:7" x14ac:dyDescent="0.2">
      <c r="A97" t="s">
        <v>102</v>
      </c>
      <c r="B97">
        <v>110</v>
      </c>
      <c r="C97">
        <v>95</v>
      </c>
      <c r="D97">
        <v>90</v>
      </c>
      <c r="E97">
        <v>0</v>
      </c>
      <c r="F97">
        <v>15</v>
      </c>
      <c r="G97">
        <v>75</v>
      </c>
    </row>
    <row r="98" spans="1:7" x14ac:dyDescent="0.2">
      <c r="A98" t="s">
        <v>103</v>
      </c>
      <c r="B98">
        <v>165</v>
      </c>
      <c r="C98">
        <v>160</v>
      </c>
      <c r="D98">
        <v>150</v>
      </c>
      <c r="E98">
        <v>0</v>
      </c>
      <c r="F98">
        <v>0</v>
      </c>
      <c r="G98">
        <v>150</v>
      </c>
    </row>
    <row r="99" spans="1:7" x14ac:dyDescent="0.2">
      <c r="A99" t="s">
        <v>104</v>
      </c>
      <c r="B99">
        <v>2090</v>
      </c>
      <c r="C99">
        <v>1845</v>
      </c>
      <c r="D99">
        <v>1800</v>
      </c>
      <c r="E99">
        <v>50</v>
      </c>
      <c r="F99">
        <v>245</v>
      </c>
      <c r="G99">
        <v>1825</v>
      </c>
    </row>
    <row r="100" spans="1:7" x14ac:dyDescent="0.2">
      <c r="A100" t="s">
        <v>105</v>
      </c>
      <c r="B100">
        <v>1915</v>
      </c>
      <c r="C100">
        <v>1640</v>
      </c>
      <c r="D100">
        <v>1320</v>
      </c>
      <c r="E100">
        <v>325</v>
      </c>
      <c r="F100">
        <v>280</v>
      </c>
      <c r="G100">
        <v>1420</v>
      </c>
    </row>
    <row r="101" spans="1:7" x14ac:dyDescent="0.2">
      <c r="A101" t="s">
        <v>286</v>
      </c>
      <c r="B101">
        <v>218855</v>
      </c>
      <c r="C101">
        <v>200765</v>
      </c>
      <c r="D101">
        <v>170180</v>
      </c>
      <c r="E101">
        <v>30590</v>
      </c>
      <c r="F101">
        <v>18090</v>
      </c>
      <c r="G101">
        <v>174895</v>
      </c>
    </row>
    <row r="102" spans="1:7" x14ac:dyDescent="0.2">
      <c r="A102" t="s">
        <v>107</v>
      </c>
      <c r="B102">
        <v>261550</v>
      </c>
      <c r="C102">
        <v>241160</v>
      </c>
      <c r="D102">
        <v>211145</v>
      </c>
      <c r="E102">
        <v>30010</v>
      </c>
      <c r="F102">
        <v>20395</v>
      </c>
      <c r="G102">
        <v>215025</v>
      </c>
    </row>
    <row r="103" spans="1:7" x14ac:dyDescent="0.2">
      <c r="A103" t="s">
        <v>108</v>
      </c>
      <c r="B103">
        <v>940</v>
      </c>
      <c r="C103">
        <v>685</v>
      </c>
      <c r="D103">
        <v>395</v>
      </c>
      <c r="E103">
        <v>290</v>
      </c>
      <c r="F103">
        <v>260</v>
      </c>
      <c r="G103">
        <v>65</v>
      </c>
    </row>
    <row r="104" spans="1:7" x14ac:dyDescent="0.2">
      <c r="A104" t="s">
        <v>109</v>
      </c>
      <c r="B104">
        <v>4275</v>
      </c>
      <c r="C104">
        <v>4030</v>
      </c>
      <c r="D104">
        <v>3545</v>
      </c>
      <c r="E104">
        <v>485</v>
      </c>
      <c r="F104">
        <v>250</v>
      </c>
      <c r="G104">
        <v>2050</v>
      </c>
    </row>
    <row r="105" spans="1:7" x14ac:dyDescent="0.2">
      <c r="A105" t="s">
        <v>110</v>
      </c>
      <c r="B105">
        <v>15090</v>
      </c>
      <c r="C105">
        <v>14545</v>
      </c>
      <c r="D105">
        <v>12775</v>
      </c>
      <c r="E105">
        <v>1765</v>
      </c>
      <c r="F105">
        <v>545</v>
      </c>
      <c r="G105">
        <v>11945</v>
      </c>
    </row>
    <row r="106" spans="1:7" x14ac:dyDescent="0.2">
      <c r="A106" t="s">
        <v>111</v>
      </c>
      <c r="B106">
        <v>125</v>
      </c>
      <c r="C106">
        <v>125</v>
      </c>
      <c r="D106">
        <v>125</v>
      </c>
      <c r="E106">
        <v>0</v>
      </c>
      <c r="F106">
        <v>0</v>
      </c>
      <c r="G106">
        <v>95</v>
      </c>
    </row>
    <row r="107" spans="1:7" x14ac:dyDescent="0.2">
      <c r="A107" t="s">
        <v>112</v>
      </c>
      <c r="B107">
        <v>35300</v>
      </c>
      <c r="C107">
        <v>34145</v>
      </c>
      <c r="D107">
        <v>28415</v>
      </c>
      <c r="E107">
        <v>5725</v>
      </c>
      <c r="F107">
        <v>1155</v>
      </c>
      <c r="G107">
        <v>29910</v>
      </c>
    </row>
    <row r="108" spans="1:7" x14ac:dyDescent="0.2">
      <c r="A108" t="s">
        <v>113</v>
      </c>
      <c r="B108">
        <v>144275</v>
      </c>
      <c r="C108">
        <v>131550</v>
      </c>
      <c r="D108">
        <v>118105</v>
      </c>
      <c r="E108">
        <v>13450</v>
      </c>
      <c r="F108">
        <v>12725</v>
      </c>
      <c r="G108">
        <v>132415</v>
      </c>
    </row>
    <row r="109" spans="1:7" x14ac:dyDescent="0.2">
      <c r="A109" t="s">
        <v>287</v>
      </c>
      <c r="B109">
        <v>240</v>
      </c>
      <c r="C109">
        <v>195</v>
      </c>
      <c r="D109">
        <v>185</v>
      </c>
      <c r="E109">
        <v>0</v>
      </c>
      <c r="F109">
        <v>40</v>
      </c>
      <c r="G109">
        <v>55</v>
      </c>
    </row>
    <row r="110" spans="1:7" x14ac:dyDescent="0.2">
      <c r="A110" t="s">
        <v>288</v>
      </c>
      <c r="B110">
        <v>1995</v>
      </c>
      <c r="C110">
        <v>1880</v>
      </c>
      <c r="D110">
        <v>1635</v>
      </c>
      <c r="E110">
        <v>245</v>
      </c>
      <c r="F110">
        <v>110</v>
      </c>
      <c r="G110">
        <v>1195</v>
      </c>
    </row>
    <row r="111" spans="1:7" x14ac:dyDescent="0.2">
      <c r="A111" t="s">
        <v>116</v>
      </c>
      <c r="B111">
        <v>3575</v>
      </c>
      <c r="C111">
        <v>3395</v>
      </c>
      <c r="D111">
        <v>2850</v>
      </c>
      <c r="E111">
        <v>540</v>
      </c>
      <c r="F111">
        <v>185</v>
      </c>
      <c r="G111">
        <v>3185</v>
      </c>
    </row>
    <row r="112" spans="1:7" x14ac:dyDescent="0.2">
      <c r="A112" t="s">
        <v>117</v>
      </c>
      <c r="B112">
        <v>400</v>
      </c>
      <c r="C112">
        <v>350</v>
      </c>
      <c r="D112">
        <v>330</v>
      </c>
      <c r="E112">
        <v>20</v>
      </c>
      <c r="F112">
        <v>50</v>
      </c>
      <c r="G112">
        <v>245</v>
      </c>
    </row>
    <row r="113" spans="1:7" x14ac:dyDescent="0.2">
      <c r="A113" t="s">
        <v>118</v>
      </c>
      <c r="B113">
        <v>38335</v>
      </c>
      <c r="C113">
        <v>34110</v>
      </c>
      <c r="D113">
        <v>28750</v>
      </c>
      <c r="E113">
        <v>5360</v>
      </c>
      <c r="F113">
        <v>4220</v>
      </c>
      <c r="G113">
        <v>21195</v>
      </c>
    </row>
    <row r="114" spans="1:7" x14ac:dyDescent="0.2">
      <c r="A114" t="s">
        <v>119</v>
      </c>
      <c r="B114">
        <v>7870</v>
      </c>
      <c r="C114">
        <v>7460</v>
      </c>
      <c r="D114">
        <v>6745</v>
      </c>
      <c r="E114">
        <v>715</v>
      </c>
      <c r="F114">
        <v>410</v>
      </c>
      <c r="G114">
        <v>4935</v>
      </c>
    </row>
    <row r="115" spans="1:7" x14ac:dyDescent="0.2">
      <c r="A115" t="s">
        <v>120</v>
      </c>
      <c r="B115">
        <v>5390</v>
      </c>
      <c r="C115">
        <v>5275</v>
      </c>
      <c r="D115">
        <v>4555</v>
      </c>
      <c r="E115">
        <v>725</v>
      </c>
      <c r="F115">
        <v>110</v>
      </c>
      <c r="G115">
        <v>5035</v>
      </c>
    </row>
    <row r="116" spans="1:7" x14ac:dyDescent="0.2">
      <c r="A116" t="s">
        <v>121</v>
      </c>
      <c r="B116">
        <v>3750</v>
      </c>
      <c r="C116">
        <v>3420</v>
      </c>
      <c r="D116">
        <v>2740</v>
      </c>
      <c r="E116">
        <v>680</v>
      </c>
      <c r="F116">
        <v>330</v>
      </c>
      <c r="G116">
        <v>2695</v>
      </c>
    </row>
    <row r="117" spans="1:7" x14ac:dyDescent="0.2">
      <c r="A117" t="s">
        <v>289</v>
      </c>
      <c r="B117">
        <v>20</v>
      </c>
      <c r="C117">
        <v>20</v>
      </c>
      <c r="D117">
        <v>20</v>
      </c>
      <c r="E117">
        <v>0</v>
      </c>
      <c r="F117">
        <v>0</v>
      </c>
      <c r="G117">
        <v>20</v>
      </c>
    </row>
    <row r="118" spans="1:7" x14ac:dyDescent="0.2">
      <c r="A118" t="s">
        <v>123</v>
      </c>
      <c r="B118">
        <v>43595</v>
      </c>
      <c r="C118">
        <v>40160</v>
      </c>
      <c r="D118">
        <v>35035</v>
      </c>
      <c r="E118">
        <v>5130</v>
      </c>
      <c r="F118">
        <v>3435</v>
      </c>
      <c r="G118">
        <v>13425</v>
      </c>
    </row>
    <row r="119" spans="1:7" x14ac:dyDescent="0.2">
      <c r="A119" t="s">
        <v>124</v>
      </c>
      <c r="B119">
        <v>1995</v>
      </c>
      <c r="C119">
        <v>1700</v>
      </c>
      <c r="D119">
        <v>1380</v>
      </c>
      <c r="E119">
        <v>320</v>
      </c>
      <c r="F119">
        <v>295</v>
      </c>
      <c r="G119">
        <v>320</v>
      </c>
    </row>
    <row r="120" spans="1:7" x14ac:dyDescent="0.2">
      <c r="A120" t="s">
        <v>125</v>
      </c>
      <c r="B120">
        <v>30</v>
      </c>
      <c r="C120">
        <v>20</v>
      </c>
      <c r="D120">
        <v>20</v>
      </c>
      <c r="E120">
        <v>0</v>
      </c>
      <c r="F120">
        <v>0</v>
      </c>
      <c r="G120">
        <v>0</v>
      </c>
    </row>
    <row r="121" spans="1:7" x14ac:dyDescent="0.2">
      <c r="A121" t="s">
        <v>126</v>
      </c>
      <c r="B121">
        <v>35</v>
      </c>
      <c r="C121">
        <v>35</v>
      </c>
      <c r="D121">
        <v>35</v>
      </c>
      <c r="E121">
        <v>0</v>
      </c>
      <c r="F121">
        <v>0</v>
      </c>
      <c r="G121">
        <v>0</v>
      </c>
    </row>
    <row r="122" spans="1:7" x14ac:dyDescent="0.2">
      <c r="A122" t="s">
        <v>127</v>
      </c>
      <c r="B122">
        <v>50</v>
      </c>
      <c r="C122">
        <v>45</v>
      </c>
      <c r="D122">
        <v>30</v>
      </c>
      <c r="E122">
        <v>0</v>
      </c>
      <c r="F122">
        <v>0</v>
      </c>
      <c r="G122">
        <v>0</v>
      </c>
    </row>
    <row r="123" spans="1:7" x14ac:dyDescent="0.2">
      <c r="A123" t="s">
        <v>128</v>
      </c>
      <c r="B123">
        <v>20</v>
      </c>
      <c r="C123">
        <v>20</v>
      </c>
      <c r="D123">
        <v>0</v>
      </c>
      <c r="E123">
        <v>0</v>
      </c>
      <c r="F123">
        <v>0</v>
      </c>
      <c r="G123">
        <v>0</v>
      </c>
    </row>
    <row r="124" spans="1:7" x14ac:dyDescent="0.2">
      <c r="A124" t="s">
        <v>129</v>
      </c>
      <c r="B124">
        <v>0</v>
      </c>
      <c r="C124">
        <v>0</v>
      </c>
      <c r="D124">
        <v>0</v>
      </c>
      <c r="E124">
        <v>0</v>
      </c>
      <c r="F124">
        <v>0</v>
      </c>
      <c r="G124">
        <v>0</v>
      </c>
    </row>
    <row r="125" spans="1:7" x14ac:dyDescent="0.2">
      <c r="A125" t="s">
        <v>130</v>
      </c>
      <c r="B125">
        <v>820</v>
      </c>
      <c r="C125">
        <v>760</v>
      </c>
      <c r="D125">
        <v>655</v>
      </c>
      <c r="E125">
        <v>100</v>
      </c>
      <c r="F125">
        <v>65</v>
      </c>
      <c r="G125">
        <v>135</v>
      </c>
    </row>
    <row r="126" spans="1:7" x14ac:dyDescent="0.2">
      <c r="A126" t="s">
        <v>131</v>
      </c>
      <c r="B126">
        <v>140</v>
      </c>
      <c r="C126">
        <v>130</v>
      </c>
      <c r="D126">
        <v>125</v>
      </c>
      <c r="E126">
        <v>0</v>
      </c>
      <c r="F126">
        <v>0</v>
      </c>
      <c r="G126">
        <v>0</v>
      </c>
    </row>
    <row r="127" spans="1:7" x14ac:dyDescent="0.2">
      <c r="A127" t="s">
        <v>132</v>
      </c>
      <c r="B127">
        <v>0</v>
      </c>
      <c r="C127">
        <v>0</v>
      </c>
      <c r="D127">
        <v>0</v>
      </c>
      <c r="E127">
        <v>0</v>
      </c>
      <c r="F127">
        <v>0</v>
      </c>
      <c r="G127">
        <v>0</v>
      </c>
    </row>
    <row r="128" spans="1:7" x14ac:dyDescent="0.2">
      <c r="A128" t="s">
        <v>133</v>
      </c>
      <c r="B128">
        <v>35</v>
      </c>
      <c r="C128">
        <v>30</v>
      </c>
      <c r="D128">
        <v>30</v>
      </c>
      <c r="E128">
        <v>0</v>
      </c>
      <c r="F128">
        <v>0</v>
      </c>
      <c r="G128">
        <v>0</v>
      </c>
    </row>
    <row r="129" spans="1:7" x14ac:dyDescent="0.2">
      <c r="A129" t="s">
        <v>134</v>
      </c>
      <c r="B129">
        <v>40</v>
      </c>
      <c r="C129">
        <v>40</v>
      </c>
      <c r="D129">
        <v>0</v>
      </c>
      <c r="E129">
        <v>35</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520</v>
      </c>
      <c r="C132">
        <v>360</v>
      </c>
      <c r="D132">
        <v>265</v>
      </c>
      <c r="E132">
        <v>100</v>
      </c>
      <c r="F132">
        <v>160</v>
      </c>
      <c r="G132">
        <v>60</v>
      </c>
    </row>
    <row r="133" spans="1:7" x14ac:dyDescent="0.2">
      <c r="A133" t="s">
        <v>138</v>
      </c>
      <c r="B133">
        <v>85</v>
      </c>
      <c r="C133">
        <v>80</v>
      </c>
      <c r="D133">
        <v>50</v>
      </c>
      <c r="E133">
        <v>30</v>
      </c>
      <c r="F133">
        <v>0</v>
      </c>
      <c r="G133">
        <v>45</v>
      </c>
    </row>
    <row r="134" spans="1:7" x14ac:dyDescent="0.2">
      <c r="A134" t="s">
        <v>139</v>
      </c>
      <c r="B134">
        <v>120</v>
      </c>
      <c r="C134">
        <v>115</v>
      </c>
      <c r="D134">
        <v>90</v>
      </c>
      <c r="E134">
        <v>30</v>
      </c>
      <c r="F134">
        <v>0</v>
      </c>
      <c r="G134">
        <v>30</v>
      </c>
    </row>
    <row r="135" spans="1:7" x14ac:dyDescent="0.2">
      <c r="A135" t="s">
        <v>140</v>
      </c>
      <c r="B135">
        <v>100</v>
      </c>
      <c r="C135">
        <v>60</v>
      </c>
      <c r="D135">
        <v>55</v>
      </c>
      <c r="E135">
        <v>0</v>
      </c>
      <c r="F135">
        <v>40</v>
      </c>
      <c r="G135">
        <v>0</v>
      </c>
    </row>
    <row r="136" spans="1:7" x14ac:dyDescent="0.2">
      <c r="A136" t="s">
        <v>141</v>
      </c>
      <c r="B136">
        <v>15755</v>
      </c>
      <c r="C136">
        <v>14770</v>
      </c>
      <c r="D136">
        <v>13705</v>
      </c>
      <c r="E136">
        <v>1070</v>
      </c>
      <c r="F136">
        <v>985</v>
      </c>
      <c r="G136">
        <v>1450</v>
      </c>
    </row>
    <row r="137" spans="1:7" x14ac:dyDescent="0.2">
      <c r="A137" t="s">
        <v>142</v>
      </c>
      <c r="B137">
        <v>155</v>
      </c>
      <c r="C137">
        <v>120</v>
      </c>
      <c r="D137">
        <v>100</v>
      </c>
      <c r="E137">
        <v>20</v>
      </c>
      <c r="F137">
        <v>35</v>
      </c>
      <c r="G137">
        <v>0</v>
      </c>
    </row>
    <row r="138" spans="1:7" x14ac:dyDescent="0.2">
      <c r="A138" t="s">
        <v>143</v>
      </c>
      <c r="B138">
        <v>0</v>
      </c>
      <c r="C138">
        <v>0</v>
      </c>
      <c r="D138">
        <v>0</v>
      </c>
      <c r="E138">
        <v>0</v>
      </c>
      <c r="F138">
        <v>0</v>
      </c>
      <c r="G138">
        <v>0</v>
      </c>
    </row>
    <row r="139" spans="1:7" x14ac:dyDescent="0.2">
      <c r="A139" t="s">
        <v>144</v>
      </c>
      <c r="B139">
        <v>60</v>
      </c>
      <c r="C139">
        <v>25</v>
      </c>
      <c r="D139">
        <v>25</v>
      </c>
      <c r="E139">
        <v>0</v>
      </c>
      <c r="F139">
        <v>0</v>
      </c>
      <c r="G139">
        <v>0</v>
      </c>
    </row>
    <row r="140" spans="1:7" x14ac:dyDescent="0.2">
      <c r="A140" t="s">
        <v>145</v>
      </c>
      <c r="B140">
        <v>430</v>
      </c>
      <c r="C140">
        <v>350</v>
      </c>
      <c r="D140">
        <v>315</v>
      </c>
      <c r="E140">
        <v>30</v>
      </c>
      <c r="F140">
        <v>80</v>
      </c>
      <c r="G140">
        <v>75</v>
      </c>
    </row>
    <row r="141" spans="1:7" x14ac:dyDescent="0.2">
      <c r="A141" t="s">
        <v>146</v>
      </c>
      <c r="B141">
        <v>495</v>
      </c>
      <c r="C141">
        <v>390</v>
      </c>
      <c r="D141">
        <v>365</v>
      </c>
      <c r="E141">
        <v>25</v>
      </c>
      <c r="F141">
        <v>110</v>
      </c>
      <c r="G141">
        <v>35</v>
      </c>
    </row>
    <row r="142" spans="1:7" x14ac:dyDescent="0.2">
      <c r="A142" t="s">
        <v>147</v>
      </c>
      <c r="B142">
        <v>3655</v>
      </c>
      <c r="C142">
        <v>3475</v>
      </c>
      <c r="D142">
        <v>3295</v>
      </c>
      <c r="E142">
        <v>180</v>
      </c>
      <c r="F142">
        <v>185</v>
      </c>
      <c r="G142">
        <v>480</v>
      </c>
    </row>
    <row r="143" spans="1:7" x14ac:dyDescent="0.2">
      <c r="A143" t="s">
        <v>148</v>
      </c>
      <c r="B143">
        <v>475</v>
      </c>
      <c r="C143">
        <v>450</v>
      </c>
      <c r="D143">
        <v>390</v>
      </c>
      <c r="E143">
        <v>60</v>
      </c>
      <c r="F143">
        <v>0</v>
      </c>
      <c r="G143">
        <v>40</v>
      </c>
    </row>
    <row r="144" spans="1:7" x14ac:dyDescent="0.2">
      <c r="A144" t="s">
        <v>149</v>
      </c>
      <c r="B144">
        <v>35</v>
      </c>
      <c r="C144">
        <v>30</v>
      </c>
      <c r="D144">
        <v>25</v>
      </c>
      <c r="E144">
        <v>0</v>
      </c>
      <c r="F144">
        <v>0</v>
      </c>
      <c r="G144">
        <v>0</v>
      </c>
    </row>
    <row r="145" spans="1:7" x14ac:dyDescent="0.2">
      <c r="A145" t="s">
        <v>150</v>
      </c>
      <c r="B145">
        <v>1215</v>
      </c>
      <c r="C145">
        <v>1150</v>
      </c>
      <c r="D145">
        <v>925</v>
      </c>
      <c r="E145">
        <v>225</v>
      </c>
      <c r="F145">
        <v>70</v>
      </c>
      <c r="G145">
        <v>185</v>
      </c>
    </row>
    <row r="146" spans="1:7" x14ac:dyDescent="0.2">
      <c r="A146" t="s">
        <v>151</v>
      </c>
      <c r="B146">
        <v>115</v>
      </c>
      <c r="C146">
        <v>115</v>
      </c>
      <c r="D146">
        <v>85</v>
      </c>
      <c r="E146">
        <v>25</v>
      </c>
      <c r="F146">
        <v>0</v>
      </c>
      <c r="G146">
        <v>0</v>
      </c>
    </row>
    <row r="147" spans="1:7" x14ac:dyDescent="0.2">
      <c r="A147" t="s">
        <v>152</v>
      </c>
      <c r="B147">
        <v>0</v>
      </c>
      <c r="C147">
        <v>0</v>
      </c>
      <c r="D147">
        <v>0</v>
      </c>
      <c r="E147">
        <v>0</v>
      </c>
      <c r="F147">
        <v>0</v>
      </c>
      <c r="G147">
        <v>0</v>
      </c>
    </row>
    <row r="148" spans="1:7" x14ac:dyDescent="0.2">
      <c r="A148" t="s">
        <v>153</v>
      </c>
      <c r="B148">
        <v>125</v>
      </c>
      <c r="C148">
        <v>80</v>
      </c>
      <c r="D148">
        <v>60</v>
      </c>
      <c r="E148">
        <v>20</v>
      </c>
      <c r="F148">
        <v>50</v>
      </c>
      <c r="G148">
        <v>0</v>
      </c>
    </row>
    <row r="149" spans="1:7" x14ac:dyDescent="0.2">
      <c r="A149" t="s">
        <v>154</v>
      </c>
      <c r="B149">
        <v>35</v>
      </c>
      <c r="C149">
        <v>35</v>
      </c>
      <c r="D149">
        <v>25</v>
      </c>
      <c r="E149">
        <v>0</v>
      </c>
      <c r="F149">
        <v>0</v>
      </c>
      <c r="G149">
        <v>0</v>
      </c>
    </row>
    <row r="150" spans="1:7" x14ac:dyDescent="0.2">
      <c r="A150" t="s">
        <v>155</v>
      </c>
      <c r="B150">
        <v>1085</v>
      </c>
      <c r="C150">
        <v>935</v>
      </c>
      <c r="D150">
        <v>825</v>
      </c>
      <c r="E150">
        <v>110</v>
      </c>
      <c r="F150">
        <v>145</v>
      </c>
      <c r="G150">
        <v>0</v>
      </c>
    </row>
    <row r="151" spans="1:7" x14ac:dyDescent="0.2">
      <c r="A151" t="s">
        <v>290</v>
      </c>
      <c r="B151">
        <v>4725</v>
      </c>
      <c r="C151">
        <v>4620</v>
      </c>
      <c r="D151">
        <v>4495</v>
      </c>
      <c r="E151">
        <v>120</v>
      </c>
      <c r="F151">
        <v>105</v>
      </c>
      <c r="G151">
        <v>245</v>
      </c>
    </row>
    <row r="152" spans="1:7" x14ac:dyDescent="0.2">
      <c r="A152" t="s">
        <v>157</v>
      </c>
      <c r="B152">
        <v>2465</v>
      </c>
      <c r="C152">
        <v>2420</v>
      </c>
      <c r="D152">
        <v>2270</v>
      </c>
      <c r="E152">
        <v>155</v>
      </c>
      <c r="F152">
        <v>45</v>
      </c>
      <c r="G152">
        <v>150</v>
      </c>
    </row>
    <row r="153" spans="1:7" x14ac:dyDescent="0.2">
      <c r="A153" t="s">
        <v>158</v>
      </c>
      <c r="B153">
        <v>130</v>
      </c>
      <c r="C153">
        <v>95</v>
      </c>
      <c r="D153">
        <v>95</v>
      </c>
      <c r="E153">
        <v>0</v>
      </c>
      <c r="F153">
        <v>35</v>
      </c>
      <c r="G153">
        <v>30</v>
      </c>
    </row>
    <row r="154" spans="1:7" x14ac:dyDescent="0.2">
      <c r="A154" t="s">
        <v>159</v>
      </c>
      <c r="B154">
        <v>550</v>
      </c>
      <c r="C154">
        <v>490</v>
      </c>
      <c r="D154">
        <v>410</v>
      </c>
      <c r="E154">
        <v>80</v>
      </c>
      <c r="F154">
        <v>60</v>
      </c>
      <c r="G154">
        <v>170</v>
      </c>
    </row>
    <row r="155" spans="1:7" x14ac:dyDescent="0.2">
      <c r="A155" t="s">
        <v>160</v>
      </c>
      <c r="B155">
        <v>18015</v>
      </c>
      <c r="C155">
        <v>16470</v>
      </c>
      <c r="D155">
        <v>13270</v>
      </c>
      <c r="E155">
        <v>3200</v>
      </c>
      <c r="F155">
        <v>1545</v>
      </c>
      <c r="G155">
        <v>8920</v>
      </c>
    </row>
    <row r="156" spans="1:7" x14ac:dyDescent="0.2">
      <c r="A156" t="s">
        <v>161</v>
      </c>
      <c r="B156">
        <v>1390</v>
      </c>
      <c r="C156">
        <v>1090</v>
      </c>
      <c r="D156">
        <v>685</v>
      </c>
      <c r="E156">
        <v>400</v>
      </c>
      <c r="F156">
        <v>300</v>
      </c>
      <c r="G156">
        <v>630</v>
      </c>
    </row>
    <row r="157" spans="1:7" x14ac:dyDescent="0.2">
      <c r="A157" t="s">
        <v>162</v>
      </c>
      <c r="B157">
        <v>10480</v>
      </c>
      <c r="C157">
        <v>9690</v>
      </c>
      <c r="D157">
        <v>8005</v>
      </c>
      <c r="E157">
        <v>1680</v>
      </c>
      <c r="F157">
        <v>795</v>
      </c>
      <c r="G157">
        <v>5370</v>
      </c>
    </row>
    <row r="158" spans="1:7" x14ac:dyDescent="0.2">
      <c r="A158" t="s">
        <v>291</v>
      </c>
      <c r="B158">
        <v>105</v>
      </c>
      <c r="C158">
        <v>105</v>
      </c>
      <c r="D158">
        <v>100</v>
      </c>
      <c r="E158">
        <v>0</v>
      </c>
      <c r="F158">
        <v>0</v>
      </c>
      <c r="G158">
        <v>80</v>
      </c>
    </row>
    <row r="159" spans="1:7" x14ac:dyDescent="0.2">
      <c r="A159" t="s">
        <v>164</v>
      </c>
      <c r="B159">
        <v>4810</v>
      </c>
      <c r="C159">
        <v>4580</v>
      </c>
      <c r="D159">
        <v>3780</v>
      </c>
      <c r="E159">
        <v>800</v>
      </c>
      <c r="F159">
        <v>230</v>
      </c>
      <c r="G159">
        <v>2450</v>
      </c>
    </row>
    <row r="160" spans="1:7" x14ac:dyDescent="0.2">
      <c r="A160" t="s">
        <v>165</v>
      </c>
      <c r="B160">
        <v>530</v>
      </c>
      <c r="C160">
        <v>420</v>
      </c>
      <c r="D160">
        <v>355</v>
      </c>
      <c r="E160">
        <v>65</v>
      </c>
      <c r="F160">
        <v>110</v>
      </c>
      <c r="G160">
        <v>35</v>
      </c>
    </row>
    <row r="161" spans="1:7" x14ac:dyDescent="0.2">
      <c r="A161" t="s">
        <v>166</v>
      </c>
      <c r="B161">
        <v>700</v>
      </c>
      <c r="C161">
        <v>585</v>
      </c>
      <c r="D161">
        <v>345</v>
      </c>
      <c r="E161">
        <v>240</v>
      </c>
      <c r="F161">
        <v>115</v>
      </c>
      <c r="G161">
        <v>360</v>
      </c>
    </row>
    <row r="162" spans="1:7" x14ac:dyDescent="0.2">
      <c r="A162" t="s">
        <v>167</v>
      </c>
      <c r="B162">
        <v>615</v>
      </c>
      <c r="C162">
        <v>490</v>
      </c>
      <c r="D162">
        <v>440</v>
      </c>
      <c r="E162">
        <v>50</v>
      </c>
      <c r="F162">
        <v>130</v>
      </c>
      <c r="G162">
        <v>125</v>
      </c>
    </row>
    <row r="163" spans="1:7" x14ac:dyDescent="0.2">
      <c r="A163" t="s">
        <v>168</v>
      </c>
      <c r="B163">
        <v>50</v>
      </c>
      <c r="C163">
        <v>40</v>
      </c>
      <c r="D163">
        <v>25</v>
      </c>
      <c r="E163">
        <v>20</v>
      </c>
      <c r="F163">
        <v>0</v>
      </c>
      <c r="G163">
        <v>0</v>
      </c>
    </row>
    <row r="164" spans="1:7" x14ac:dyDescent="0.2">
      <c r="A164" t="s">
        <v>169</v>
      </c>
      <c r="B164">
        <v>40</v>
      </c>
      <c r="C164">
        <v>25</v>
      </c>
      <c r="D164">
        <v>20</v>
      </c>
      <c r="E164">
        <v>0</v>
      </c>
      <c r="F164">
        <v>15</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485</v>
      </c>
      <c r="C167">
        <v>390</v>
      </c>
      <c r="D167">
        <v>375</v>
      </c>
      <c r="E167">
        <v>10</v>
      </c>
      <c r="F167">
        <v>95</v>
      </c>
      <c r="G167">
        <v>105</v>
      </c>
    </row>
    <row r="168" spans="1:7" x14ac:dyDescent="0.2">
      <c r="A168" t="s">
        <v>173</v>
      </c>
      <c r="B168">
        <v>25</v>
      </c>
      <c r="C168">
        <v>20</v>
      </c>
      <c r="D168">
        <v>15</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7200</v>
      </c>
      <c r="C171">
        <v>6730</v>
      </c>
      <c r="D171">
        <v>6230</v>
      </c>
      <c r="E171">
        <v>495</v>
      </c>
      <c r="F171">
        <v>475</v>
      </c>
      <c r="G171">
        <v>2605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95</v>
      </c>
      <c r="C174">
        <v>80</v>
      </c>
      <c r="D174">
        <v>75</v>
      </c>
      <c r="E174">
        <v>0</v>
      </c>
      <c r="F174">
        <v>0</v>
      </c>
      <c r="G174">
        <v>0</v>
      </c>
    </row>
    <row r="175" spans="1:7" x14ac:dyDescent="0.2">
      <c r="A175" t="s">
        <v>180</v>
      </c>
      <c r="B175">
        <v>7075</v>
      </c>
      <c r="C175">
        <v>6620</v>
      </c>
      <c r="D175">
        <v>6130</v>
      </c>
      <c r="E175">
        <v>495</v>
      </c>
      <c r="F175">
        <v>460</v>
      </c>
      <c r="G175">
        <v>2565</v>
      </c>
    </row>
    <row r="176" spans="1:7" x14ac:dyDescent="0.2">
      <c r="A176" t="s">
        <v>181</v>
      </c>
      <c r="B176">
        <v>0</v>
      </c>
      <c r="C176">
        <v>0</v>
      </c>
      <c r="D176">
        <v>0</v>
      </c>
      <c r="E176">
        <v>0</v>
      </c>
      <c r="F176">
        <v>0</v>
      </c>
      <c r="G176">
        <v>0</v>
      </c>
    </row>
    <row r="177" spans="1:7" x14ac:dyDescent="0.2">
      <c r="A177" t="s">
        <v>292</v>
      </c>
      <c r="B177">
        <v>0</v>
      </c>
      <c r="C177">
        <v>0</v>
      </c>
      <c r="D177">
        <v>0</v>
      </c>
      <c r="E177">
        <v>0</v>
      </c>
      <c r="F177">
        <v>0</v>
      </c>
      <c r="G177">
        <v>0</v>
      </c>
    </row>
    <row r="178" spans="1:7" x14ac:dyDescent="0.2">
      <c r="A178" t="s">
        <v>183</v>
      </c>
      <c r="B178">
        <v>356235</v>
      </c>
      <c r="C178">
        <v>303425</v>
      </c>
      <c r="D178">
        <v>281065</v>
      </c>
      <c r="E178">
        <v>22355</v>
      </c>
      <c r="F178">
        <v>52815</v>
      </c>
      <c r="G178">
        <v>63470</v>
      </c>
    </row>
    <row r="179" spans="1:7" x14ac:dyDescent="0.2">
      <c r="A179" t="s">
        <v>184</v>
      </c>
      <c r="B179">
        <v>41175</v>
      </c>
      <c r="C179">
        <v>35950</v>
      </c>
      <c r="D179">
        <v>28310</v>
      </c>
      <c r="E179">
        <v>7635</v>
      </c>
      <c r="F179">
        <v>5225</v>
      </c>
      <c r="G179">
        <v>7655</v>
      </c>
    </row>
    <row r="180" spans="1:7" x14ac:dyDescent="0.2">
      <c r="A180" t="s">
        <v>185</v>
      </c>
      <c r="B180">
        <v>1950</v>
      </c>
      <c r="C180">
        <v>1640</v>
      </c>
      <c r="D180">
        <v>1395</v>
      </c>
      <c r="E180">
        <v>245</v>
      </c>
      <c r="F180">
        <v>310</v>
      </c>
      <c r="G180">
        <v>20</v>
      </c>
    </row>
    <row r="181" spans="1:7" x14ac:dyDescent="0.2">
      <c r="A181" t="s">
        <v>186</v>
      </c>
      <c r="B181">
        <v>190</v>
      </c>
      <c r="C181">
        <v>165</v>
      </c>
      <c r="D181">
        <v>145</v>
      </c>
      <c r="E181">
        <v>15</v>
      </c>
      <c r="F181">
        <v>25</v>
      </c>
      <c r="G181">
        <v>25</v>
      </c>
    </row>
    <row r="182" spans="1:7" x14ac:dyDescent="0.2">
      <c r="A182" t="s">
        <v>187</v>
      </c>
      <c r="B182">
        <v>250</v>
      </c>
      <c r="C182">
        <v>170</v>
      </c>
      <c r="D182">
        <v>130</v>
      </c>
      <c r="E182">
        <v>40</v>
      </c>
      <c r="F182">
        <v>75</v>
      </c>
      <c r="G182">
        <v>0</v>
      </c>
    </row>
    <row r="183" spans="1:7" x14ac:dyDescent="0.2">
      <c r="A183" t="s">
        <v>188</v>
      </c>
      <c r="B183">
        <v>0</v>
      </c>
      <c r="C183">
        <v>0</v>
      </c>
      <c r="D183">
        <v>0</v>
      </c>
      <c r="E183">
        <v>0</v>
      </c>
      <c r="F183">
        <v>0</v>
      </c>
      <c r="G183">
        <v>0</v>
      </c>
    </row>
    <row r="184" spans="1:7" x14ac:dyDescent="0.2">
      <c r="A184" t="s">
        <v>189</v>
      </c>
      <c r="B184">
        <v>1065</v>
      </c>
      <c r="C184">
        <v>1040</v>
      </c>
      <c r="D184">
        <v>875</v>
      </c>
      <c r="E184">
        <v>170</v>
      </c>
      <c r="F184">
        <v>20</v>
      </c>
      <c r="G184">
        <v>565</v>
      </c>
    </row>
    <row r="185" spans="1:7" x14ac:dyDescent="0.2">
      <c r="A185" t="s">
        <v>190</v>
      </c>
      <c r="B185">
        <v>100</v>
      </c>
      <c r="C185">
        <v>75</v>
      </c>
      <c r="D185">
        <v>70</v>
      </c>
      <c r="E185">
        <v>0</v>
      </c>
      <c r="F185">
        <v>20</v>
      </c>
      <c r="G185">
        <v>0</v>
      </c>
    </row>
    <row r="186" spans="1:7" x14ac:dyDescent="0.2">
      <c r="A186" t="s">
        <v>293</v>
      </c>
      <c r="B186">
        <v>11070</v>
      </c>
      <c r="C186">
        <v>8985</v>
      </c>
      <c r="D186">
        <v>7010</v>
      </c>
      <c r="E186">
        <v>1970</v>
      </c>
      <c r="F186">
        <v>2090</v>
      </c>
      <c r="G186">
        <v>430</v>
      </c>
    </row>
    <row r="187" spans="1:7" x14ac:dyDescent="0.2">
      <c r="A187" t="s">
        <v>192</v>
      </c>
      <c r="B187">
        <v>3895</v>
      </c>
      <c r="C187">
        <v>2980</v>
      </c>
      <c r="D187">
        <v>2425</v>
      </c>
      <c r="E187">
        <v>555</v>
      </c>
      <c r="F187">
        <v>915</v>
      </c>
      <c r="G187">
        <v>475</v>
      </c>
    </row>
    <row r="188" spans="1:7" x14ac:dyDescent="0.2">
      <c r="A188" t="s">
        <v>193</v>
      </c>
      <c r="B188">
        <v>2155</v>
      </c>
      <c r="C188">
        <v>1985</v>
      </c>
      <c r="D188">
        <v>1510</v>
      </c>
      <c r="E188">
        <v>475</v>
      </c>
      <c r="F188">
        <v>170</v>
      </c>
      <c r="G188">
        <v>1085</v>
      </c>
    </row>
    <row r="189" spans="1:7" x14ac:dyDescent="0.2">
      <c r="A189" t="s">
        <v>194</v>
      </c>
      <c r="B189">
        <v>355</v>
      </c>
      <c r="C189">
        <v>330</v>
      </c>
      <c r="D189">
        <v>275</v>
      </c>
      <c r="E189">
        <v>55</v>
      </c>
      <c r="F189">
        <v>30</v>
      </c>
      <c r="G189">
        <v>140</v>
      </c>
    </row>
    <row r="190" spans="1:7" x14ac:dyDescent="0.2">
      <c r="A190" t="s">
        <v>195</v>
      </c>
      <c r="B190">
        <v>295</v>
      </c>
      <c r="C190">
        <v>230</v>
      </c>
      <c r="D190">
        <v>195</v>
      </c>
      <c r="E190">
        <v>40</v>
      </c>
      <c r="F190">
        <v>65</v>
      </c>
      <c r="G190">
        <v>70</v>
      </c>
    </row>
    <row r="191" spans="1:7" x14ac:dyDescent="0.2">
      <c r="A191" t="s">
        <v>196</v>
      </c>
      <c r="B191">
        <v>40</v>
      </c>
      <c r="C191">
        <v>25</v>
      </c>
      <c r="D191">
        <v>30</v>
      </c>
      <c r="E191">
        <v>0</v>
      </c>
      <c r="F191">
        <v>0</v>
      </c>
      <c r="G191">
        <v>0</v>
      </c>
    </row>
    <row r="192" spans="1:7" x14ac:dyDescent="0.2">
      <c r="A192" t="s">
        <v>197</v>
      </c>
      <c r="B192">
        <v>55</v>
      </c>
      <c r="C192">
        <v>45</v>
      </c>
      <c r="D192">
        <v>40</v>
      </c>
      <c r="E192">
        <v>0</v>
      </c>
      <c r="F192">
        <v>0</v>
      </c>
      <c r="G192">
        <v>0</v>
      </c>
    </row>
    <row r="193" spans="1:7" x14ac:dyDescent="0.2">
      <c r="A193" t="s">
        <v>198</v>
      </c>
      <c r="B193">
        <v>10270</v>
      </c>
      <c r="C193">
        <v>9545</v>
      </c>
      <c r="D193">
        <v>7020</v>
      </c>
      <c r="E193">
        <v>2530</v>
      </c>
      <c r="F193">
        <v>725</v>
      </c>
      <c r="G193">
        <v>2160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25</v>
      </c>
      <c r="C196">
        <v>0</v>
      </c>
      <c r="D196">
        <v>0</v>
      </c>
      <c r="E196">
        <v>0</v>
      </c>
      <c r="F196">
        <v>0</v>
      </c>
      <c r="G196">
        <v>0</v>
      </c>
    </row>
    <row r="197" spans="1:7" x14ac:dyDescent="0.2">
      <c r="A197" t="s">
        <v>294</v>
      </c>
      <c r="B197">
        <v>3050</v>
      </c>
      <c r="C197">
        <v>2810</v>
      </c>
      <c r="D197">
        <v>2235</v>
      </c>
      <c r="E197">
        <v>580</v>
      </c>
      <c r="F197">
        <v>235</v>
      </c>
      <c r="G197">
        <v>725</v>
      </c>
    </row>
    <row r="198" spans="1:7" x14ac:dyDescent="0.2">
      <c r="A198" t="s">
        <v>203</v>
      </c>
      <c r="B198">
        <v>0</v>
      </c>
      <c r="C198">
        <v>0</v>
      </c>
      <c r="D198">
        <v>0</v>
      </c>
      <c r="E198">
        <v>0</v>
      </c>
      <c r="F198">
        <v>0</v>
      </c>
      <c r="G198">
        <v>0</v>
      </c>
    </row>
    <row r="199" spans="1:7" x14ac:dyDescent="0.2">
      <c r="A199" t="s">
        <v>204</v>
      </c>
      <c r="B199">
        <v>3230</v>
      </c>
      <c r="C199">
        <v>3040</v>
      </c>
      <c r="D199">
        <v>2480</v>
      </c>
      <c r="E199">
        <v>560</v>
      </c>
      <c r="F199">
        <v>190</v>
      </c>
      <c r="G199">
        <v>1320</v>
      </c>
    </row>
    <row r="200" spans="1:7" x14ac:dyDescent="0.2">
      <c r="A200" t="s">
        <v>205</v>
      </c>
      <c r="B200">
        <v>20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270</v>
      </c>
      <c r="C202">
        <v>200</v>
      </c>
      <c r="D202">
        <v>155</v>
      </c>
      <c r="E202">
        <v>50</v>
      </c>
      <c r="F202">
        <v>65</v>
      </c>
      <c r="G202">
        <v>75</v>
      </c>
    </row>
    <row r="203" spans="1:7" x14ac:dyDescent="0.2">
      <c r="A203" t="s">
        <v>295</v>
      </c>
      <c r="B203">
        <v>2790</v>
      </c>
      <c r="C203">
        <v>2550</v>
      </c>
      <c r="D203">
        <v>2215</v>
      </c>
      <c r="E203">
        <v>335</v>
      </c>
      <c r="F203">
        <v>235</v>
      </c>
      <c r="G203">
        <v>555</v>
      </c>
    </row>
    <row r="204" spans="1:7" x14ac:dyDescent="0.2">
      <c r="A204" t="s">
        <v>209</v>
      </c>
      <c r="B204">
        <v>80</v>
      </c>
      <c r="C204">
        <v>70</v>
      </c>
      <c r="D204">
        <v>55</v>
      </c>
      <c r="E204">
        <v>0</v>
      </c>
      <c r="F204">
        <v>0</v>
      </c>
      <c r="G204">
        <v>0</v>
      </c>
    </row>
    <row r="205" spans="1:7" x14ac:dyDescent="0.2">
      <c r="A205" t="s">
        <v>210</v>
      </c>
      <c r="B205">
        <v>137200</v>
      </c>
      <c r="C205">
        <v>117840</v>
      </c>
      <c r="D205">
        <v>111370</v>
      </c>
      <c r="E205">
        <v>6470</v>
      </c>
      <c r="F205">
        <v>19360</v>
      </c>
      <c r="G205">
        <v>28060</v>
      </c>
    </row>
    <row r="206" spans="1:7" x14ac:dyDescent="0.2">
      <c r="A206" t="s">
        <v>296</v>
      </c>
      <c r="B206">
        <v>95460</v>
      </c>
      <c r="C206">
        <v>80130</v>
      </c>
      <c r="D206">
        <v>76425</v>
      </c>
      <c r="E206">
        <v>3700</v>
      </c>
      <c r="F206">
        <v>15325</v>
      </c>
      <c r="G206">
        <v>19775</v>
      </c>
    </row>
    <row r="207" spans="1:7" x14ac:dyDescent="0.2">
      <c r="A207" t="s">
        <v>212</v>
      </c>
      <c r="B207">
        <v>20725</v>
      </c>
      <c r="C207">
        <v>19890</v>
      </c>
      <c r="D207">
        <v>18450</v>
      </c>
      <c r="E207">
        <v>1440</v>
      </c>
      <c r="F207">
        <v>840</v>
      </c>
      <c r="G207">
        <v>3810</v>
      </c>
    </row>
    <row r="208" spans="1:7" x14ac:dyDescent="0.2">
      <c r="A208" t="s">
        <v>213</v>
      </c>
      <c r="B208">
        <v>4130</v>
      </c>
      <c r="C208">
        <v>3090</v>
      </c>
      <c r="D208">
        <v>2925</v>
      </c>
      <c r="E208">
        <v>170</v>
      </c>
      <c r="F208">
        <v>1040</v>
      </c>
      <c r="G208">
        <v>1840</v>
      </c>
    </row>
    <row r="209" spans="1:7" x14ac:dyDescent="0.2">
      <c r="A209" t="s">
        <v>297</v>
      </c>
      <c r="B209">
        <v>140</v>
      </c>
      <c r="C209">
        <v>125</v>
      </c>
      <c r="D209">
        <v>125</v>
      </c>
      <c r="E209">
        <v>0</v>
      </c>
      <c r="F209">
        <v>15</v>
      </c>
      <c r="G209">
        <v>0</v>
      </c>
    </row>
    <row r="210" spans="1:7" x14ac:dyDescent="0.2">
      <c r="A210" t="s">
        <v>298</v>
      </c>
      <c r="B210">
        <v>10970</v>
      </c>
      <c r="C210">
        <v>9450</v>
      </c>
      <c r="D210">
        <v>9190</v>
      </c>
      <c r="E210">
        <v>260</v>
      </c>
      <c r="F210">
        <v>1520</v>
      </c>
      <c r="G210">
        <v>1725</v>
      </c>
    </row>
    <row r="211" spans="1:7" x14ac:dyDescent="0.2">
      <c r="A211" t="s">
        <v>216</v>
      </c>
      <c r="B211">
        <v>1445</v>
      </c>
      <c r="C211">
        <v>1375</v>
      </c>
      <c r="D211">
        <v>1295</v>
      </c>
      <c r="E211">
        <v>75</v>
      </c>
      <c r="F211">
        <v>70</v>
      </c>
      <c r="G211">
        <v>325</v>
      </c>
    </row>
    <row r="212" spans="1:7" x14ac:dyDescent="0.2">
      <c r="A212" t="s">
        <v>217</v>
      </c>
      <c r="B212">
        <v>0</v>
      </c>
      <c r="C212">
        <v>0</v>
      </c>
      <c r="D212">
        <v>0</v>
      </c>
      <c r="E212">
        <v>0</v>
      </c>
      <c r="F212">
        <v>0</v>
      </c>
      <c r="G212">
        <v>0</v>
      </c>
    </row>
    <row r="213" spans="1:7" x14ac:dyDescent="0.2">
      <c r="A213" t="s">
        <v>218</v>
      </c>
      <c r="B213">
        <v>4320</v>
      </c>
      <c r="C213">
        <v>3770</v>
      </c>
      <c r="D213">
        <v>2950</v>
      </c>
      <c r="E213">
        <v>820</v>
      </c>
      <c r="F213">
        <v>545</v>
      </c>
      <c r="G213">
        <v>570</v>
      </c>
    </row>
    <row r="214" spans="1:7" x14ac:dyDescent="0.2">
      <c r="A214" t="s">
        <v>219</v>
      </c>
      <c r="B214">
        <v>71565</v>
      </c>
      <c r="C214">
        <v>64900</v>
      </c>
      <c r="D214">
        <v>62095</v>
      </c>
      <c r="E214">
        <v>2810</v>
      </c>
      <c r="F214">
        <v>6655</v>
      </c>
      <c r="G214">
        <v>9765</v>
      </c>
    </row>
    <row r="215" spans="1:7" x14ac:dyDescent="0.2">
      <c r="A215" t="s">
        <v>220</v>
      </c>
      <c r="B215">
        <v>275</v>
      </c>
      <c r="C215">
        <v>275</v>
      </c>
      <c r="D215">
        <v>280</v>
      </c>
      <c r="E215">
        <v>0</v>
      </c>
      <c r="F215">
        <v>0</v>
      </c>
      <c r="G215">
        <v>30</v>
      </c>
    </row>
    <row r="216" spans="1:7" x14ac:dyDescent="0.2">
      <c r="A216" t="s">
        <v>221</v>
      </c>
      <c r="B216">
        <v>1135</v>
      </c>
      <c r="C216">
        <v>845</v>
      </c>
      <c r="D216">
        <v>805</v>
      </c>
      <c r="E216">
        <v>40</v>
      </c>
      <c r="F216">
        <v>295</v>
      </c>
      <c r="G216">
        <v>335</v>
      </c>
    </row>
    <row r="217" spans="1:7" x14ac:dyDescent="0.2">
      <c r="A217" t="s">
        <v>222</v>
      </c>
      <c r="B217">
        <v>2800</v>
      </c>
      <c r="C217">
        <v>2670</v>
      </c>
      <c r="D217">
        <v>2595</v>
      </c>
      <c r="E217">
        <v>80</v>
      </c>
      <c r="F217">
        <v>130</v>
      </c>
      <c r="G217">
        <v>55</v>
      </c>
    </row>
    <row r="218" spans="1:7" x14ac:dyDescent="0.2">
      <c r="A218" t="s">
        <v>223</v>
      </c>
      <c r="B218">
        <v>3080</v>
      </c>
      <c r="C218">
        <v>2705</v>
      </c>
      <c r="D218">
        <v>2580</v>
      </c>
      <c r="E218">
        <v>115</v>
      </c>
      <c r="F218">
        <v>380</v>
      </c>
      <c r="G218">
        <v>1615</v>
      </c>
    </row>
    <row r="219" spans="1:7" x14ac:dyDescent="0.2">
      <c r="A219" t="s">
        <v>299</v>
      </c>
      <c r="B219">
        <v>1035</v>
      </c>
      <c r="C219">
        <v>995</v>
      </c>
      <c r="D219">
        <v>985</v>
      </c>
      <c r="E219">
        <v>0</v>
      </c>
      <c r="F219">
        <v>40</v>
      </c>
      <c r="G219">
        <v>15</v>
      </c>
    </row>
    <row r="220" spans="1:7" x14ac:dyDescent="0.2">
      <c r="A220" t="s">
        <v>225</v>
      </c>
      <c r="B220">
        <v>3765</v>
      </c>
      <c r="C220">
        <v>3310</v>
      </c>
      <c r="D220">
        <v>3215</v>
      </c>
      <c r="E220">
        <v>90</v>
      </c>
      <c r="F220">
        <v>460</v>
      </c>
      <c r="G220">
        <v>680</v>
      </c>
    </row>
    <row r="221" spans="1:7" x14ac:dyDescent="0.2">
      <c r="A221" t="s">
        <v>226</v>
      </c>
      <c r="B221">
        <v>39485</v>
      </c>
      <c r="C221">
        <v>35210</v>
      </c>
      <c r="D221">
        <v>33500</v>
      </c>
      <c r="E221">
        <v>1705</v>
      </c>
      <c r="F221">
        <v>4275</v>
      </c>
      <c r="G221">
        <v>6340</v>
      </c>
    </row>
    <row r="222" spans="1:7" x14ac:dyDescent="0.2">
      <c r="A222" t="s">
        <v>227</v>
      </c>
      <c r="B222">
        <v>1300</v>
      </c>
      <c r="C222">
        <v>1115</v>
      </c>
      <c r="D222">
        <v>1030</v>
      </c>
      <c r="E222">
        <v>85</v>
      </c>
      <c r="F222">
        <v>190</v>
      </c>
      <c r="G222">
        <v>235</v>
      </c>
    </row>
    <row r="223" spans="1:7" x14ac:dyDescent="0.2">
      <c r="A223" t="s">
        <v>228</v>
      </c>
      <c r="B223">
        <v>455</v>
      </c>
      <c r="C223">
        <v>420</v>
      </c>
      <c r="D223">
        <v>370</v>
      </c>
      <c r="E223">
        <v>50</v>
      </c>
      <c r="F223">
        <v>35</v>
      </c>
      <c r="G223">
        <v>65</v>
      </c>
    </row>
    <row r="224" spans="1:7" x14ac:dyDescent="0.2">
      <c r="A224" t="s">
        <v>300</v>
      </c>
      <c r="B224">
        <v>18225</v>
      </c>
      <c r="C224">
        <v>17365</v>
      </c>
      <c r="D224">
        <v>16735</v>
      </c>
      <c r="E224">
        <v>635</v>
      </c>
      <c r="F224">
        <v>860</v>
      </c>
      <c r="G224">
        <v>400</v>
      </c>
    </row>
    <row r="225" spans="1:7" x14ac:dyDescent="0.2">
      <c r="A225" t="s">
        <v>230</v>
      </c>
      <c r="B225">
        <v>106295</v>
      </c>
      <c r="C225">
        <v>84725</v>
      </c>
      <c r="D225">
        <v>79290</v>
      </c>
      <c r="E225">
        <v>5435</v>
      </c>
      <c r="F225">
        <v>21575</v>
      </c>
      <c r="G225">
        <v>17985</v>
      </c>
    </row>
    <row r="226" spans="1:7" x14ac:dyDescent="0.2">
      <c r="A226" t="s">
        <v>231</v>
      </c>
      <c r="B226">
        <v>1375</v>
      </c>
      <c r="C226">
        <v>1150</v>
      </c>
      <c r="D226">
        <v>965</v>
      </c>
      <c r="E226">
        <v>180</v>
      </c>
      <c r="F226">
        <v>225</v>
      </c>
      <c r="G226">
        <v>90</v>
      </c>
    </row>
    <row r="227" spans="1:7" x14ac:dyDescent="0.2">
      <c r="A227" t="s">
        <v>232</v>
      </c>
      <c r="B227">
        <v>110</v>
      </c>
      <c r="C227">
        <v>0</v>
      </c>
      <c r="D227">
        <v>0</v>
      </c>
      <c r="E227">
        <v>0</v>
      </c>
      <c r="F227">
        <v>115</v>
      </c>
      <c r="G227">
        <v>0</v>
      </c>
    </row>
    <row r="228" spans="1:7" x14ac:dyDescent="0.2">
      <c r="A228" t="s">
        <v>233</v>
      </c>
      <c r="B228">
        <v>83060</v>
      </c>
      <c r="C228">
        <v>65570</v>
      </c>
      <c r="D228">
        <v>61770</v>
      </c>
      <c r="E228">
        <v>3795</v>
      </c>
      <c r="F228">
        <v>17490</v>
      </c>
      <c r="G228">
        <v>15925</v>
      </c>
    </row>
    <row r="229" spans="1:7" x14ac:dyDescent="0.2">
      <c r="A229" t="s">
        <v>234</v>
      </c>
      <c r="B229">
        <v>100</v>
      </c>
      <c r="C229">
        <v>60</v>
      </c>
      <c r="D229">
        <v>55</v>
      </c>
      <c r="E229">
        <v>0</v>
      </c>
      <c r="F229">
        <v>40</v>
      </c>
      <c r="G229">
        <v>0</v>
      </c>
    </row>
    <row r="230" spans="1:7" x14ac:dyDescent="0.2">
      <c r="A230" t="s">
        <v>235</v>
      </c>
      <c r="B230">
        <v>8365</v>
      </c>
      <c r="C230">
        <v>6730</v>
      </c>
      <c r="D230">
        <v>5790</v>
      </c>
      <c r="E230">
        <v>945</v>
      </c>
      <c r="F230">
        <v>1635</v>
      </c>
      <c r="G230">
        <v>1350</v>
      </c>
    </row>
    <row r="231" spans="1:7" x14ac:dyDescent="0.2">
      <c r="A231" t="s">
        <v>236</v>
      </c>
      <c r="B231">
        <v>13290</v>
      </c>
      <c r="C231">
        <v>11220</v>
      </c>
      <c r="D231">
        <v>10705</v>
      </c>
      <c r="E231">
        <v>515</v>
      </c>
      <c r="F231">
        <v>2065</v>
      </c>
      <c r="G231">
        <v>610</v>
      </c>
    </row>
    <row r="232" spans="1:7" x14ac:dyDescent="0.2">
      <c r="A232" t="s">
        <v>301</v>
      </c>
      <c r="B232">
        <v>0</v>
      </c>
      <c r="C232">
        <v>0</v>
      </c>
      <c r="D232">
        <v>0</v>
      </c>
      <c r="E232">
        <v>0</v>
      </c>
      <c r="F232">
        <v>0</v>
      </c>
      <c r="G232">
        <v>0</v>
      </c>
    </row>
    <row r="233" spans="1:7" x14ac:dyDescent="0.2">
      <c r="A233" t="s">
        <v>238</v>
      </c>
      <c r="B233">
        <v>9920</v>
      </c>
      <c r="C233">
        <v>8815</v>
      </c>
      <c r="D233">
        <v>7320</v>
      </c>
      <c r="E233">
        <v>1495</v>
      </c>
      <c r="F233">
        <v>1105</v>
      </c>
      <c r="G233">
        <v>4990</v>
      </c>
    </row>
    <row r="234" spans="1:7" x14ac:dyDescent="0.2">
      <c r="A234" t="s">
        <v>239</v>
      </c>
      <c r="B234">
        <v>3690</v>
      </c>
      <c r="C234">
        <v>3010</v>
      </c>
      <c r="D234">
        <v>2240</v>
      </c>
      <c r="E234">
        <v>770</v>
      </c>
      <c r="F234">
        <v>675</v>
      </c>
      <c r="G234">
        <v>2710</v>
      </c>
    </row>
    <row r="235" spans="1:7" x14ac:dyDescent="0.2">
      <c r="A235" t="s">
        <v>240</v>
      </c>
      <c r="B235">
        <v>4085</v>
      </c>
      <c r="C235">
        <v>3865</v>
      </c>
      <c r="D235">
        <v>3785</v>
      </c>
      <c r="E235">
        <v>75</v>
      </c>
      <c r="F235">
        <v>220</v>
      </c>
      <c r="G235">
        <v>680</v>
      </c>
    </row>
    <row r="236" spans="1:7" x14ac:dyDescent="0.2">
      <c r="A236" t="s">
        <v>241</v>
      </c>
      <c r="B236">
        <v>20</v>
      </c>
      <c r="C236">
        <v>20</v>
      </c>
      <c r="D236">
        <v>20</v>
      </c>
      <c r="E236">
        <v>0</v>
      </c>
      <c r="F236">
        <v>0</v>
      </c>
      <c r="G236">
        <v>0</v>
      </c>
    </row>
    <row r="237" spans="1:7" x14ac:dyDescent="0.2">
      <c r="A237" t="s">
        <v>242</v>
      </c>
      <c r="B237">
        <v>0</v>
      </c>
      <c r="C237">
        <v>0</v>
      </c>
      <c r="D237">
        <v>0</v>
      </c>
      <c r="E237">
        <v>0</v>
      </c>
      <c r="F237">
        <v>0</v>
      </c>
      <c r="G237">
        <v>0</v>
      </c>
    </row>
    <row r="238" spans="1:7" x14ac:dyDescent="0.2">
      <c r="A238" t="s">
        <v>243</v>
      </c>
      <c r="B238">
        <v>2050</v>
      </c>
      <c r="C238">
        <v>1855</v>
      </c>
      <c r="D238">
        <v>1210</v>
      </c>
      <c r="E238">
        <v>645</v>
      </c>
      <c r="F238">
        <v>195</v>
      </c>
      <c r="G238">
        <v>1555</v>
      </c>
    </row>
    <row r="239" spans="1:7" x14ac:dyDescent="0.2">
      <c r="A239" t="s">
        <v>244</v>
      </c>
      <c r="B239">
        <v>20</v>
      </c>
      <c r="C239">
        <v>10</v>
      </c>
      <c r="D239">
        <v>10</v>
      </c>
      <c r="E239">
        <v>0</v>
      </c>
      <c r="F239">
        <v>0</v>
      </c>
      <c r="G239">
        <v>10</v>
      </c>
    </row>
    <row r="240" spans="1:7" x14ac:dyDescent="0.2">
      <c r="A240" t="s">
        <v>245</v>
      </c>
      <c r="B240">
        <v>15</v>
      </c>
      <c r="C240">
        <v>15</v>
      </c>
      <c r="D240">
        <v>20</v>
      </c>
      <c r="E240">
        <v>0</v>
      </c>
      <c r="F240">
        <v>0</v>
      </c>
      <c r="G240">
        <v>20</v>
      </c>
    </row>
    <row r="241" spans="1:7" x14ac:dyDescent="0.2">
      <c r="A241" t="s">
        <v>246</v>
      </c>
      <c r="B241">
        <v>0</v>
      </c>
      <c r="C241">
        <v>0</v>
      </c>
      <c r="D241">
        <v>0</v>
      </c>
      <c r="E241">
        <v>0</v>
      </c>
      <c r="F241">
        <v>0</v>
      </c>
      <c r="G241">
        <v>0</v>
      </c>
    </row>
    <row r="242" spans="1:7" x14ac:dyDescent="0.2">
      <c r="A242" t="s">
        <v>302</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328</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65up pre1971</vt:lpstr>
      <vt:lpstr>65up 1971-1980</vt:lpstr>
      <vt:lpstr>65up 1981-1990</vt:lpstr>
      <vt:lpstr>65up 1991-2000</vt:lpstr>
      <vt:lpstr>65up 2001-2011</vt:lpstr>
      <vt:lpstr>65+ Calc</vt:lpstr>
      <vt:lpstr>65+</vt:lpstr>
      <vt:lpstr>65+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2021-12-17T00:46:05Z</dcterms:created>
  <dcterms:modified xsi:type="dcterms:W3CDTF">2022-04-03T00:47:46Z</dcterms:modified>
</cp:coreProperties>
</file>