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 firstSheet="24" activeTab="26"/>
  </bookViews>
  <sheets>
    <sheet name="Surat Jalan  kosongan (3)" sheetId="54" r:id="rId1"/>
    <sheet name="JAN_MIC" sheetId="45" r:id="rId2"/>
    <sheet name="Surat Jalan  BST (2)" sheetId="29" r:id="rId3"/>
    <sheet name="Surat Jalan  MBS SAKURA (2)" sheetId="20" r:id="rId4"/>
    <sheet name="Surat Jalan  MBS SAKURA" sheetId="12" r:id="rId5"/>
    <sheet name="Surat Jalan  MBS MM (2)" sheetId="13" r:id="rId6"/>
    <sheet name="Surat Jalan  MBS MM" sheetId="10" r:id="rId7"/>
    <sheet name="Surat Jalan  MBS TONGWEI" sheetId="27" r:id="rId8"/>
    <sheet name="Surat Jalan  JAN-MBS" sheetId="43" r:id="rId9"/>
    <sheet name="Surat Jalan MENARA UCO" sheetId="41" r:id="rId10"/>
    <sheet name="Surat Jalan BWI" sheetId="46" r:id="rId11"/>
    <sheet name="Surat Jalan  animal fat" sheetId="56" r:id="rId12"/>
    <sheet name="Surat Jalan  kosongan (6)" sheetId="55" r:id="rId13"/>
    <sheet name="Surat Jalan  kosongan (4)" sheetId="51" r:id="rId14"/>
    <sheet name="Surat Jalan  lilis" sheetId="39" r:id="rId15"/>
    <sheet name="Surat Jalan  GML Seruni" sheetId="49" r:id="rId16"/>
    <sheet name="Surat Jalan  GML JKT" sheetId="47" r:id="rId17"/>
    <sheet name="Surat Jalan  MBS NH" sheetId="31" r:id="rId18"/>
    <sheet name="Surat Jalan  MBS Lain lain" sheetId="50" r:id="rId19"/>
    <sheet name="Surat Jalan  kosongan (5)" sheetId="48" r:id="rId20"/>
    <sheet name="SJ FO Subkon" sheetId="34" r:id="rId21"/>
    <sheet name=" SJ MBN - IVO Rungkut" sheetId="61" r:id="rId22"/>
    <sheet name="Surat Jalan  MBS MARUNDA" sheetId="62" r:id="rId23"/>
    <sheet name="Surat Jalan  MBS SINJAY" sheetId="60" r:id="rId24"/>
    <sheet name="Surat Jalan  MBS Petrolink" sheetId="44" r:id="rId25"/>
    <sheet name="Surat Jalan  AF- NH UCO" sheetId="35" r:id="rId26"/>
    <sheet name="Surat Jalan  AF-NH-CPO" sheetId="33" r:id="rId27"/>
    <sheet name="Surat Jalan  MBS ARKAD (2)" sheetId="63" r:id="rId28"/>
    <sheet name="Surat Jalan  MBS ARKAD" sheetId="57" r:id="rId29"/>
    <sheet name="Surat Jalan  MBS PERFECT" sheetId="30" r:id="rId30"/>
    <sheet name="Surat Jalan  MBS MLD UCO" sheetId="32" r:id="rId31"/>
    <sheet name="Surat Jalan  MBS MLD" sheetId="26" r:id="rId32"/>
    <sheet name="Surat Jalan  MBS CJSB" sheetId="37" r:id="rId33"/>
    <sheet name="Surat Jalan  MBS CJL" sheetId="38" r:id="rId34"/>
    <sheet name="Surat Jalan  MBS CJJ" sheetId="36" r:id="rId35"/>
    <sheet name="Surat Jalan CJ SMG " sheetId="65" r:id="rId36"/>
    <sheet name="Surat Jalan  MBS CJS" sheetId="22" r:id="rId37"/>
    <sheet name="Surat Jalan  MBS GPL FM" sheetId="18" r:id="rId38"/>
    <sheet name="Surat Jalan MBS - MSS" sheetId="64" r:id="rId39"/>
    <sheet name="Surat Jalan  MBS GPL" sheetId="9" r:id="rId40"/>
    <sheet name="Surat Jalan  aset" sheetId="42" r:id="rId41"/>
    <sheet name="Surat Jalan  JSTP (3)" sheetId="25" r:id="rId42"/>
    <sheet name="Surat Jalan  JP" sheetId="7" r:id="rId43"/>
    <sheet name="Surat Jalan  JM (3)" sheetId="8" r:id="rId44"/>
    <sheet name="Surat Jalan  J-NewHope " sheetId="23" r:id="rId45"/>
    <sheet name="Surat Jalan  JCOMFEED" sheetId="19" r:id="rId46"/>
    <sheet name="Surat Jalan  JPerfect" sheetId="21" r:id="rId47"/>
    <sheet name="Surat Jalan  JSTP (2)" sheetId="15" r:id="rId48"/>
    <sheet name="Surat Jalan  JSTP" sheetId="14" r:id="rId49"/>
    <sheet name="Surat Jalan  JSTP grs" sheetId="16" r:id="rId50"/>
    <sheet name="Surat Jalan  JM" sheetId="6" r:id="rId51"/>
    <sheet name="Surat Jalan  P. Ahmad" sheetId="53" r:id="rId52"/>
    <sheet name="DAFTAR STORAGE" sheetId="11" r:id="rId53"/>
    <sheet name="bukti timbang" sheetId="24" r:id="rId54"/>
  </sheets>
  <definedNames>
    <definedName name="_xlnm.Print_Area" localSheetId="21">' SJ MBN - IVO Rungkut'!$A$1:$G$25</definedName>
    <definedName name="_xlnm.Print_Area" localSheetId="1">JAN_MIC!$B$1:$H$25</definedName>
    <definedName name="_xlnm.Print_Area" localSheetId="20">'SJ FO Subkon'!$A$1:$G$24</definedName>
    <definedName name="_xlnm.Print_Area" localSheetId="25">'Surat Jalan  AF- NH UCO'!$A$1:$G$25</definedName>
    <definedName name="_xlnm.Print_Area" localSheetId="26">'Surat Jalan  AF-NH-CPO'!$A$1:$G$25</definedName>
    <definedName name="_xlnm.Print_Area" localSheetId="11">'Surat Jalan  animal fat'!$A$1:$G$25</definedName>
    <definedName name="_xlnm.Print_Area" localSheetId="40">'Surat Jalan  aset'!$A$1:$G$24</definedName>
    <definedName name="_xlnm.Print_Area" localSheetId="2">'Surat Jalan  BST (2)'!$A$1:$G$25</definedName>
    <definedName name="_xlnm.Print_Area" localSheetId="16">'Surat Jalan  GML JKT'!$A$1:$G$25</definedName>
    <definedName name="_xlnm.Print_Area" localSheetId="15">'Surat Jalan  GML Seruni'!$A$1:$G$25</definedName>
    <definedName name="_xlnm.Print_Area" localSheetId="8">'Surat Jalan  JAN-MBS'!$A$1:$G$25</definedName>
    <definedName name="_xlnm.Print_Area" localSheetId="45">'Surat Jalan  JCOMFEED'!$A$1:$G$25</definedName>
    <definedName name="_xlnm.Print_Area" localSheetId="50">'Surat Jalan  JM'!$A$1:$G$24</definedName>
    <definedName name="_xlnm.Print_Area" localSheetId="43">'Surat Jalan  JM (3)'!$A$1:$G$24</definedName>
    <definedName name="_xlnm.Print_Area" localSheetId="44">'Surat Jalan  J-NewHope '!$A$1:$G$25</definedName>
    <definedName name="_xlnm.Print_Area" localSheetId="42">'Surat Jalan  JP'!$A$1:$G$24</definedName>
    <definedName name="_xlnm.Print_Area" localSheetId="46">'Surat Jalan  JPerfect'!$A$1:$G$24</definedName>
    <definedName name="_xlnm.Print_Area" localSheetId="48">'Surat Jalan  JSTP'!$A$1:$G$24</definedName>
    <definedName name="_xlnm.Print_Area" localSheetId="47">'Surat Jalan  JSTP (2)'!$A$1:$G$24</definedName>
    <definedName name="_xlnm.Print_Area" localSheetId="41">'Surat Jalan  JSTP (3)'!$A$1:$G$25</definedName>
    <definedName name="_xlnm.Print_Area" localSheetId="49">'Surat Jalan  JSTP grs'!$A$1:$G$25</definedName>
    <definedName name="_xlnm.Print_Area" localSheetId="0">'Surat Jalan  kosongan (3)'!$A$1:$G$25</definedName>
    <definedName name="_xlnm.Print_Area" localSheetId="13">'Surat Jalan  kosongan (4)'!$B$1:$G$25</definedName>
    <definedName name="_xlnm.Print_Area" localSheetId="19">'Surat Jalan  kosongan (5)'!$A$1:$G$25</definedName>
    <definedName name="_xlnm.Print_Area" localSheetId="12">'Surat Jalan  kosongan (6)'!$A$1:$G$25</definedName>
    <definedName name="_xlnm.Print_Area" localSheetId="14">'Surat Jalan  lilis'!$A$1:$G$24</definedName>
    <definedName name="_xlnm.Print_Area" localSheetId="28">'Surat Jalan  MBS ARKAD'!$A$1:$H$25</definedName>
    <definedName name="_xlnm.Print_Area" localSheetId="27">'Surat Jalan  MBS ARKAD (2)'!$A$1:$H$25</definedName>
    <definedName name="_xlnm.Print_Area" localSheetId="34">'Surat Jalan  MBS CJJ'!$A$1:$G$26</definedName>
    <definedName name="_xlnm.Print_Area" localSheetId="33">'Surat Jalan  MBS CJL'!$A$1:$G$24</definedName>
    <definedName name="_xlnm.Print_Area" localSheetId="36">'Surat Jalan  MBS CJS'!$A$1:$G$26</definedName>
    <definedName name="_xlnm.Print_Area" localSheetId="32">'Surat Jalan  MBS CJSB'!$A$1:$G$26</definedName>
    <definedName name="_xlnm.Print_Area" localSheetId="39">'Surat Jalan  MBS GPL'!$A$1:$G$25</definedName>
    <definedName name="_xlnm.Print_Area" localSheetId="37">'Surat Jalan  MBS GPL FM'!$A$1:$G$24</definedName>
    <definedName name="_xlnm.Print_Area" localSheetId="18">'Surat Jalan  MBS Lain lain'!$A$1:$G$25</definedName>
    <definedName name="_xlnm.Print_Area" localSheetId="22">'Surat Jalan  MBS MARUNDA'!$A$1:$G$25</definedName>
    <definedName name="_xlnm.Print_Area" localSheetId="31">'Surat Jalan  MBS MLD'!$A$1:$G$25</definedName>
    <definedName name="_xlnm.Print_Area" localSheetId="30">'Surat Jalan  MBS MLD UCO'!$A$1:$G$25</definedName>
    <definedName name="_xlnm.Print_Area" localSheetId="6">'Surat Jalan  MBS MM'!$A$1:$G$24</definedName>
    <definedName name="_xlnm.Print_Area" localSheetId="5">'Surat Jalan  MBS MM (2)'!$A$1:$G$24</definedName>
    <definedName name="_xlnm.Print_Area" localSheetId="17">'Surat Jalan  MBS NH'!$A$1:$G$25</definedName>
    <definedName name="_xlnm.Print_Area" localSheetId="29">'Surat Jalan  MBS PERFECT'!$A$1:$G$25</definedName>
    <definedName name="_xlnm.Print_Area" localSheetId="24">'Surat Jalan  MBS Petrolink'!$A$1:$G$25</definedName>
    <definedName name="_xlnm.Print_Area" localSheetId="4">'Surat Jalan  MBS SAKURA'!$A$1:$G$24</definedName>
    <definedName name="_xlnm.Print_Area" localSheetId="3">'Surat Jalan  MBS SAKURA (2)'!$A$1:$G$24</definedName>
    <definedName name="_xlnm.Print_Area" localSheetId="23">'Surat Jalan  MBS SINJAY'!$A$1:$G$25</definedName>
    <definedName name="_xlnm.Print_Area" localSheetId="7">'Surat Jalan  MBS TONGWEI'!$A$1:$G$25</definedName>
    <definedName name="_xlnm.Print_Area" localSheetId="51">'Surat Jalan  P. Ahmad'!$A$1:$G$25</definedName>
    <definedName name="_xlnm.Print_Area" localSheetId="10">'Surat Jalan BWI'!$A$1:$G$25</definedName>
    <definedName name="_xlnm.Print_Area" localSheetId="35">'Surat Jalan CJ SMG '!$A$1:$H$26</definedName>
    <definedName name="_xlnm.Print_Area" localSheetId="38">'Surat Jalan MBS - MSS'!$A$1:$G$25</definedName>
    <definedName name="_xlnm.Print_Area" localSheetId="9">'Surat Jalan MENARA UCO'!$A$1:$G$24</definedName>
  </definedNames>
  <calcPr calcId="144525"/>
</workbook>
</file>

<file path=xl/calcChain.xml><?xml version="1.0" encoding="utf-8"?>
<calcChain xmlns="http://schemas.openxmlformats.org/spreadsheetml/2006/main">
  <c r="I17" i="33" l="1"/>
  <c r="J17" i="48" l="1"/>
  <c r="F5" i="24"/>
  <c r="I15" i="64"/>
  <c r="F7" i="24" l="1"/>
  <c r="D31" i="43" l="1"/>
  <c r="M12" i="20"/>
  <c r="M12" i="12"/>
</calcChain>
</file>

<file path=xl/sharedStrings.xml><?xml version="1.0" encoding="utf-8"?>
<sst xmlns="http://schemas.openxmlformats.org/spreadsheetml/2006/main" count="1633" uniqueCount="525">
  <si>
    <t>NAMA BARANG</t>
  </si>
  <si>
    <t xml:space="preserve">Tanggal           :       </t>
  </si>
  <si>
    <t>SURAT JALAN</t>
  </si>
  <si>
    <t>JUMLAH</t>
  </si>
  <si>
    <t>Keterangan</t>
  </si>
  <si>
    <t xml:space="preserve">             Penerima</t>
  </si>
  <si>
    <t>Hormat kami,</t>
  </si>
  <si>
    <t>( ………………………………. )</t>
  </si>
  <si>
    <t xml:space="preserve">No. P O            :        </t>
  </si>
  <si>
    <t xml:space="preserve"> NO</t>
  </si>
  <si>
    <t>Surabaya</t>
  </si>
  <si>
    <t>Fish meal 55%</t>
  </si>
  <si>
    <t>Jl. Margomulyo Industri Blok I A9 - 13</t>
  </si>
  <si>
    <t>Kepada Yth,</t>
  </si>
  <si>
    <t>PT. MATAHARI SAKTI</t>
  </si>
  <si>
    <t>(CV. JAYA AGRO NUSANTARA )</t>
  </si>
  <si>
    <t>No. Pol            :</t>
  </si>
  <si>
    <t>PT.PAKINDO JAYA PERKASA</t>
  </si>
  <si>
    <t>Jl. Tangkis No. 1 Ds. Sadang</t>
  </si>
  <si>
    <t>Kec. Taman - Sidoarjo</t>
  </si>
  <si>
    <t>( Andri Wahyudi )</t>
  </si>
  <si>
    <t>Fish Oil</t>
  </si>
  <si>
    <t xml:space="preserve">No. </t>
  </si>
  <si>
    <t>( Mulia Berkah Sentosa )</t>
  </si>
  <si>
    <t>PO-1902-00343</t>
  </si>
  <si>
    <t>No. 006/1903/JAN</t>
  </si>
  <si>
    <t>11 Maret 2019</t>
  </si>
  <si>
    <t>No. 008/1903/JAN</t>
  </si>
  <si>
    <t>2019/000198</t>
  </si>
  <si>
    <t>PT. WONOKOYO JAYA KUSUMA</t>
  </si>
  <si>
    <t>15.000 kg</t>
  </si>
  <si>
    <t xml:space="preserve">Jl. Raya Rangkas Bitung KM2 Cikande </t>
  </si>
  <si>
    <t>Serang 42186</t>
  </si>
  <si>
    <t>Telp : 0254-403333  Fax : 0254-400602</t>
  </si>
  <si>
    <t>P 8007 UY</t>
  </si>
  <si>
    <t>Jl. Margomulyo Industri Blok A9 - 13</t>
  </si>
  <si>
    <t>No. Pol        :</t>
  </si>
  <si>
    <t xml:space="preserve">No. P O       :        </t>
  </si>
  <si>
    <t xml:space="preserve">Tanggal       :       </t>
  </si>
  <si>
    <t>Dikirim untuk :</t>
  </si>
  <si>
    <t>Jl. Gempol - Bangil KM 1</t>
  </si>
  <si>
    <t>Cangkringmalang - Beji - Pasuruan</t>
  </si>
  <si>
    <t>Tepung Ikan ( Fish Meal )</t>
  </si>
  <si>
    <t>CV. SAKURA FISHERIES</t>
  </si>
  <si>
    <t>Desa Kedungbanteng RT 02 RW 01</t>
  </si>
  <si>
    <t xml:space="preserve">Tanggulangin - Sidoarjo  </t>
  </si>
  <si>
    <t xml:space="preserve">No. Pol           :        </t>
  </si>
  <si>
    <t>Katul</t>
  </si>
  <si>
    <t>26 Juli 2019</t>
  </si>
  <si>
    <t>PO-1907-00184</t>
  </si>
  <si>
    <t>No. 013/MBS-07/2019</t>
  </si>
  <si>
    <t>PT. SURI TANI PEMUKA</t>
  </si>
  <si>
    <t>Jl. Raya Sadang Subang KM 14,8</t>
  </si>
  <si>
    <t>Purwakarta 41181</t>
  </si>
  <si>
    <t>Telp : 0264-8301031  Fax : 0264-8301031</t>
  </si>
  <si>
    <t>Fish Meal 60%</t>
  </si>
  <si>
    <t>40.000 kg</t>
  </si>
  <si>
    <t>11 Oktober 2019</t>
  </si>
  <si>
    <t>No. 002/1910/JAN</t>
  </si>
  <si>
    <t>OBC 102019-0027</t>
  </si>
  <si>
    <t>S 8258 UZ</t>
  </si>
  <si>
    <t>Cab. Gresik - Div. PAKAN UDANG</t>
  </si>
  <si>
    <t>Jl. Raya Manyar Km. 10,5 Gresik</t>
  </si>
  <si>
    <t xml:space="preserve">Telp : ( 031 ) 2931678 ( Hunting )  </t>
  </si>
  <si>
    <t>Fax  : ( 031 ) 2931683</t>
  </si>
  <si>
    <t>STP Aquafeed Gresik</t>
  </si>
  <si>
    <t>24 Oktober 2019</t>
  </si>
  <si>
    <t>04 November 2019</t>
  </si>
  <si>
    <t>No. 001/1911/JAN-G</t>
  </si>
  <si>
    <t>PT. MATAHARI SUKSES SEJAHTERA</t>
  </si>
  <si>
    <t>Kec. Panongan , Tangerang , Banten</t>
  </si>
  <si>
    <t>25 November 2019</t>
  </si>
  <si>
    <t>No. 005/1911/JAN</t>
  </si>
  <si>
    <t>W 9910 NV</t>
  </si>
  <si>
    <t>PT. JAPFA COMFEED INDONESIA Tbk.</t>
  </si>
  <si>
    <t>Jl. HR. Moch. Mangundiprojo KM 3,5</t>
  </si>
  <si>
    <t>Sidoarjo 61252 - Jawa Timur</t>
  </si>
  <si>
    <t>Telp : (031) 2988333 ( Hunting )</t>
  </si>
  <si>
    <t>Fax  :  (031) 2988370</t>
  </si>
  <si>
    <t>Fish oil</t>
  </si>
  <si>
    <t>PO-2004-00157</t>
  </si>
  <si>
    <t>W 8517 NI</t>
  </si>
  <si>
    <t>No. 044/MBS-05/2020</t>
  </si>
  <si>
    <t>Bank Transfer :</t>
  </si>
  <si>
    <t>BCA A/C: 0185016060 , Cabang Sidoarjo</t>
  </si>
  <si>
    <t>a/n   :  Mulia Berkah Sentosa CV.</t>
  </si>
  <si>
    <t>Cak Tamin</t>
  </si>
  <si>
    <t>No. 003/MBS-07/20</t>
  </si>
  <si>
    <t>20 Juli 2020</t>
  </si>
  <si>
    <t xml:space="preserve">Fish Oil </t>
  </si>
  <si>
    <t xml:space="preserve">Fish Meal </t>
  </si>
  <si>
    <t>No. 004/MBS-07/20</t>
  </si>
  <si>
    <t>5.000 kg</t>
  </si>
  <si>
    <t>1.182 kg</t>
  </si>
  <si>
    <t>-  6 drum @197 kg</t>
  </si>
  <si>
    <t>PT. PERFECT COMPANION INDONESIA MANUFACTURING</t>
  </si>
  <si>
    <t>Kawasan Industri Modern XVI A.1 NO.5</t>
  </si>
  <si>
    <t>Kel. Nambo Udik Kec. Cikande</t>
  </si>
  <si>
    <t>Serang - Banten 42186</t>
  </si>
  <si>
    <t>KETERANGAN</t>
  </si>
  <si>
    <t>Pengirim</t>
  </si>
  <si>
    <t>CV. JAYA AGRO NUSANTARA</t>
  </si>
  <si>
    <t>Perum The Taman Dhika Cluster Bromo Blok C no. 3A</t>
  </si>
  <si>
    <t>Buduran - Sidoarjo</t>
  </si>
  <si>
    <t>16.000 kg</t>
  </si>
  <si>
    <t>PT. NEWHOPE AQUA FEED INDONESIA</t>
  </si>
  <si>
    <t>Jl. Raya Serang KM 32 Ds. Sumur Bandung</t>
  </si>
  <si>
    <t>Kec. Jayanti , Tangerang Banten Indonesia</t>
  </si>
  <si>
    <t>Email : ynscl.cg@newhope.cn</t>
  </si>
  <si>
    <t>Telp  : (021) 59576003</t>
  </si>
  <si>
    <t>Q'TY</t>
  </si>
  <si>
    <t>No. 002/20-09/JAN</t>
  </si>
  <si>
    <t>24 September 2020</t>
  </si>
  <si>
    <t>NHA/2020/09/021</t>
  </si>
  <si>
    <t>20.000 kg</t>
  </si>
  <si>
    <t>PO-2009-00594</t>
  </si>
  <si>
    <t>W 9041 NZ</t>
  </si>
  <si>
    <t>Cak Sokran</t>
  </si>
  <si>
    <t>16 November 2020</t>
  </si>
  <si>
    <t>25.000 kg</t>
  </si>
  <si>
    <t>No. 064/MBS-11/2020</t>
  </si>
  <si>
    <t>No. 008/2012/JAN</t>
  </si>
  <si>
    <t>07 Desember 2020</t>
  </si>
  <si>
    <t>JANGAN LUPA LAMPIRAN HASIL LAB . SALMONELLA</t>
  </si>
  <si>
    <t>PT. AGRO SARI NUSANTARA</t>
  </si>
  <si>
    <t>Jl. Barokah ll No. 08 RT 001 RW 008</t>
  </si>
  <si>
    <t>Desa Wanaherang , Kec. Gunung Putri</t>
  </si>
  <si>
    <t>Kabupaten Bogor - Jawa Barat</t>
  </si>
  <si>
    <t>Phone : ( 021 ) 8677622</t>
  </si>
  <si>
    <t>Fish Meal 45%</t>
  </si>
  <si>
    <t>8.000 kg</t>
  </si>
  <si>
    <t>975 kg</t>
  </si>
  <si>
    <t>Drum</t>
  </si>
  <si>
    <t>5 pcs</t>
  </si>
  <si>
    <t>No. 001/2101/JAN</t>
  </si>
  <si>
    <t>25 Januari 2021</t>
  </si>
  <si>
    <t>ASN/PO/0121-11</t>
  </si>
  <si>
    <t>PT. MALINDO FEEDMILL Tbk.</t>
  </si>
  <si>
    <t>Jl. Raya Cakung Cilincing KM 3 No.5 RT 009 RW 008</t>
  </si>
  <si>
    <t>Kec. Cakung - Kota Jakarta Timur</t>
  </si>
  <si>
    <t>Daerah Khusus Ibukota Jakarta 13910</t>
  </si>
  <si>
    <t>Nomor segel</t>
  </si>
  <si>
    <t>Cak Melas</t>
  </si>
  <si>
    <t>PT. ENERGI ENTELEMI INDONESIA</t>
  </si>
  <si>
    <t>88 Building Tower A lt. 10</t>
  </si>
  <si>
    <t>Jl. Casablanca Kav 88 Jakarta - indonesia 12870</t>
  </si>
  <si>
    <t>Up. Bpk. Bogie Handargo</t>
  </si>
  <si>
    <t>21 Desember 2021</t>
  </si>
  <si>
    <t>136/XI/YKP/2021</t>
  </si>
  <si>
    <t>Conservator Tank diameter 500 mm</t>
  </si>
  <si>
    <t>2 unit</t>
  </si>
  <si>
    <t>Conservator Tank diameter 450 mm</t>
  </si>
  <si>
    <t>1 unit</t>
  </si>
  <si>
    <t>( Beterindo Sekawan teknik )</t>
  </si>
  <si>
    <t>No. 001/BST-12/2021</t>
  </si>
  <si>
    <t xml:space="preserve">Kawasan Industri Modern XVI A-1 No. 5 </t>
  </si>
  <si>
    <t>Nambo Udik Cikande , Serang - Banten</t>
  </si>
  <si>
    <t>PT. NEW HOPE JAWA TIMUR - MOJOKERTO</t>
  </si>
  <si>
    <t>NEW HOPE LIUHE GROUP</t>
  </si>
  <si>
    <t>Jl. Wonosari desa Sumber Tanggul</t>
  </si>
  <si>
    <t>Kec. Mojosari Kab. Mojokerto 61382</t>
  </si>
  <si>
    <t>Telp. (62-321) 6852666 ,6852888 , 6852999</t>
  </si>
  <si>
    <t>Minyak UCO</t>
  </si>
  <si>
    <t>32.000 kg</t>
  </si>
  <si>
    <t>No. 007/MBS-NH-04/2022</t>
  </si>
  <si>
    <t>NH20220408-A0309</t>
  </si>
  <si>
    <t>( Abdul Fatah )</t>
  </si>
  <si>
    <t>UCO</t>
  </si>
  <si>
    <t>No. Segel</t>
  </si>
  <si>
    <t>PT. CJ FEED AND CARE INDONESIA</t>
  </si>
  <si>
    <t>Desa Surodadi RT 05 RW 02 Kecamatan Gringsing</t>
  </si>
  <si>
    <t>Kab. Batang - Jawa Tengah 51281</t>
  </si>
  <si>
    <t xml:space="preserve">Jl. Semarang - Pekalongan KM 49 Ringinsari </t>
  </si>
  <si>
    <t>CPO</t>
  </si>
  <si>
    <t>No. 005/AF-NH-05/2022</t>
  </si>
  <si>
    <t>10 Mei 2022</t>
  </si>
  <si>
    <t>NH20220506-A0369</t>
  </si>
  <si>
    <t xml:space="preserve"> </t>
  </si>
  <si>
    <t>Jl. Raya Mojoagung - Jombang KM 2</t>
  </si>
  <si>
    <t>Desa Gambiran - Kec Mojoagung</t>
  </si>
  <si>
    <t>Kab. Jombang - Jawa Timur</t>
  </si>
  <si>
    <t>40-2200175</t>
  </si>
  <si>
    <t>No. 025/22-05/JAN</t>
  </si>
  <si>
    <t>Nomor segel : 000150 ; 000151</t>
  </si>
  <si>
    <t>Jl. Raya Ir. Sutami KM 12</t>
  </si>
  <si>
    <t>Desa Sukanegara - Kec Tanjung Bintang</t>
  </si>
  <si>
    <t>Kab. Lampung  Selatan - Lampung 353361</t>
  </si>
  <si>
    <t xml:space="preserve">Jl.Lanud Gorda </t>
  </si>
  <si>
    <t>Desa Julang - Kec Cikande</t>
  </si>
  <si>
    <t>Kab. Serang -Banten 42101</t>
  </si>
  <si>
    <t>Jl. Desa Cangkringmalang , Cangkringmalang , Beji</t>
  </si>
  <si>
    <t>Kab. Pasuruan , Jawa Timur 67154</t>
  </si>
  <si>
    <t>06 Juni 2022</t>
  </si>
  <si>
    <t>'0000016</t>
  </si>
  <si>
    <t>'0000017</t>
  </si>
  <si>
    <t>'0000018</t>
  </si>
  <si>
    <t>-</t>
  </si>
  <si>
    <t>PT. MENTARI NUSANTARA</t>
  </si>
  <si>
    <t>Batokan , Lemahduwur Kec. Ngantru</t>
  </si>
  <si>
    <t>Kab. Tulungagung - Jawa Timur</t>
  </si>
  <si>
    <t xml:space="preserve">UCO </t>
  </si>
  <si>
    <t>10 Juni 2022</t>
  </si>
  <si>
    <t>Tandon / Kempu</t>
  </si>
  <si>
    <t>PT. PHALOSARI UNGGUL JAYA</t>
  </si>
  <si>
    <t>Jl. Sumojoyo , Desa Mojokrapak Kec. Tembelang</t>
  </si>
  <si>
    <t xml:space="preserve">Kab.Jombang , Jawa Timur </t>
  </si>
  <si>
    <t xml:space="preserve">Pinjam pakai untuk stok UCO </t>
  </si>
  <si>
    <t>W 8402 NN</t>
  </si>
  <si>
    <t>4 unit</t>
  </si>
  <si>
    <t>No. 001/MBS-06/2022</t>
  </si>
  <si>
    <t>CV. MULIA BERKAH SENTOSA</t>
  </si>
  <si>
    <t>Jl. Raya Pilang - Wonoayu Kec. Wonoayu</t>
  </si>
  <si>
    <t>Kab. Sidoarjo Jawa Timur</t>
  </si>
  <si>
    <t>Jl. Raya Romo No. 387 kec. Manyar</t>
  </si>
  <si>
    <t>Kab. Gresik</t>
  </si>
  <si>
    <t>1 tangki</t>
  </si>
  <si>
    <t>003-2207-J</t>
  </si>
  <si>
    <t>Bapak Tolani</t>
  </si>
  <si>
    <t>Pergudangan Safe N Lock, Blok B 2330</t>
  </si>
  <si>
    <t>Jln. Lingkar Timur - Rangkah Kidul - Sidoarjo</t>
  </si>
  <si>
    <t>Jawa Timur 61234</t>
  </si>
  <si>
    <t>1 Tangki</t>
  </si>
  <si>
    <t xml:space="preserve">Tanggal     </t>
  </si>
  <si>
    <t xml:space="preserve">No. P O </t>
  </si>
  <si>
    <t>No. Pol</t>
  </si>
  <si>
    <t>: -</t>
  </si>
  <si>
    <t>No. 005/2207/JAN</t>
  </si>
  <si>
    <t>20 Juli 2022</t>
  </si>
  <si>
    <t>PT. PETROLINK ENERGI TAMA INDONESIA</t>
  </si>
  <si>
    <t>CV. Multi Cahaya Indo</t>
  </si>
  <si>
    <t>Komplek Pergudangan Meiko Abadi V</t>
  </si>
  <si>
    <t>Blok C 21-22 Wadung Asri - Buduran - Sidoarjo</t>
  </si>
  <si>
    <t>Jawa Timur-  61252</t>
  </si>
  <si>
    <t xml:space="preserve">Tanggal   </t>
  </si>
  <si>
    <t>Nomor Segel</t>
  </si>
  <si>
    <t>Kran Bawah</t>
  </si>
  <si>
    <t xml:space="preserve">Atas Depan           </t>
  </si>
  <si>
    <t xml:space="preserve">Atas Belakang       </t>
  </si>
  <si>
    <t>: 0000058</t>
  </si>
  <si>
    <t>: 0000056</t>
  </si>
  <si>
    <t>: 0000057</t>
  </si>
  <si>
    <t xml:space="preserve">   </t>
  </si>
  <si>
    <t>: 10 Agustus 2022</t>
  </si>
  <si>
    <t>: W 9466 NR</t>
  </si>
  <si>
    <t>0000067, 0000068, 0000069</t>
  </si>
  <si>
    <t>No. 005/JAN-MIC-08/2022</t>
  </si>
  <si>
    <t>PT. GAPURA MAS LESTARI</t>
  </si>
  <si>
    <t>Jl. Raya Kampung Melayu No. 01</t>
  </si>
  <si>
    <t>Desa Bojong Renged - Teluk Naga</t>
  </si>
  <si>
    <t>Tangerang - Banten</t>
  </si>
  <si>
    <t>25 Agustus 2022</t>
  </si>
  <si>
    <t>No. 001/MBS-08/2022</t>
  </si>
  <si>
    <t>AISYA CATERING WEDDING</t>
  </si>
  <si>
    <t>Jl. Raya Kebonsari no.18</t>
  </si>
  <si>
    <t>Kec. Jambangan - Surabaya</t>
  </si>
  <si>
    <t>Jawa Timur 60233</t>
  </si>
  <si>
    <t>Kempu ( tandon )</t>
  </si>
  <si>
    <t>W 8984 NW</t>
  </si>
  <si>
    <t>Pinjam pakai</t>
  </si>
  <si>
    <t xml:space="preserve">Tanggal         :   </t>
  </si>
  <si>
    <t xml:space="preserve">No. segel :  </t>
  </si>
  <si>
    <t>0000145</t>
  </si>
  <si>
    <t>0000146</t>
  </si>
  <si>
    <t>0000147</t>
  </si>
  <si>
    <t>No segel  :</t>
  </si>
  <si>
    <t>No. 001/MBS-10/2022</t>
  </si>
  <si>
    <t>26 Oktober 2022</t>
  </si>
  <si>
    <t>Ibu Sri Karuniawati</t>
  </si>
  <si>
    <t xml:space="preserve">Kademangan - Bendoagung Kec. Kampak </t>
  </si>
  <si>
    <t>Kabupaten Trenggalek</t>
  </si>
  <si>
    <t>Jawa Timur</t>
  </si>
  <si>
    <t>1 unit terkirim tgl 22 Oktober 2022</t>
  </si>
  <si>
    <t>5 unit terkirim tgl 26 Oktober 2022</t>
  </si>
  <si>
    <t>6 unit</t>
  </si>
  <si>
    <t>Drum 4 pcs + jrigen 3 pcs</t>
  </si>
  <si>
    <t>Milik Ibu Sri Kurniawati</t>
  </si>
  <si>
    <t>AE 9412 US</t>
  </si>
  <si>
    <t>No. 005/2210/JAN</t>
  </si>
  <si>
    <t>23.000 kg</t>
  </si>
  <si>
    <t>28 Oktober 2022</t>
  </si>
  <si>
    <t>No. 001/MBS-GR-11/2022</t>
  </si>
  <si>
    <t>PT. GOLDEN RUBBER INDUSTRY</t>
  </si>
  <si>
    <t>Jl. Raya Domas KM. 03 Ds Domas</t>
  </si>
  <si>
    <t>Kec. Trowulan - Kab. Mojokerto</t>
  </si>
  <si>
    <t>Up. Bp. Darmawan</t>
  </si>
  <si>
    <t>2000 kg</t>
  </si>
  <si>
    <t>No. 003/MBS-11/CL/2022</t>
  </si>
  <si>
    <t>18 November 2022</t>
  </si>
  <si>
    <t>'000213</t>
  </si>
  <si>
    <t>'000212</t>
  </si>
  <si>
    <t>'000219</t>
  </si>
  <si>
    <t>N 9374 US</t>
  </si>
  <si>
    <t>ELF</t>
  </si>
  <si>
    <t>Kode</t>
  </si>
  <si>
    <t>SURAT JALAN NON SAP</t>
  </si>
  <si>
    <t>Pengiriman</t>
  </si>
  <si>
    <t>Sendiri</t>
  </si>
  <si>
    <t>Kendaraan</t>
  </si>
  <si>
    <t>Pelanggan  : Andrei Krisbiantoro</t>
  </si>
  <si>
    <t>Deskripsi</t>
  </si>
  <si>
    <t>karung</t>
  </si>
  <si>
    <t>Jumlah</t>
  </si>
  <si>
    <t>Satuan</t>
  </si>
  <si>
    <t>Ket</t>
  </si>
  <si>
    <t>FISH OIL OMAN</t>
  </si>
  <si>
    <t>KG</t>
  </si>
  <si>
    <t>TANGKI</t>
  </si>
  <si>
    <t>No.              : 74AA20220000012258</t>
  </si>
  <si>
    <t>Tgl &amp; Jam    :  26 Nov 2022  &amp;  08 : 19 : 44</t>
  </si>
  <si>
    <t>Bp. Zainal Muttaqin</t>
  </si>
  <si>
    <t>12 Desember 2022</t>
  </si>
  <si>
    <t>No. 001/MBS-12/2022</t>
  </si>
  <si>
    <t>Sukodono - Sidoarjo</t>
  </si>
  <si>
    <t>3 jirigen @16,5 kg</t>
  </si>
  <si>
    <t>49,5 kg</t>
  </si>
  <si>
    <t>No. 008/AW-12/2022</t>
  </si>
  <si>
    <t>17 Desember 2022</t>
  </si>
  <si>
    <t>P. Ahmad</t>
  </si>
  <si>
    <t xml:space="preserve"> Ds. Muncar RT 003 RW 006 Desa Kedung rejo</t>
  </si>
  <si>
    <t>Kec. Muncar - Kab. Banyuwangi</t>
  </si>
  <si>
    <t>NO.POL</t>
  </si>
  <si>
    <t>MATERIAL</t>
  </si>
  <si>
    <t>MASUK</t>
  </si>
  <si>
    <t>KELUAR</t>
  </si>
  <si>
    <t>BRUTO</t>
  </si>
  <si>
    <t>TARA</t>
  </si>
  <si>
    <t>NETTO</t>
  </si>
  <si>
    <t>:</t>
  </si>
  <si>
    <t>FISH OIL</t>
  </si>
  <si>
    <t>2 DRUM</t>
  </si>
  <si>
    <t>30 Desember 2022</t>
  </si>
  <si>
    <t>( ANDRI WAHYUDI )</t>
  </si>
  <si>
    <t>FISH MEAL</t>
  </si>
  <si>
    <t>Ibu Ida</t>
  </si>
  <si>
    <t>Ds. Muncar - Banyuwangi</t>
  </si>
  <si>
    <t>AG 8921 PD</t>
  </si>
  <si>
    <t>No. 044/MBS-12/CS/2022</t>
  </si>
  <si>
    <t>'0000262</t>
  </si>
  <si>
    <t>'0000263</t>
  </si>
  <si>
    <t>'0000264</t>
  </si>
  <si>
    <t>No. 005/MBS-01/CJ/2023</t>
  </si>
  <si>
    <t>02 Januari 2023</t>
  </si>
  <si>
    <t>'0000265</t>
  </si>
  <si>
    <t>'0000266</t>
  </si>
  <si>
    <t>'0000267</t>
  </si>
  <si>
    <t xml:space="preserve">No. Surat Jalan :       </t>
  </si>
  <si>
    <t xml:space="preserve">Tanggal             :       </t>
  </si>
  <si>
    <t xml:space="preserve">No. P O             :        </t>
  </si>
  <si>
    <t>No. Pol               :</t>
  </si>
  <si>
    <t>DOC NO.MBS-005/2022</t>
  </si>
  <si>
    <t>13 januari 2023</t>
  </si>
  <si>
    <t>No. SJ          :</t>
  </si>
  <si>
    <t>14 Januari 2023</t>
  </si>
  <si>
    <t>No. Pol   :</t>
  </si>
  <si>
    <t xml:space="preserve">No. P O  :        </t>
  </si>
  <si>
    <t xml:space="preserve">Tanggal  :       </t>
  </si>
  <si>
    <t>No. SJ     :</t>
  </si>
  <si>
    <t>000271</t>
  </si>
  <si>
    <t>000272</t>
  </si>
  <si>
    <t>000273</t>
  </si>
  <si>
    <t>021/MBS-PL-01/2023</t>
  </si>
  <si>
    <t>002/MBS-06/CSB/2022</t>
  </si>
  <si>
    <t>Seruni - Gedangan</t>
  </si>
  <si>
    <t>Kabupaten Sidoarjo</t>
  </si>
  <si>
    <t xml:space="preserve">Tanggal       : </t>
  </si>
  <si>
    <t>No. Pol         :</t>
  </si>
  <si>
    <t>No. P O        :</t>
  </si>
  <si>
    <t>Yohanes Trio Maming</t>
  </si>
  <si>
    <t xml:space="preserve">No. S J         :        </t>
  </si>
  <si>
    <t>25 Januari 2023</t>
  </si>
  <si>
    <t>PT. ARKAD NIAGA INDONESIA</t>
  </si>
  <si>
    <t>Sequis Tower , lantai 17</t>
  </si>
  <si>
    <t>Jl. Jenderal Sudirman Kav.71</t>
  </si>
  <si>
    <t>Jakarta Selatan 12190</t>
  </si>
  <si>
    <t xml:space="preserve">No. SJ      </t>
  </si>
  <si>
    <t xml:space="preserve">Tanggal       </t>
  </si>
  <si>
    <t xml:space="preserve">No. P O        </t>
  </si>
  <si>
    <t xml:space="preserve">No. Container  </t>
  </si>
  <si>
    <t xml:space="preserve">Nama Container  </t>
  </si>
  <si>
    <t>TONASE</t>
  </si>
  <si>
    <t>No. Seal</t>
  </si>
  <si>
    <t>Contact Person</t>
  </si>
  <si>
    <t>PO-230015</t>
  </si>
  <si>
    <t>001/MBS-01/AU/2023</t>
  </si>
  <si>
    <t>15 Februari 2023</t>
  </si>
  <si>
    <t>No. 007/MBS-G02/2023</t>
  </si>
  <si>
    <t>Bp. Eddy</t>
  </si>
  <si>
    <t>Banyuwangi</t>
  </si>
  <si>
    <t>24 Februari 2023</t>
  </si>
  <si>
    <t>Minyak Lepas ( FO )</t>
  </si>
  <si>
    <t>21 Drum</t>
  </si>
  <si>
    <t xml:space="preserve">CV. SINJAY </t>
  </si>
  <si>
    <t>Green sedayu Bizpark Blok GS 7 No. 21</t>
  </si>
  <si>
    <t>Cakung - Jakarta Timur</t>
  </si>
  <si>
    <t>NO.SIN-EXP202302003</t>
  </si>
  <si>
    <t>Up. Bp. Nasirudin / Theo</t>
  </si>
  <si>
    <t>+62 812 2512 3103</t>
  </si>
  <si>
    <t>002/MBS-S-02/2023</t>
  </si>
  <si>
    <t>000286</t>
  </si>
  <si>
    <t>000287</t>
  </si>
  <si>
    <t>W 8426 UQ</t>
  </si>
  <si>
    <r>
      <t xml:space="preserve">( </t>
    </r>
    <r>
      <rPr>
        <b/>
        <sz val="10"/>
        <rFont val="Century Gothic"/>
        <family val="2"/>
      </rPr>
      <t>Rosadi Pradana</t>
    </r>
    <r>
      <rPr>
        <sz val="10"/>
        <rFont val="Century Gothic"/>
        <family val="2"/>
      </rPr>
      <t xml:space="preserve"> )</t>
    </r>
  </si>
  <si>
    <t>PT. INDO VEGETABLE OIL</t>
  </si>
  <si>
    <t>Jl. Rungkut Industri IV no. 34</t>
  </si>
  <si>
    <t xml:space="preserve">Rungkut Tengah  Kec. Gunung Anyar </t>
  </si>
  <si>
    <t>Kota Surabaya - Jawa Timur 60294</t>
  </si>
  <si>
    <t>No. segel</t>
  </si>
  <si>
    <t xml:space="preserve">Tanggal     :   </t>
  </si>
  <si>
    <t>No. P O      :</t>
  </si>
  <si>
    <t>No. Pol       :</t>
  </si>
  <si>
    <t>PT. SUMBER HIJAU UTAMA</t>
  </si>
  <si>
    <t>Jl. Fak Fak No. 6 KBN Marunda Cilincing</t>
  </si>
  <si>
    <t>Kec. Cilincing - Jakarta Utara</t>
  </si>
  <si>
    <t>Daerah Khusus Ibukota Jakarta</t>
  </si>
  <si>
    <t>27 April 2023</t>
  </si>
  <si>
    <t>No. 020/RP-04/2023</t>
  </si>
  <si>
    <t>40-2300157</t>
  </si>
  <si>
    <t>16 Mei 2023</t>
  </si>
  <si>
    <t>029/MBS-M-05/2023</t>
  </si>
  <si>
    <t>0000438 , 0000439 , 0000440</t>
  </si>
  <si>
    <t>POB00012846-1</t>
  </si>
  <si>
    <t xml:space="preserve"> -</t>
  </si>
  <si>
    <t>No. segel : 000240 , 000241 , 000243</t>
  </si>
  <si>
    <t>012/MBS-SH-04/2023</t>
  </si>
  <si>
    <t>11 April 2023</t>
  </si>
  <si>
    <t>0000429</t>
  </si>
  <si>
    <t>0000430</t>
  </si>
  <si>
    <t>1Tangki</t>
  </si>
  <si>
    <t xml:space="preserve">Seruni - Gedangan </t>
  </si>
  <si>
    <t>( Rosadi Pradana )</t>
  </si>
  <si>
    <t>No. 022/RP-05/2023</t>
  </si>
  <si>
    <t>31 Mei 2023</t>
  </si>
  <si>
    <t>02 Junii 2023</t>
  </si>
  <si>
    <t>No. 012/AW-IV06/2023</t>
  </si>
  <si>
    <t>0000486</t>
  </si>
  <si>
    <t>0000487</t>
  </si>
  <si>
    <t>0000488</t>
  </si>
  <si>
    <t>PO-230434</t>
  </si>
  <si>
    <t>09 Juni 2023</t>
  </si>
  <si>
    <t>No. Segel     :</t>
  </si>
  <si>
    <t>Melas  ( Driver )</t>
  </si>
  <si>
    <t>0000601</t>
  </si>
  <si>
    <t>0000602</t>
  </si>
  <si>
    <t>0000603</t>
  </si>
  <si>
    <t>004-2/AF-06/AA/2023</t>
  </si>
  <si>
    <t xml:space="preserve">Fish Oil  </t>
  </si>
  <si>
    <t>00007</t>
  </si>
  <si>
    <t>00009</t>
  </si>
  <si>
    <t>09 Juli  2023</t>
  </si>
  <si>
    <t>031/MBS-07/P/2023</t>
  </si>
  <si>
    <t>No. SJ           :</t>
  </si>
  <si>
    <t xml:space="preserve">Tanggal        :       </t>
  </si>
  <si>
    <t xml:space="preserve">No. P O        :        </t>
  </si>
  <si>
    <t xml:space="preserve"> 00008</t>
  </si>
  <si>
    <t>PT. HAVINDO PAKAN OPTIMA</t>
  </si>
  <si>
    <t>Kawasan Industri Candi Blok 11C Semarang</t>
  </si>
  <si>
    <t>Telp ( 024 ) 7627228 , Fax ( 024 ) 7627389</t>
  </si>
  <si>
    <t>Sidoarjo</t>
  </si>
  <si>
    <t>11 Agustus 2023</t>
  </si>
  <si>
    <t>031/MBS-08/S/2023</t>
  </si>
  <si>
    <t>12 Agustus 2023</t>
  </si>
  <si>
    <t>PO-MSS-2306-000108</t>
  </si>
  <si>
    <t>Jl. Millenium Raya Blok I-2 No. 2 ds Peusar</t>
  </si>
  <si>
    <t>03 September 2023</t>
  </si>
  <si>
    <t>36 Bag</t>
  </si>
  <si>
    <t>Bukti timbang terlampir</t>
  </si>
  <si>
    <t>( 1.799,15 kg )</t>
  </si>
  <si>
    <t xml:space="preserve">                  Penerima</t>
  </si>
  <si>
    <t>6 IBC tank</t>
  </si>
  <si>
    <t>PO-2308-00497</t>
  </si>
  <si>
    <t>119/MBS-09/2023</t>
  </si>
  <si>
    <t>29 September 2023</t>
  </si>
  <si>
    <t>PT. CAKRA DUA BERLIAN</t>
  </si>
  <si>
    <t xml:space="preserve">Pergudangan RITZGATE Blok BE - 57 Gedangan </t>
  </si>
  <si>
    <t>Sidoarjo - Jawa Timur</t>
  </si>
  <si>
    <t xml:space="preserve">                 Penerima</t>
  </si>
  <si>
    <t xml:space="preserve">          ( …………………. )</t>
  </si>
  <si>
    <t>05 Oktober 2023</t>
  </si>
  <si>
    <t>No.005/AW-10/2023</t>
  </si>
  <si>
    <t>LEMAK HEWAN</t>
  </si>
  <si>
    <t>Penimbang ,</t>
  </si>
  <si>
    <t>22/09/2023   11:55</t>
  </si>
  <si>
    <t>22/09/2023   17:46</t>
  </si>
  <si>
    <t>W 9877 NS</t>
  </si>
  <si>
    <t>NO : 01009065</t>
  </si>
  <si>
    <t>No. 007A/RPHT-09/2023</t>
  </si>
  <si>
    <t>RPH Krian Uptd. Pemkab. Sidoarjo</t>
  </si>
  <si>
    <t>Jawa Timur - Indonesia</t>
  </si>
  <si>
    <t>Jl. Raya tropodo Krian - Sidoarjo</t>
  </si>
  <si>
    <t>( RPH Krian )</t>
  </si>
  <si>
    <t>22 Septmber 2022</t>
  </si>
  <si>
    <t>250 krg</t>
  </si>
  <si>
    <t xml:space="preserve">Lemak </t>
  </si>
  <si>
    <t>1 karung @20 kg</t>
  </si>
  <si>
    <t>CV. Mulia Berkah Sentosa</t>
  </si>
  <si>
    <t>Dk. Kapasan Desa Kepuh Kemiri - Tulangan</t>
  </si>
  <si>
    <t>(     …...............     )</t>
  </si>
  <si>
    <t xml:space="preserve">Tanggal      :       </t>
  </si>
  <si>
    <t xml:space="preserve">                Penerima</t>
  </si>
  <si>
    <t>NO.  :</t>
  </si>
  <si>
    <t>031/MBS-M-10/2023</t>
  </si>
  <si>
    <t>POB00013733-2</t>
  </si>
  <si>
    <t>0000721 , 0000722 , 0000723</t>
  </si>
  <si>
    <t>28 Oktober 2023</t>
  </si>
  <si>
    <t xml:space="preserve">  </t>
  </si>
  <si>
    <t>No. 046/MBS-01/CS/2024</t>
  </si>
  <si>
    <t>L 9382 UO</t>
  </si>
  <si>
    <t>26 Januari 2024</t>
  </si>
  <si>
    <t xml:space="preserve">Iodine Value : 90 </t>
  </si>
  <si>
    <t>: PO2401-007402</t>
  </si>
  <si>
    <t>: 01 Februari 2024</t>
  </si>
  <si>
    <t>: W 8517 NI</t>
  </si>
  <si>
    <t>Seal No. PT.SBS00051</t>
  </si>
  <si>
    <t>Seal No. PT.SBS00052</t>
  </si>
  <si>
    <t>Seal No. PT.SBS00053</t>
  </si>
  <si>
    <t>No. 001/MBS-02/2024</t>
  </si>
  <si>
    <t>Driver          :</t>
  </si>
  <si>
    <t>PT SAMUDERA BERKAH SENTOSA</t>
  </si>
  <si>
    <t>Kawasan Pergudangan Safe N lock</t>
  </si>
  <si>
    <t>Blok E 1509 Rangkah kidul Sidoarjo</t>
  </si>
  <si>
    <t>( PT Samudera Berkah Sentosa)</t>
  </si>
  <si>
    <t>SUPRIADI</t>
  </si>
  <si>
    <t>075/CPO-NH-07/2025</t>
  </si>
  <si>
    <t>11 Juli 2025</t>
  </si>
  <si>
    <t>NH20250527-A0709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</si>
</sst>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[$-421]dd\ mmmm\ yyyy;@"/>
    <numFmt numFmtId="166" formatCode="[$-F800]dddd\,\ mmmm\ dd\,\ yyyy"/>
    <numFmt numFmtId="167" formatCode="_(* #,##0_);_(* \(#,##0\);_(* &quot;-&quot;??_);_(@_)"/>
  </numFmts>
  <fonts count="57" x14ac:knownFonts="1">
    <font>
      <sz val="10"/>
      <name val="Arial"/>
      <family val="2"/>
    </font>
    <font>
      <sz val="12"/>
      <name val="Cambria"/>
      <family val="1"/>
    </font>
    <font>
      <sz val="8"/>
      <name val="Arial"/>
      <family val="2"/>
    </font>
    <font>
      <sz val="10"/>
      <name val="Arial"/>
      <family val="2"/>
    </font>
    <font>
      <b/>
      <sz val="18"/>
      <name val="Cambria"/>
      <family val="1"/>
      <scheme val="major"/>
    </font>
    <font>
      <b/>
      <sz val="14"/>
      <name val="Cambria"/>
      <family val="1"/>
      <scheme val="major"/>
    </font>
    <font>
      <sz val="11"/>
      <name val="Cambria"/>
      <family val="1"/>
      <scheme val="major"/>
    </font>
    <font>
      <sz val="8"/>
      <name val="Cambria"/>
      <family val="1"/>
      <scheme val="major"/>
    </font>
    <font>
      <sz val="12"/>
      <name val="Cambria"/>
      <family val="1"/>
      <scheme val="major"/>
    </font>
    <font>
      <sz val="9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name val="Cambria"/>
      <family val="1"/>
      <scheme val="major"/>
    </font>
    <font>
      <b/>
      <sz val="48"/>
      <name val="Cambria"/>
      <family val="1"/>
      <scheme val="major"/>
    </font>
    <font>
      <b/>
      <sz val="20"/>
      <name val="Cambria"/>
      <family val="1"/>
      <scheme val="major"/>
    </font>
    <font>
      <b/>
      <sz val="12"/>
      <name val="Arial"/>
      <family val="2"/>
    </font>
    <font>
      <b/>
      <sz val="16"/>
      <name val="Britannic Bold"/>
      <family val="2"/>
    </font>
    <font>
      <b/>
      <sz val="12"/>
      <name val="Britannic Bold"/>
      <family val="2"/>
    </font>
    <font>
      <sz val="11"/>
      <name val="Britannic Bold"/>
      <family val="2"/>
    </font>
    <font>
      <sz val="12"/>
      <color indexed="9"/>
      <name val="Arial"/>
      <family val="2"/>
    </font>
    <font>
      <b/>
      <sz val="11"/>
      <name val="Arial"/>
      <family val="2"/>
    </font>
    <font>
      <b/>
      <sz val="10"/>
      <name val="Century Gothic"/>
      <family val="2"/>
    </font>
    <font>
      <sz val="11"/>
      <name val="Century Gothic"/>
      <family val="2"/>
    </font>
    <font>
      <sz val="1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12"/>
      <name val="Century Gothic"/>
      <family val="2"/>
    </font>
    <font>
      <b/>
      <sz val="10"/>
      <name val="Arial Rounded MT Bold"/>
      <family val="2"/>
    </font>
    <font>
      <sz val="9"/>
      <name val="Lucida Sans Unicode"/>
      <family val="2"/>
    </font>
    <font>
      <sz val="10"/>
      <name val="Lucida Sans Unicode"/>
      <family val="2"/>
    </font>
    <font>
      <b/>
      <sz val="9"/>
      <name val="Lucida Sans Unicode"/>
      <family val="2"/>
    </font>
    <font>
      <b/>
      <sz val="10"/>
      <name val="Lucida Sans Unicode"/>
      <family val="2"/>
    </font>
    <font>
      <b/>
      <sz val="10"/>
      <color rgb="FFFF0000"/>
      <name val="Century Gothic"/>
      <family val="2"/>
    </font>
    <font>
      <b/>
      <sz val="10"/>
      <color rgb="FFFF0000"/>
      <name val="Arial"/>
      <family val="2"/>
    </font>
    <font>
      <b/>
      <sz val="10"/>
      <color rgb="FF002060"/>
      <name val="Arial"/>
      <family val="2"/>
    </font>
    <font>
      <b/>
      <sz val="10"/>
      <color indexed="9"/>
      <name val="Century Gothic"/>
      <family val="2"/>
    </font>
    <font>
      <b/>
      <sz val="11"/>
      <name val="Century Gothic"/>
      <family val="2"/>
    </font>
    <font>
      <b/>
      <sz val="11"/>
      <color rgb="FFC00000"/>
      <name val="Arial Black"/>
      <family val="2"/>
    </font>
    <font>
      <b/>
      <sz val="10"/>
      <color rgb="FFC00000"/>
      <name val="Arial"/>
      <family val="2"/>
    </font>
    <font>
      <b/>
      <sz val="9"/>
      <color rgb="FFC00000"/>
      <name val="Lucida Sans Unicode"/>
      <family val="2"/>
    </font>
    <font>
      <sz val="9"/>
      <name val="Arial"/>
      <family val="2"/>
    </font>
    <font>
      <sz val="10"/>
      <name val="Bodoni MT"/>
      <family val="1"/>
    </font>
    <font>
      <b/>
      <sz val="16"/>
      <name val="Bodoni MT"/>
      <family val="1"/>
    </font>
    <font>
      <sz val="11"/>
      <name val="Bodoni MT"/>
      <family val="1"/>
    </font>
    <font>
      <sz val="8"/>
      <name val="Bodoni MT"/>
      <family val="1"/>
    </font>
    <font>
      <sz val="12"/>
      <name val="Bodoni MT"/>
      <family val="1"/>
    </font>
    <font>
      <b/>
      <sz val="10"/>
      <name val="Bodoni MT"/>
      <family val="1"/>
    </font>
    <font>
      <b/>
      <sz val="18"/>
      <name val="Bodoni MT"/>
      <family val="1"/>
    </font>
    <font>
      <sz val="11"/>
      <name val="Bernard MT Condensed"/>
      <family val="1"/>
    </font>
    <font>
      <sz val="9"/>
      <name val="Bodoni MT"/>
      <family val="1"/>
    </font>
    <font>
      <b/>
      <sz val="9"/>
      <name val="Bodoni MT"/>
      <family val="1"/>
    </font>
    <font>
      <sz val="11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2"/>
      <name val="Arial Black"/>
      <family val="2"/>
    </font>
    <font>
      <sz val="9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-0.249977111117893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34">
    <xf numFmtId="0" fontId="0" fillId="0" borderId="0" xfId="0"/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0" fillId="0" borderId="0" xfId="0" applyFont="1"/>
    <xf numFmtId="164" fontId="6" fillId="0" borderId="0" xfId="1" applyFont="1" applyBorder="1" applyAlignment="1">
      <alignment vertical="center"/>
    </xf>
    <xf numFmtId="164" fontId="10" fillId="0" borderId="0" xfId="1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4" fontId="10" fillId="0" borderId="1" xfId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164" fontId="6" fillId="0" borderId="4" xfId="1" applyFont="1" applyBorder="1" applyAlignment="1">
      <alignment vertical="center"/>
    </xf>
    <xf numFmtId="164" fontId="6" fillId="0" borderId="5" xfId="1" applyFont="1" applyBorder="1" applyAlignment="1">
      <alignment vertical="center"/>
    </xf>
    <xf numFmtId="164" fontId="10" fillId="0" borderId="4" xfId="1" applyFont="1" applyBorder="1" applyAlignment="1">
      <alignment vertical="center"/>
    </xf>
    <xf numFmtId="164" fontId="10" fillId="0" borderId="5" xfId="1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0" fontId="8" fillId="0" borderId="13" xfId="0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10" fillId="0" borderId="13" xfId="0" applyFont="1" applyBorder="1" applyAlignment="1">
      <alignment horizontal="left" vertical="center"/>
    </xf>
    <xf numFmtId="0" fontId="10" fillId="0" borderId="5" xfId="0" applyFont="1" applyBorder="1" applyAlignment="1">
      <alignment vertical="center"/>
    </xf>
    <xf numFmtId="3" fontId="6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6" fillId="0" borderId="13" xfId="1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164" fontId="10" fillId="0" borderId="14" xfId="1" applyFont="1" applyBorder="1" applyAlignment="1">
      <alignment vertical="center"/>
    </xf>
    <xf numFmtId="164" fontId="10" fillId="0" borderId="13" xfId="1" applyFont="1" applyBorder="1" applyAlignment="1">
      <alignment vertical="center"/>
    </xf>
    <xf numFmtId="164" fontId="10" fillId="0" borderId="15" xfId="1" applyFont="1" applyBorder="1" applyAlignment="1">
      <alignment vertical="center"/>
    </xf>
    <xf numFmtId="0" fontId="1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5" fontId="6" fillId="0" borderId="0" xfId="0" quotePrefix="1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4" fillId="0" borderId="0" xfId="0" applyFont="1"/>
    <xf numFmtId="0" fontId="20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165" fontId="23" fillId="0" borderId="0" xfId="0" quotePrefix="1" applyNumberFormat="1" applyFont="1" applyAlignment="1">
      <alignment horizontal="left" vertical="center"/>
    </xf>
    <xf numFmtId="0" fontId="23" fillId="0" borderId="11" xfId="0" applyFont="1" applyBorder="1" applyAlignment="1">
      <alignment horizontal="center" vertical="center"/>
    </xf>
    <xf numFmtId="0" fontId="24" fillId="0" borderId="16" xfId="0" quotePrefix="1" applyFont="1" applyBorder="1" applyAlignment="1">
      <alignment horizontal="left" vertical="center"/>
    </xf>
    <xf numFmtId="3" fontId="22" fillId="0" borderId="18" xfId="0" applyNumberFormat="1" applyFont="1" applyBorder="1" applyAlignment="1">
      <alignment horizontal="center" vertical="center"/>
    </xf>
    <xf numFmtId="164" fontId="22" fillId="0" borderId="18" xfId="1" applyFont="1" applyBorder="1" applyAlignment="1">
      <alignment vertical="center"/>
    </xf>
    <xf numFmtId="164" fontId="22" fillId="0" borderId="16" xfId="1" applyFont="1" applyBorder="1" applyAlignment="1">
      <alignment vertical="center"/>
    </xf>
    <xf numFmtId="0" fontId="21" fillId="0" borderId="13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164" fontId="22" fillId="0" borderId="5" xfId="1" applyFont="1" applyBorder="1" applyAlignment="1">
      <alignment vertical="center"/>
    </xf>
    <xf numFmtId="164" fontId="22" fillId="0" borderId="0" xfId="1" applyFont="1" applyBorder="1" applyAlignment="1">
      <alignment vertical="center"/>
    </xf>
    <xf numFmtId="0" fontId="23" fillId="0" borderId="13" xfId="0" applyFont="1" applyBorder="1" applyAlignment="1">
      <alignment horizontal="left" vertical="center"/>
    </xf>
    <xf numFmtId="0" fontId="23" fillId="0" borderId="5" xfId="0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164" fontId="23" fillId="0" borderId="13" xfId="1" applyFont="1" applyBorder="1" applyAlignment="1">
      <alignment vertical="center"/>
    </xf>
    <xf numFmtId="164" fontId="23" fillId="0" borderId="0" xfId="1" applyFont="1" applyBorder="1" applyAlignment="1">
      <alignment vertical="center"/>
    </xf>
    <xf numFmtId="164" fontId="23" fillId="0" borderId="5" xfId="1" applyFont="1" applyBorder="1" applyAlignment="1">
      <alignment vertical="center"/>
    </xf>
    <xf numFmtId="0" fontId="23" fillId="0" borderId="12" xfId="0" applyFont="1" applyBorder="1" applyAlignment="1">
      <alignment vertical="center"/>
    </xf>
    <xf numFmtId="0" fontId="23" fillId="0" borderId="17" xfId="0" applyFont="1" applyBorder="1" applyAlignment="1">
      <alignment vertical="center"/>
    </xf>
    <xf numFmtId="0" fontId="23" fillId="0" borderId="19" xfId="0" applyFont="1" applyBorder="1" applyAlignment="1">
      <alignment vertical="center"/>
    </xf>
    <xf numFmtId="164" fontId="23" fillId="0" borderId="12" xfId="1" applyFont="1" applyBorder="1" applyAlignment="1">
      <alignment vertical="center"/>
    </xf>
    <xf numFmtId="0" fontId="23" fillId="0" borderId="19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23" fillId="0" borderId="0" xfId="0" applyFont="1"/>
    <xf numFmtId="0" fontId="23" fillId="0" borderId="11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13" xfId="0" applyFont="1" applyBorder="1" applyAlignment="1">
      <alignment vertical="center"/>
    </xf>
    <xf numFmtId="0" fontId="21" fillId="0" borderId="13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1" fontId="23" fillId="0" borderId="0" xfId="0" applyNumberFormat="1" applyFont="1" applyAlignment="1">
      <alignment horizontal="left" vertical="center"/>
    </xf>
    <xf numFmtId="0" fontId="23" fillId="0" borderId="13" xfId="0" applyFont="1" applyBorder="1" applyAlignment="1">
      <alignment horizontal="center" vertical="center"/>
    </xf>
    <xf numFmtId="166" fontId="23" fillId="0" borderId="0" xfId="0" quotePrefix="1" applyNumberFormat="1" applyFont="1" applyAlignment="1">
      <alignment horizontal="left" vertical="center"/>
    </xf>
    <xf numFmtId="0" fontId="27" fillId="0" borderId="0" xfId="0" applyFont="1"/>
    <xf numFmtId="3" fontId="23" fillId="0" borderId="18" xfId="0" applyNumberFormat="1" applyFont="1" applyBorder="1" applyAlignment="1">
      <alignment horizontal="center" vertical="center"/>
    </xf>
    <xf numFmtId="0" fontId="23" fillId="0" borderId="11" xfId="0" quotePrefix="1" applyFont="1" applyBorder="1" applyAlignment="1">
      <alignment horizontal="left" vertical="center"/>
    </xf>
    <xf numFmtId="0" fontId="29" fillId="0" borderId="0" xfId="0" applyFont="1" applyAlignment="1">
      <alignment horizontal="right" vertical="center"/>
    </xf>
    <xf numFmtId="167" fontId="28" fillId="0" borderId="13" xfId="1" applyNumberFormat="1" applyFont="1" applyBorder="1" applyAlignment="1"/>
    <xf numFmtId="164" fontId="29" fillId="0" borderId="5" xfId="0" applyNumberFormat="1" applyFont="1" applyBorder="1" applyAlignment="1">
      <alignment vertical="center"/>
    </xf>
    <xf numFmtId="0" fontId="32" fillId="0" borderId="0" xfId="0" applyFont="1" applyAlignment="1">
      <alignment horizontal="left" vertical="center"/>
    </xf>
    <xf numFmtId="0" fontId="33" fillId="0" borderId="0" xfId="0" applyFont="1"/>
    <xf numFmtId="0" fontId="20" fillId="0" borderId="0" xfId="0" applyFont="1"/>
    <xf numFmtId="16" fontId="34" fillId="0" borderId="0" xfId="0" applyNumberFormat="1" applyFont="1"/>
    <xf numFmtId="0" fontId="34" fillId="0" borderId="0" xfId="0" applyFont="1"/>
    <xf numFmtId="16" fontId="0" fillId="0" borderId="0" xfId="0" applyNumberFormat="1"/>
    <xf numFmtId="165" fontId="23" fillId="0" borderId="0" xfId="0" applyNumberFormat="1" applyFont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0" fontId="35" fillId="0" borderId="0" xfId="0" applyFont="1" applyAlignment="1">
      <alignment vertical="center"/>
    </xf>
    <xf numFmtId="0" fontId="23" fillId="0" borderId="0" xfId="0" quotePrefix="1" applyFont="1" applyAlignment="1">
      <alignment vertical="center"/>
    </xf>
    <xf numFmtId="164" fontId="23" fillId="0" borderId="18" xfId="1" applyFont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2" fillId="0" borderId="11" xfId="0" applyFont="1" applyBorder="1" applyAlignment="1">
      <alignment horizontal="left" vertical="center"/>
    </xf>
    <xf numFmtId="0" fontId="36" fillId="0" borderId="13" xfId="0" applyFont="1" applyBorder="1" applyAlignment="1">
      <alignment horizontal="left" vertical="center"/>
    </xf>
    <xf numFmtId="0" fontId="22" fillId="0" borderId="0" xfId="0" quotePrefix="1" applyFont="1" applyAlignment="1">
      <alignment vertical="center"/>
    </xf>
    <xf numFmtId="0" fontId="22" fillId="0" borderId="13" xfId="0" applyFont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164" fontId="22" fillId="0" borderId="13" xfId="1" applyFont="1" applyBorder="1" applyAlignment="1">
      <alignment vertical="center"/>
    </xf>
    <xf numFmtId="167" fontId="0" fillId="0" borderId="0" xfId="1" applyNumberFormat="1" applyFont="1"/>
    <xf numFmtId="0" fontId="14" fillId="0" borderId="0" xfId="0" applyFont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8" fillId="0" borderId="26" xfId="0" applyFont="1" applyBorder="1" applyAlignment="1">
      <alignment horizontal="left" vertical="center"/>
    </xf>
    <xf numFmtId="0" fontId="1" fillId="0" borderId="27" xfId="0" quotePrefix="1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vertical="center"/>
    </xf>
    <xf numFmtId="164" fontId="10" fillId="0" borderId="27" xfId="1" applyFont="1" applyBorder="1" applyAlignment="1">
      <alignment vertical="center"/>
    </xf>
    <xf numFmtId="0" fontId="10" fillId="0" borderId="30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 indent="1"/>
    </xf>
    <xf numFmtId="3" fontId="6" fillId="0" borderId="24" xfId="0" applyNumberFormat="1" applyFont="1" applyBorder="1" applyAlignment="1">
      <alignment horizontal="center" vertical="center"/>
    </xf>
    <xf numFmtId="3" fontId="6" fillId="0" borderId="26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6" fillId="0" borderId="0" xfId="1" applyNumberFormat="1" applyFont="1" applyBorder="1" applyAlignment="1">
      <alignment vertical="top"/>
    </xf>
    <xf numFmtId="0" fontId="6" fillId="0" borderId="27" xfId="1" applyNumberFormat="1" applyFont="1" applyBorder="1" applyAlignment="1">
      <alignment vertical="top"/>
    </xf>
    <xf numFmtId="0" fontId="0" fillId="0" borderId="27" xfId="0" applyBorder="1"/>
    <xf numFmtId="0" fontId="24" fillId="0" borderId="0" xfId="0" quotePrefix="1" applyFont="1" applyAlignment="1">
      <alignment horizontal="left" vertical="center"/>
    </xf>
    <xf numFmtId="3" fontId="23" fillId="0" borderId="0" xfId="0" applyNumberFormat="1" applyFont="1" applyAlignment="1">
      <alignment horizontal="center" vertical="center"/>
    </xf>
    <xf numFmtId="0" fontId="23" fillId="0" borderId="13" xfId="0" quotePrefix="1" applyFont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8" fillId="0" borderId="0" xfId="0" applyFont="1" applyAlignment="1">
      <alignment vertical="center"/>
    </xf>
    <xf numFmtId="0" fontId="0" fillId="0" borderId="0" xfId="0" applyAlignment="1">
      <alignment vertical="center"/>
    </xf>
    <xf numFmtId="164" fontId="28" fillId="0" borderId="0" xfId="0" applyNumberFormat="1" applyFont="1" applyAlignment="1">
      <alignment vertical="center"/>
    </xf>
    <xf numFmtId="164" fontId="28" fillId="0" borderId="0" xfId="1" applyFont="1" applyFill="1" applyBorder="1" applyAlignment="1">
      <alignment vertical="center"/>
    </xf>
    <xf numFmtId="0" fontId="28" fillId="0" borderId="0" xfId="0" applyFont="1" applyAlignment="1">
      <alignment vertical="center"/>
    </xf>
    <xf numFmtId="164" fontId="39" fillId="0" borderId="0" xfId="0" applyNumberFormat="1" applyFont="1" applyAlignment="1">
      <alignment vertical="center"/>
    </xf>
    <xf numFmtId="164" fontId="39" fillId="0" borderId="0" xfId="1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41" fillId="0" borderId="0" xfId="0" applyFont="1"/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vertical="center"/>
    </xf>
    <xf numFmtId="0" fontId="46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0" fontId="41" fillId="0" borderId="0" xfId="0" applyFont="1" applyAlignment="1">
      <alignment horizontal="left" vertical="center"/>
    </xf>
    <xf numFmtId="165" fontId="41" fillId="0" borderId="0" xfId="0" applyNumberFormat="1" applyFont="1" applyAlignment="1">
      <alignment horizontal="left" vertical="center"/>
    </xf>
    <xf numFmtId="0" fontId="47" fillId="0" borderId="0" xfId="0" applyFont="1"/>
    <xf numFmtId="0" fontId="45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right" vertical="center"/>
    </xf>
    <xf numFmtId="0" fontId="43" fillId="0" borderId="0" xfId="0" applyFont="1" applyAlignment="1">
      <alignment vertical="center"/>
    </xf>
    <xf numFmtId="0" fontId="49" fillId="0" borderId="0" xfId="0" applyFont="1" applyAlignment="1">
      <alignment horizontal="left" vertical="center"/>
    </xf>
    <xf numFmtId="0" fontId="49" fillId="0" borderId="22" xfId="0" applyFont="1" applyBorder="1" applyAlignment="1">
      <alignment horizontal="left" vertical="center"/>
    </xf>
    <xf numFmtId="3" fontId="49" fillId="0" borderId="22" xfId="0" applyNumberFormat="1" applyFont="1" applyBorder="1" applyAlignment="1">
      <alignment horizontal="center" vertical="center"/>
    </xf>
    <xf numFmtId="0" fontId="49" fillId="0" borderId="0" xfId="0" quotePrefix="1" applyFont="1" applyAlignment="1">
      <alignment horizontal="center" vertical="center"/>
    </xf>
    <xf numFmtId="3" fontId="49" fillId="0" borderId="21" xfId="0" applyNumberFormat="1" applyFont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49" fillId="2" borderId="32" xfId="0" applyFont="1" applyFill="1" applyBorder="1" applyAlignment="1">
      <alignment horizontal="center" vertical="center"/>
    </xf>
    <xf numFmtId="0" fontId="49" fillId="2" borderId="31" xfId="0" applyFont="1" applyFill="1" applyBorder="1" applyAlignment="1">
      <alignment horizontal="center" vertical="center"/>
    </xf>
    <xf numFmtId="0" fontId="49" fillId="0" borderId="32" xfId="0" applyFont="1" applyBorder="1" applyAlignment="1">
      <alignment horizontal="center"/>
    </xf>
    <xf numFmtId="0" fontId="49" fillId="0" borderId="25" xfId="0" applyFont="1" applyBorder="1" applyAlignment="1">
      <alignment horizontal="center"/>
    </xf>
    <xf numFmtId="0" fontId="49" fillId="2" borderId="23" xfId="0" applyFont="1" applyFill="1" applyBorder="1" applyAlignment="1">
      <alignment horizontal="center" vertical="center"/>
    </xf>
    <xf numFmtId="0" fontId="49" fillId="2" borderId="30" xfId="0" applyFont="1" applyFill="1" applyBorder="1" applyAlignment="1">
      <alignment horizontal="center" vertical="center"/>
    </xf>
    <xf numFmtId="0" fontId="49" fillId="0" borderId="23" xfId="0" applyFont="1" applyBorder="1" applyAlignment="1">
      <alignment horizontal="center"/>
    </xf>
    <xf numFmtId="0" fontId="49" fillId="0" borderId="29" xfId="0" applyFont="1" applyBorder="1" applyAlignment="1">
      <alignment horizontal="center"/>
    </xf>
    <xf numFmtId="0" fontId="49" fillId="0" borderId="26" xfId="0" applyFont="1" applyBorder="1" applyAlignment="1">
      <alignment horizontal="center" vertical="center"/>
    </xf>
    <xf numFmtId="164" fontId="49" fillId="0" borderId="22" xfId="1" applyFont="1" applyBorder="1" applyAlignment="1">
      <alignment horizontal="center" vertical="center"/>
    </xf>
    <xf numFmtId="164" fontId="49" fillId="0" borderId="27" xfId="1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49" fillId="0" borderId="22" xfId="0" applyFont="1" applyBorder="1" applyAlignment="1">
      <alignment horizontal="center" vertical="center"/>
    </xf>
    <xf numFmtId="0" fontId="49" fillId="0" borderId="22" xfId="0" applyFont="1" applyBorder="1" applyAlignment="1">
      <alignment vertical="center"/>
    </xf>
    <xf numFmtId="164" fontId="49" fillId="0" borderId="27" xfId="1" applyFont="1" applyBorder="1" applyAlignment="1">
      <alignment vertical="center"/>
    </xf>
    <xf numFmtId="164" fontId="49" fillId="0" borderId="22" xfId="1" applyFont="1" applyBorder="1" applyAlignment="1">
      <alignment vertical="center"/>
    </xf>
    <xf numFmtId="0" fontId="49" fillId="0" borderId="33" xfId="0" applyFont="1" applyBorder="1" applyAlignment="1">
      <alignment vertical="center"/>
    </xf>
    <xf numFmtId="0" fontId="49" fillId="0" borderId="21" xfId="0" applyFont="1" applyBorder="1" applyAlignment="1">
      <alignment vertical="center"/>
    </xf>
    <xf numFmtId="0" fontId="49" fillId="0" borderId="1" xfId="0" applyFont="1" applyBorder="1" applyAlignment="1">
      <alignment vertical="center"/>
    </xf>
    <xf numFmtId="0" fontId="49" fillId="0" borderId="21" xfId="0" applyFont="1" applyBorder="1" applyAlignment="1">
      <alignment horizontal="center" vertical="center"/>
    </xf>
    <xf numFmtId="0" fontId="49" fillId="0" borderId="34" xfId="0" applyFont="1" applyBorder="1" applyAlignment="1">
      <alignment vertical="center"/>
    </xf>
    <xf numFmtId="0" fontId="0" fillId="0" borderId="19" xfId="0" applyBorder="1"/>
    <xf numFmtId="0" fontId="40" fillId="0" borderId="0" xfId="0" applyFont="1"/>
    <xf numFmtId="0" fontId="40" fillId="0" borderId="19" xfId="0" applyFont="1" applyBorder="1"/>
    <xf numFmtId="0" fontId="0" fillId="0" borderId="0" xfId="0" quotePrefix="1" applyAlignment="1">
      <alignment horizontal="left"/>
    </xf>
    <xf numFmtId="0" fontId="0" fillId="0" borderId="0" xfId="0" quotePrefix="1"/>
    <xf numFmtId="164" fontId="0" fillId="0" borderId="0" xfId="1" applyFont="1"/>
    <xf numFmtId="164" fontId="0" fillId="0" borderId="19" xfId="1" applyFont="1" applyBorder="1"/>
    <xf numFmtId="0" fontId="0" fillId="0" borderId="35" xfId="0" applyBorder="1"/>
    <xf numFmtId="0" fontId="40" fillId="0" borderId="35" xfId="0" applyFont="1" applyBorder="1"/>
    <xf numFmtId="164" fontId="0" fillId="0" borderId="35" xfId="1" applyFont="1" applyBorder="1"/>
    <xf numFmtId="0" fontId="18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54" fillId="0" borderId="0" xfId="0" applyFont="1"/>
    <xf numFmtId="0" fontId="21" fillId="0" borderId="11" xfId="0" applyFont="1" applyBorder="1" applyAlignment="1">
      <alignment horizontal="left" vertical="center"/>
    </xf>
    <xf numFmtId="165" fontId="21" fillId="0" borderId="0" xfId="0" quotePrefix="1" applyNumberFormat="1" applyFont="1" applyAlignment="1">
      <alignment horizontal="left" vertical="center"/>
    </xf>
    <xf numFmtId="0" fontId="21" fillId="0" borderId="11" xfId="0" applyFont="1" applyBorder="1" applyAlignment="1">
      <alignment horizontal="center" vertical="center"/>
    </xf>
    <xf numFmtId="0" fontId="26" fillId="0" borderId="16" xfId="0" quotePrefix="1" applyFont="1" applyBorder="1" applyAlignment="1">
      <alignment horizontal="left" vertical="center"/>
    </xf>
    <xf numFmtId="3" fontId="36" fillId="0" borderId="18" xfId="0" applyNumberFormat="1" applyFont="1" applyBorder="1" applyAlignment="1">
      <alignment horizontal="center" vertical="center"/>
    </xf>
    <xf numFmtId="164" fontId="22" fillId="0" borderId="18" xfId="1" quotePrefix="1" applyFont="1" applyBorder="1" applyAlignment="1">
      <alignment vertical="center"/>
    </xf>
    <xf numFmtId="0" fontId="24" fillId="0" borderId="0" xfId="0" quotePrefix="1" applyFont="1" applyAlignment="1">
      <alignment vertical="center"/>
    </xf>
    <xf numFmtId="164" fontId="22" fillId="0" borderId="0" xfId="1" quotePrefix="1" applyFont="1" applyBorder="1" applyAlignment="1">
      <alignment vertical="center"/>
    </xf>
    <xf numFmtId="164" fontId="22" fillId="0" borderId="16" xfId="1" quotePrefix="1" applyFont="1" applyBorder="1" applyAlignment="1">
      <alignment vertical="center"/>
    </xf>
    <xf numFmtId="164" fontId="22" fillId="0" borderId="5" xfId="1" quotePrefix="1" applyFont="1" applyBorder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21" fillId="0" borderId="36" xfId="0" applyFont="1" applyBorder="1" applyAlignment="1">
      <alignment horizontal="center" vertical="center"/>
    </xf>
    <xf numFmtId="0" fontId="23" fillId="0" borderId="36" xfId="0" applyFont="1" applyBorder="1" applyAlignment="1">
      <alignment horizontal="left" vertical="center"/>
    </xf>
    <xf numFmtId="0" fontId="23" fillId="0" borderId="37" xfId="0" applyFont="1" applyBorder="1" applyAlignment="1">
      <alignment horizontal="left" vertical="center"/>
    </xf>
    <xf numFmtId="0" fontId="24" fillId="0" borderId="30" xfId="0" applyFont="1" applyBorder="1" applyAlignment="1">
      <alignment horizontal="center" vertical="center"/>
    </xf>
    <xf numFmtId="0" fontId="21" fillId="0" borderId="36" xfId="0" applyFont="1" applyBorder="1" applyAlignment="1">
      <alignment horizontal="left" vertical="center"/>
    </xf>
    <xf numFmtId="0" fontId="24" fillId="0" borderId="30" xfId="0" applyFont="1" applyBorder="1" applyAlignment="1">
      <alignment vertical="center"/>
    </xf>
    <xf numFmtId="164" fontId="22" fillId="0" borderId="37" xfId="1" applyFont="1" applyBorder="1" applyAlignment="1">
      <alignment vertical="center"/>
    </xf>
    <xf numFmtId="0" fontId="23" fillId="0" borderId="38" xfId="0" applyFont="1" applyBorder="1" applyAlignment="1">
      <alignment horizontal="center" vertical="center"/>
    </xf>
    <xf numFmtId="0" fontId="23" fillId="0" borderId="38" xfId="0" applyFont="1" applyBorder="1" applyAlignment="1">
      <alignment horizontal="left" vertical="center"/>
    </xf>
    <xf numFmtId="0" fontId="24" fillId="0" borderId="39" xfId="0" quotePrefix="1" applyFont="1" applyBorder="1" applyAlignment="1">
      <alignment horizontal="left" vertical="center"/>
    </xf>
    <xf numFmtId="3" fontId="22" fillId="0" borderId="40" xfId="0" applyNumberFormat="1" applyFont="1" applyBorder="1" applyAlignment="1">
      <alignment horizontal="center" vertical="center"/>
    </xf>
    <xf numFmtId="164" fontId="22" fillId="0" borderId="40" xfId="1" applyFont="1" applyBorder="1" applyAlignment="1">
      <alignment vertical="center"/>
    </xf>
    <xf numFmtId="164" fontId="22" fillId="0" borderId="39" xfId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56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1" fillId="0" borderId="19" xfId="0" applyFont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0" fillId="0" borderId="18" xfId="0" applyBorder="1"/>
    <xf numFmtId="0" fontId="0" fillId="0" borderId="16" xfId="0" applyBorder="1"/>
    <xf numFmtId="0" fontId="0" fillId="0" borderId="12" xfId="0" applyBorder="1"/>
    <xf numFmtId="0" fontId="0" fillId="0" borderId="19" xfId="0" applyBorder="1"/>
    <xf numFmtId="0" fontId="0" fillId="0" borderId="17" xfId="0" applyBorder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6" fillId="0" borderId="31" xfId="1" applyNumberFormat="1" applyFont="1" applyBorder="1" applyAlignment="1">
      <alignment horizontal="left" vertical="top"/>
    </xf>
    <xf numFmtId="0" fontId="6" fillId="0" borderId="25" xfId="1" applyNumberFormat="1" applyFont="1" applyBorder="1" applyAlignment="1">
      <alignment horizontal="left" vertical="top"/>
    </xf>
    <xf numFmtId="0" fontId="20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1" fillId="2" borderId="21" xfId="0" applyFont="1" applyFill="1" applyBorder="1" applyAlignment="1">
      <alignment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167" fontId="30" fillId="0" borderId="13" xfId="1" applyNumberFormat="1" applyFont="1" applyBorder="1" applyAlignment="1">
      <alignment horizontal="left"/>
    </xf>
    <xf numFmtId="167" fontId="30" fillId="0" borderId="0" xfId="1" applyNumberFormat="1" applyFont="1" applyBorder="1" applyAlignment="1">
      <alignment horizontal="left"/>
    </xf>
    <xf numFmtId="167" fontId="30" fillId="0" borderId="5" xfId="1" applyNumberFormat="1" applyFont="1" applyBorder="1" applyAlignment="1">
      <alignment horizontal="left"/>
    </xf>
    <xf numFmtId="167" fontId="31" fillId="0" borderId="13" xfId="1" applyNumberFormat="1" applyFont="1" applyBorder="1" applyAlignment="1">
      <alignment horizontal="left"/>
    </xf>
    <xf numFmtId="167" fontId="31" fillId="0" borderId="0" xfId="1" applyNumberFormat="1" applyFont="1" applyBorder="1" applyAlignment="1">
      <alignment horizontal="left"/>
    </xf>
    <xf numFmtId="167" fontId="31" fillId="0" borderId="5" xfId="1" applyNumberFormat="1" applyFont="1" applyBorder="1" applyAlignment="1">
      <alignment horizontal="left"/>
    </xf>
    <xf numFmtId="0" fontId="4" fillId="0" borderId="0" xfId="0" applyFont="1" applyAlignment="1">
      <alignment horizontal="center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6" fillId="0" borderId="0" xfId="0" applyFont="1" applyAlignment="1">
      <alignment horizontal="center"/>
    </xf>
    <xf numFmtId="0" fontId="48" fillId="0" borderId="0" xfId="0" applyFont="1" applyAlignment="1">
      <alignment horizontal="center" vertical="center"/>
    </xf>
    <xf numFmtId="0" fontId="49" fillId="2" borderId="24" xfId="0" applyFont="1" applyFill="1" applyBorder="1" applyAlignment="1">
      <alignment horizontal="center" vertical="center"/>
    </xf>
    <xf numFmtId="0" fontId="49" fillId="2" borderId="28" xfId="0" applyFont="1" applyFill="1" applyBorder="1" applyAlignment="1">
      <alignment horizontal="center" vertical="center"/>
    </xf>
    <xf numFmtId="0" fontId="49" fillId="2" borderId="32" xfId="0" applyFont="1" applyFill="1" applyBorder="1" applyAlignment="1">
      <alignment horizontal="center" vertical="center"/>
    </xf>
    <xf numFmtId="0" fontId="49" fillId="2" borderId="2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21" fillId="0" borderId="19" xfId="0" quotePrefix="1" applyFont="1" applyBorder="1" applyAlignment="1">
      <alignment horizontal="left" vertical="center"/>
    </xf>
    <xf numFmtId="0" fontId="0" fillId="0" borderId="0" xfId="0"/>
    <xf numFmtId="0" fontId="51" fillId="0" borderId="0" xfId="0" applyFont="1" applyAlignment="1">
      <alignment horizontal="left" vertical="center"/>
    </xf>
    <xf numFmtId="0" fontId="0" fillId="0" borderId="13" xfId="0" applyBorder="1"/>
    <xf numFmtId="0" fontId="0" fillId="0" borderId="5" xfId="0" applyBorder="1"/>
    <xf numFmtId="0" fontId="23" fillId="0" borderId="0" xfId="0" applyFont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8" xfId="0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19" xfId="0" applyFont="1" applyFill="1" applyBorder="1" applyAlignment="1">
      <alignment horizontal="center" vertical="center"/>
    </xf>
    <xf numFmtId="0" fontId="20" fillId="3" borderId="17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2" fillId="0" borderId="19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164" fontId="6" fillId="0" borderId="14" xfId="1" applyFont="1" applyBorder="1" applyAlignment="1">
      <alignment horizontal="left" vertical="center"/>
    </xf>
    <xf numFmtId="164" fontId="6" fillId="0" borderId="1" xfId="1" applyFont="1" applyBorder="1" applyAlignment="1">
      <alignment horizontal="left" vertical="center"/>
    </xf>
    <xf numFmtId="164" fontId="6" fillId="0" borderId="4" xfId="1" applyFont="1" applyBorder="1" applyAlignment="1">
      <alignment horizontal="left" vertical="center"/>
    </xf>
    <xf numFmtId="164" fontId="6" fillId="0" borderId="15" xfId="1" applyFont="1" applyBorder="1" applyAlignment="1">
      <alignment horizontal="left" vertical="center"/>
    </xf>
    <xf numFmtId="164" fontId="6" fillId="0" borderId="7" xfId="1" applyFont="1" applyBorder="1" applyAlignment="1">
      <alignment horizontal="left" vertical="center"/>
    </xf>
    <xf numFmtId="164" fontId="6" fillId="0" borderId="9" xfId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581024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329EE08F-6ACA-4A77-BDE0-E73346EAA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154804" cy="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514349</xdr:colOff>
      <xdr:row>3</xdr:row>
      <xdr:rowOff>95250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5C03072C-60A0-452E-BA89-EAB53DABD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57649" cy="7905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771524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B939BD2C-D161-4B6C-9A46-556885CEB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581024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5275887E-FC5B-4EDD-917C-3BBF2BFCC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154804" cy="1"/>
        </a:xfrm>
        <a:prstGeom prst="rect">
          <a:avLst/>
        </a:prstGeom>
      </xdr:spPr>
    </xdr:pic>
    <xdr:clientData/>
  </xdr:twoCellAnchor>
  <xdr:oneCellAnchor>
    <xdr:from>
      <xdr:col>0</xdr:col>
      <xdr:colOff>38100</xdr:colOff>
      <xdr:row>27</xdr:row>
      <xdr:rowOff>0</xdr:rowOff>
    </xdr:from>
    <xdr:ext cx="4057649" cy="1"/>
    <xdr:pic>
      <xdr:nvPicPr>
        <xdr:cNvPr id="3" name="Picture 2" descr="IMG-20181212-WA0006.jpg">
          <a:extLst>
            <a:ext uri="{FF2B5EF4-FFF2-40B4-BE49-F238E27FC236}">
              <a16:creationId xmlns="" xmlns:a16="http://schemas.microsoft.com/office/drawing/2014/main" id="{1571C28C-B3A8-41B0-94AA-4C6A7C146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4953000"/>
          <a:ext cx="4057649" cy="1"/>
        </a:xfrm>
        <a:prstGeom prst="rect">
          <a:avLst/>
        </a:prstGeom>
      </xdr:spPr>
    </xdr:pic>
    <xdr:clientData/>
  </xdr:oneCellAnchor>
  <xdr:oneCellAnchor>
    <xdr:from>
      <xdr:col>0</xdr:col>
      <xdr:colOff>38100</xdr:colOff>
      <xdr:row>53</xdr:row>
      <xdr:rowOff>0</xdr:rowOff>
    </xdr:from>
    <xdr:ext cx="4057649" cy="1"/>
    <xdr:pic>
      <xdr:nvPicPr>
        <xdr:cNvPr id="4" name="Picture 3" descr="IMG-20181212-WA0006.jpg">
          <a:extLst>
            <a:ext uri="{FF2B5EF4-FFF2-40B4-BE49-F238E27FC236}">
              <a16:creationId xmlns="" xmlns:a16="http://schemas.microsoft.com/office/drawing/2014/main" id="{CC53684C-06E2-4B74-84B3-805BC6CEC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10058400"/>
          <a:ext cx="4057649" cy="1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581024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5F1D796A-F31B-4923-99CF-24F565295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154804" cy="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5</xdr:col>
      <xdr:colOff>9524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7D4F4744-AFBC-4627-BCE4-11CC415C2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581024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F4EA330A-E74D-434C-90C3-8FF63F6BB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581024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12E2EE57-353D-4F42-9314-2DB73DAD0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581024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C7B0DD4A-18BC-4795-B2EC-8711A84AA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581024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6</xdr:col>
      <xdr:colOff>1162051</xdr:colOff>
      <xdr:row>3</xdr:row>
      <xdr:rowOff>152400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3675" y="19050"/>
          <a:ext cx="3705226" cy="82867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581024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8B0F1634-781F-484D-9180-0445F449D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6</xdr:col>
      <xdr:colOff>1162051</xdr:colOff>
      <xdr:row>3</xdr:row>
      <xdr:rowOff>152400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781B6D5D-102C-48BC-8FE7-854E36C45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3675" y="19050"/>
          <a:ext cx="3705226" cy="82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6</xdr:col>
      <xdr:colOff>171449</xdr:colOff>
      <xdr:row>3</xdr:row>
      <xdr:rowOff>95250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2DF97921-B24F-4639-B0BA-64DC20B12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4057649" cy="79057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581024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74B34B33-1A4B-47EE-A1F5-5496C4112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oneCellAnchor>
    <xdr:from>
      <xdr:col>0</xdr:col>
      <xdr:colOff>38100</xdr:colOff>
      <xdr:row>27</xdr:row>
      <xdr:rowOff>0</xdr:rowOff>
    </xdr:from>
    <xdr:ext cx="4057649" cy="1"/>
    <xdr:pic>
      <xdr:nvPicPr>
        <xdr:cNvPr id="3" name="Picture 2" descr="IMG-20181212-WA0006.jpg">
          <a:extLst>
            <a:ext uri="{FF2B5EF4-FFF2-40B4-BE49-F238E27FC236}">
              <a16:creationId xmlns="" xmlns:a16="http://schemas.microsoft.com/office/drawing/2014/main" id="{317FEB33-A928-4E5A-93EF-ECB0190A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oneCellAnchor>
  <xdr:oneCellAnchor>
    <xdr:from>
      <xdr:col>0</xdr:col>
      <xdr:colOff>38100</xdr:colOff>
      <xdr:row>53</xdr:row>
      <xdr:rowOff>0</xdr:rowOff>
    </xdr:from>
    <xdr:ext cx="4057649" cy="1"/>
    <xdr:pic>
      <xdr:nvPicPr>
        <xdr:cNvPr id="4" name="Picture 3" descr="IMG-20181212-WA0006.jpg">
          <a:extLst>
            <a:ext uri="{FF2B5EF4-FFF2-40B4-BE49-F238E27FC236}">
              <a16:creationId xmlns="" xmlns:a16="http://schemas.microsoft.com/office/drawing/2014/main" id="{C093EAEF-512E-4E0B-BF0B-73F5ED7EA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5076825"/>
          <a:ext cx="4057649" cy="1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581024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0</xdr:rowOff>
    </xdr:from>
    <xdr:to>
      <xdr:col>6</xdr:col>
      <xdr:colOff>1219201</xdr:colOff>
      <xdr:row>3</xdr:row>
      <xdr:rowOff>68580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9574650E-06FF-4EE1-9644-B49DABEAD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65120" y="0"/>
          <a:ext cx="3771901" cy="7467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40004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9DE9FB17-BCC9-4710-B467-CEB04C1C4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154804" cy="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40004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CF99B4C0-D704-42E7-89C7-C2041BEEB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154804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190499</xdr:colOff>
      <xdr:row>0</xdr:row>
      <xdr:rowOff>0</xdr:rowOff>
    </xdr:from>
    <xdr:to>
      <xdr:col>3</xdr:col>
      <xdr:colOff>457200</xdr:colOff>
      <xdr:row>3</xdr:row>
      <xdr:rowOff>19049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1D598D54-BBC7-0439-07D7-4F8458E80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4" y="0"/>
          <a:ext cx="933451" cy="71437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4</xdr:col>
      <xdr:colOff>40004</xdr:colOff>
      <xdr:row>0</xdr:row>
      <xdr:rowOff>1</xdr:rowOff>
    </xdr:to>
    <xdr:pic>
      <xdr:nvPicPr>
        <xdr:cNvPr id="3" name="Picture 2" descr="IMG-20181212-WA0006.jpg">
          <a:extLst>
            <a:ext uri="{FF2B5EF4-FFF2-40B4-BE49-F238E27FC236}">
              <a16:creationId xmlns="" xmlns:a16="http://schemas.microsoft.com/office/drawing/2014/main" id="{58050327-D7CF-4321-AB5B-E50B6F3BB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154804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6</xdr:col>
      <xdr:colOff>1573531</xdr:colOff>
      <xdr:row>3</xdr:row>
      <xdr:rowOff>152400</xdr:rowOff>
    </xdr:to>
    <xdr:pic>
      <xdr:nvPicPr>
        <xdr:cNvPr id="4" name="Picture 3" descr="_MBS kop.jpg">
          <a:extLst>
            <a:ext uri="{FF2B5EF4-FFF2-40B4-BE49-F238E27FC236}">
              <a16:creationId xmlns="" xmlns:a16="http://schemas.microsoft.com/office/drawing/2014/main" id="{2832CAD6-BEE6-4B34-8E6C-34A8EE23E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07970" y="19050"/>
          <a:ext cx="3771901" cy="81153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40004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C85A9EDA-4027-4161-8BE0-E99BCDA4A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154804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6</xdr:col>
      <xdr:colOff>1573531</xdr:colOff>
      <xdr:row>3</xdr:row>
      <xdr:rowOff>152400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FB0FA6CB-1F9F-4A3C-B2F2-BD372BF13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07970" y="19050"/>
          <a:ext cx="3771901" cy="81153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40004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9736D99-E242-41FF-8FA3-5D0186164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6</xdr:col>
      <xdr:colOff>1573531</xdr:colOff>
      <xdr:row>3</xdr:row>
      <xdr:rowOff>152400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598FAB25-F06E-4F81-BC47-58EECBC65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3675" y="19050"/>
          <a:ext cx="3705226" cy="82867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581024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49CFA7C8-57A8-4482-B745-101FBA2EF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855344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oneCellAnchor>
    <xdr:from>
      <xdr:col>1</xdr:col>
      <xdr:colOff>1066800</xdr:colOff>
      <xdr:row>29</xdr:row>
      <xdr:rowOff>66675</xdr:rowOff>
    </xdr:from>
    <xdr:ext cx="4057649" cy="1"/>
    <xdr:pic>
      <xdr:nvPicPr>
        <xdr:cNvPr id="3" name="Picture 2" descr="IMG-20181212-WA0006.jpg">
          <a:extLst>
            <a:ext uri="{FF2B5EF4-FFF2-40B4-BE49-F238E27FC236}">
              <a16:creationId xmlns="" xmlns:a16="http://schemas.microsoft.com/office/drawing/2014/main" id="{FCDEEB86-B5DF-4AD4-BD91-D4E8BCCCE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2114550" y="5572125"/>
          <a:ext cx="4057649" cy="1"/>
        </a:xfrm>
        <a:prstGeom prst="rect">
          <a:avLst/>
        </a:prstGeom>
      </xdr:spPr>
    </xdr:pic>
    <xdr:clientData/>
  </xdr:oneCellAnchor>
  <xdr:twoCellAnchor editAs="oneCell">
    <xdr:from>
      <xdr:col>2</xdr:col>
      <xdr:colOff>662940</xdr:colOff>
      <xdr:row>0</xdr:row>
      <xdr:rowOff>0</xdr:rowOff>
    </xdr:from>
    <xdr:to>
      <xdr:col>3</xdr:col>
      <xdr:colOff>822960</xdr:colOff>
      <xdr:row>3</xdr:row>
      <xdr:rowOff>121920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8F522152-6A42-CC57-121B-FEA689106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1860" y="0"/>
          <a:ext cx="822960" cy="8001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5</xdr:col>
      <xdr:colOff>194309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AE2C7A6D-7272-45AE-85D6-7DF5E4DEE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171949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7</xdr:col>
      <xdr:colOff>1384936</xdr:colOff>
      <xdr:row>3</xdr:row>
      <xdr:rowOff>152400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79EF29F6-FD80-40DE-BECC-7DB4A69FF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68930" y="19050"/>
          <a:ext cx="3766186" cy="81153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5</xdr:col>
      <xdr:colOff>194309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3497B067-54D3-4F57-AB5D-92103E232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171949" cy="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5</xdr:col>
      <xdr:colOff>38099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twoCellAnchor editAs="oneCell">
    <xdr:from>
      <xdr:col>12</xdr:col>
      <xdr:colOff>390525</xdr:colOff>
      <xdr:row>12</xdr:row>
      <xdr:rowOff>123825</xdr:rowOff>
    </xdr:from>
    <xdr:to>
      <xdr:col>18</xdr:col>
      <xdr:colOff>438151</xdr:colOff>
      <xdr:row>16</xdr:row>
      <xdr:rowOff>104775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29800" y="2495550"/>
          <a:ext cx="3705226" cy="82867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0</xdr:row>
      <xdr:rowOff>0</xdr:rowOff>
    </xdr:from>
    <xdr:to>
      <xdr:col>6</xdr:col>
      <xdr:colOff>1438275</xdr:colOff>
      <xdr:row>4</xdr:row>
      <xdr:rowOff>142875</xdr:rowOff>
    </xdr:to>
    <xdr:pic>
      <xdr:nvPicPr>
        <xdr:cNvPr id="4" name="Picture 3" descr="kop BST.jpg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62325" y="0"/>
          <a:ext cx="2981325" cy="1038225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95249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6</xdr:col>
      <xdr:colOff>1438276</xdr:colOff>
      <xdr:row>3</xdr:row>
      <xdr:rowOff>152400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3675" y="19050"/>
          <a:ext cx="3705226" cy="82867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85724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6</xdr:col>
      <xdr:colOff>1390651</xdr:colOff>
      <xdr:row>3</xdr:row>
      <xdr:rowOff>152400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3675" y="19050"/>
          <a:ext cx="3705226" cy="828675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123824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6</xdr:col>
      <xdr:colOff>1299211</xdr:colOff>
      <xdr:row>3</xdr:row>
      <xdr:rowOff>152400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3675" y="19050"/>
          <a:ext cx="3705226" cy="828675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209549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3DE1D18A-7C3E-480C-A7EA-FB53CAEB2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6</xdr:col>
      <xdr:colOff>1495426</xdr:colOff>
      <xdr:row>3</xdr:row>
      <xdr:rowOff>152400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8EACC1B6-F839-469A-AEA2-4D14A2E24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3675" y="19050"/>
          <a:ext cx="3705226" cy="82867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209549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ABE2A8CD-B003-4AD2-84BC-827E85DE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6</xdr:col>
      <xdr:colOff>1495426</xdr:colOff>
      <xdr:row>3</xdr:row>
      <xdr:rowOff>152400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4B4CB89F-C38F-410A-9888-38102BBB0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3675" y="19050"/>
          <a:ext cx="3705226" cy="82867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209549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E443FC69-279F-47FF-9E5D-CD0A92DD1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6</xdr:col>
      <xdr:colOff>1495426</xdr:colOff>
      <xdr:row>3</xdr:row>
      <xdr:rowOff>152400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CBACF90E-7858-4BA5-812A-F99A4DD21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3675" y="19050"/>
          <a:ext cx="3705226" cy="828675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5</xdr:col>
      <xdr:colOff>169544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12FFAACD-9A1D-40EB-BAA9-14EA140DC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154804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7</xdr:col>
      <xdr:colOff>1131571</xdr:colOff>
      <xdr:row>3</xdr:row>
      <xdr:rowOff>152400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2AAE98F8-A478-49B3-A2EF-9C503601C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07970" y="19050"/>
          <a:ext cx="3771901" cy="81153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209549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6</xdr:col>
      <xdr:colOff>1495426</xdr:colOff>
      <xdr:row>3</xdr:row>
      <xdr:rowOff>152400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3675" y="19050"/>
          <a:ext cx="3705226" cy="82867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581024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6</xdr:col>
      <xdr:colOff>1162051</xdr:colOff>
      <xdr:row>3</xdr:row>
      <xdr:rowOff>152400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3675" y="19050"/>
          <a:ext cx="3705226" cy="82867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687704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6F538A2A-4100-4AD2-A5E1-CC21919B9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154804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6</xdr:col>
      <xdr:colOff>1291591</xdr:colOff>
      <xdr:row>3</xdr:row>
      <xdr:rowOff>152400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DAA7E41B-9BF7-44C3-BF55-60FA67E0A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07970" y="19050"/>
          <a:ext cx="3771901" cy="8115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5</xdr:col>
      <xdr:colOff>152399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6</xdr:col>
      <xdr:colOff>1466851</xdr:colOff>
      <xdr:row>3</xdr:row>
      <xdr:rowOff>152400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2700" y="19050"/>
          <a:ext cx="3705226" cy="828675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687704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6</xdr:col>
      <xdr:colOff>1291591</xdr:colOff>
      <xdr:row>3</xdr:row>
      <xdr:rowOff>152400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95550" y="19050"/>
          <a:ext cx="3705226" cy="828675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581024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240BDD63-40F5-4C69-8C88-795A8F566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6</xdr:col>
      <xdr:colOff>1162051</xdr:colOff>
      <xdr:row>3</xdr:row>
      <xdr:rowOff>152400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00393C62-52FF-4624-B948-B916ED0F5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3675" y="19050"/>
          <a:ext cx="3705226" cy="828675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514349</xdr:colOff>
      <xdr:row>3</xdr:row>
      <xdr:rowOff>95250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57649" cy="790575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552449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514349</xdr:colOff>
      <xdr:row>3</xdr:row>
      <xdr:rowOff>95250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57649" cy="790575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542924</xdr:colOff>
      <xdr:row>3</xdr:row>
      <xdr:rowOff>95250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57649" cy="790575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514349</xdr:colOff>
      <xdr:row>3</xdr:row>
      <xdr:rowOff>95250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57649" cy="790575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152399</xdr:colOff>
      <xdr:row>3</xdr:row>
      <xdr:rowOff>95250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57649" cy="790575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514349</xdr:colOff>
      <xdr:row>3</xdr:row>
      <xdr:rowOff>95250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57649" cy="790575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514349</xdr:colOff>
      <xdr:row>3</xdr:row>
      <xdr:rowOff>95250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57649" cy="790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5</xdr:col>
      <xdr:colOff>152399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6</xdr:col>
      <xdr:colOff>1466851</xdr:colOff>
      <xdr:row>3</xdr:row>
      <xdr:rowOff>152400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3675" y="19050"/>
          <a:ext cx="3705226" cy="828675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514349</xdr:colOff>
      <xdr:row>3</xdr:row>
      <xdr:rowOff>95250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57649" cy="790575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</xdr:rowOff>
    </xdr:from>
    <xdr:to>
      <xdr:col>3</xdr:col>
      <xdr:colOff>552449</xdr:colOff>
      <xdr:row>3</xdr:row>
      <xdr:rowOff>38100</xdr:rowOff>
    </xdr:to>
    <xdr:pic>
      <xdr:nvPicPr>
        <xdr:cNvPr id="3" name="Picture 2" descr="IMG-20181212-WA0006.jpg">
          <a:extLst>
            <a:ext uri="{FF2B5EF4-FFF2-40B4-BE49-F238E27FC236}">
              <a16:creationId xmlns=""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"/>
          <a:ext cx="4057649" cy="733424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581024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41BF1373-A6BA-48FD-83B1-28BC690A9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154804" cy="1"/>
        </a:xfrm>
        <a:prstGeom prst="rect">
          <a:avLst/>
        </a:prstGeom>
      </xdr:spPr>
    </xdr:pic>
    <xdr:clientData/>
  </xdr:twoCellAnchor>
  <xdr:twoCellAnchor editAs="oneCell">
    <xdr:from>
      <xdr:col>1</xdr:col>
      <xdr:colOff>1710690</xdr:colOff>
      <xdr:row>0</xdr:row>
      <xdr:rowOff>11430</xdr:rowOff>
    </xdr:from>
    <xdr:to>
      <xdr:col>6</xdr:col>
      <xdr:colOff>1139191</xdr:colOff>
      <xdr:row>3</xdr:row>
      <xdr:rowOff>144780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71F48369-BC34-4A33-A4FE-FDB617242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85110" y="11430"/>
          <a:ext cx="3771901" cy="8115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552449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6</xdr:col>
      <xdr:colOff>1162051</xdr:colOff>
      <xdr:row>3</xdr:row>
      <xdr:rowOff>152400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3675" y="19050"/>
          <a:ext cx="3705226" cy="8286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552449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6</xdr:col>
      <xdr:colOff>1162051</xdr:colOff>
      <xdr:row>3</xdr:row>
      <xdr:rowOff>152400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2700" y="19050"/>
          <a:ext cx="3705226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3</xdr:col>
      <xdr:colOff>581024</xdr:colOff>
      <xdr:row>0</xdr:row>
      <xdr:rowOff>1</xdr:rowOff>
    </xdr:to>
    <xdr:pic>
      <xdr:nvPicPr>
        <xdr:cNvPr id="4" name="Picture 3" descr="IMG-20181212-WA0006.jpg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6</xdr:col>
      <xdr:colOff>1162051</xdr:colOff>
      <xdr:row>3</xdr:row>
      <xdr:rowOff>152400</xdr:rowOff>
    </xdr:to>
    <xdr:pic>
      <xdr:nvPicPr>
        <xdr:cNvPr id="5" name="Picture 4" descr="_MBS kop.jpg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3675" y="19050"/>
          <a:ext cx="3705226" cy="8286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581024</xdr:colOff>
      <xdr:row>0</xdr:row>
      <xdr:rowOff>1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38100" y="0"/>
          <a:ext cx="4057649" cy="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0</xdr:row>
      <xdr:rowOff>19050</xdr:rowOff>
    </xdr:from>
    <xdr:to>
      <xdr:col>6</xdr:col>
      <xdr:colOff>1162051</xdr:colOff>
      <xdr:row>3</xdr:row>
      <xdr:rowOff>152400</xdr:rowOff>
    </xdr:to>
    <xdr:pic>
      <xdr:nvPicPr>
        <xdr:cNvPr id="3" name="Picture 2" descr="_MBS kop.jpg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3675" y="19050"/>
          <a:ext cx="3705226" cy="8286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514349</xdr:colOff>
      <xdr:row>3</xdr:row>
      <xdr:rowOff>95250</xdr:rowOff>
    </xdr:to>
    <xdr:pic>
      <xdr:nvPicPr>
        <xdr:cNvPr id="2" name="Picture 1" descr="IMG-20181212-WA0006.jpg">
          <a:extLst>
            <a:ext uri="{FF2B5EF4-FFF2-40B4-BE49-F238E27FC236}">
              <a16:creationId xmlns="" xmlns:a16="http://schemas.microsoft.com/office/drawing/2014/main" id="{5E003D04-F4B1-46EB-9BF3-60CA16EC2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57649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6"/>
  <sheetViews>
    <sheetView topLeftCell="A25" workbookViewId="0">
      <selection activeCell="I29" sqref="I29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" customWidth="1"/>
    <col min="4" max="4" width="10.5703125" customWidth="1"/>
    <col min="5" max="5" width="3.140625" customWidth="1"/>
    <col min="6" max="6" width="12.7109375" customWidth="1"/>
    <col min="7" max="7" width="18.140625" customWidth="1"/>
    <col min="11" max="11" width="11.140625" customWidth="1"/>
    <col min="12" max="12" width="13.42578125" customWidth="1"/>
  </cols>
  <sheetData>
    <row r="1" spans="1:117" ht="23.25" customHeight="1" x14ac:dyDescent="0.2">
      <c r="A1" s="234" t="s">
        <v>2</v>
      </c>
      <c r="B1" s="234"/>
      <c r="C1" s="234"/>
      <c r="D1" s="234"/>
      <c r="E1" s="234"/>
      <c r="F1" s="234"/>
      <c r="G1" s="234"/>
    </row>
    <row r="2" spans="1:117" ht="15.75" customHeight="1" x14ac:dyDescent="0.2">
      <c r="A2" s="235" t="s">
        <v>315</v>
      </c>
      <c r="B2" s="235"/>
      <c r="C2" s="235"/>
      <c r="D2" s="235"/>
      <c r="E2" s="235"/>
      <c r="F2" s="235"/>
      <c r="G2" s="235"/>
    </row>
    <row r="3" spans="1:117" ht="15.75" x14ac:dyDescent="0.2">
      <c r="A3" s="2"/>
      <c r="B3" s="1"/>
      <c r="C3" s="2"/>
      <c r="D3" s="2"/>
      <c r="E3" s="2"/>
      <c r="F3" s="2"/>
      <c r="G3" s="2"/>
    </row>
    <row r="4" spans="1:117" ht="15.75" x14ac:dyDescent="0.2">
      <c r="A4" s="2"/>
      <c r="B4" s="1"/>
      <c r="C4" s="2"/>
      <c r="D4" s="2"/>
      <c r="E4" s="2"/>
      <c r="F4" s="2"/>
      <c r="G4" s="2"/>
    </row>
    <row r="5" spans="1:117" ht="13.5" x14ac:dyDescent="0.2">
      <c r="A5" s="236" t="s">
        <v>13</v>
      </c>
      <c r="B5" s="236"/>
      <c r="C5" s="236"/>
      <c r="D5" s="3"/>
      <c r="E5" s="3"/>
      <c r="F5" s="53" t="s">
        <v>222</v>
      </c>
      <c r="G5" s="54" t="s">
        <v>316</v>
      </c>
    </row>
    <row r="6" spans="1:117" ht="14.25" customHeight="1" x14ac:dyDescent="0.3">
      <c r="A6" s="236" t="s">
        <v>217</v>
      </c>
      <c r="B6" s="236"/>
      <c r="C6" s="236"/>
      <c r="D6" s="49"/>
      <c r="E6" s="49"/>
      <c r="F6" s="53" t="s">
        <v>223</v>
      </c>
      <c r="G6" s="53" t="s">
        <v>225</v>
      </c>
      <c r="DM6" s="94" t="s">
        <v>116</v>
      </c>
    </row>
    <row r="7" spans="1:117" ht="14.25" customHeight="1" x14ac:dyDescent="0.3">
      <c r="A7" s="236" t="s">
        <v>218</v>
      </c>
      <c r="B7" s="236"/>
      <c r="C7" s="236"/>
      <c r="D7" s="49"/>
      <c r="E7" s="49"/>
      <c r="F7" s="53" t="s">
        <v>224</v>
      </c>
      <c r="G7" s="53" t="s">
        <v>81</v>
      </c>
      <c r="K7" s="94" t="s">
        <v>116</v>
      </c>
      <c r="L7" s="95" t="s">
        <v>86</v>
      </c>
    </row>
    <row r="8" spans="1:117" ht="14.25" customHeight="1" x14ac:dyDescent="0.3">
      <c r="A8" s="84" t="s">
        <v>219</v>
      </c>
      <c r="B8" s="84"/>
      <c r="C8" s="84"/>
      <c r="D8" s="49"/>
      <c r="E8" s="49"/>
      <c r="F8" s="53"/>
      <c r="G8" s="53"/>
      <c r="K8" s="94" t="s">
        <v>81</v>
      </c>
      <c r="L8" s="95" t="s">
        <v>117</v>
      </c>
    </row>
    <row r="9" spans="1:117" ht="14.25" customHeight="1" x14ac:dyDescent="0.3">
      <c r="A9" s="84" t="s">
        <v>220</v>
      </c>
      <c r="B9" s="84"/>
      <c r="C9" s="84"/>
      <c r="D9" s="49"/>
      <c r="E9" s="49"/>
      <c r="F9" s="53"/>
      <c r="G9" s="53"/>
      <c r="K9" s="95" t="s">
        <v>73</v>
      </c>
      <c r="L9" s="95" t="s">
        <v>142</v>
      </c>
    </row>
    <row r="10" spans="1:117" ht="16.5" thickBot="1" x14ac:dyDescent="0.25">
      <c r="A10" s="233"/>
      <c r="B10" s="233"/>
      <c r="C10" s="233"/>
      <c r="D10" s="12"/>
      <c r="E10" s="12"/>
      <c r="F10" s="4"/>
      <c r="G10" s="4"/>
    </row>
    <row r="11" spans="1:117" x14ac:dyDescent="0.2">
      <c r="A11" s="240" t="s">
        <v>9</v>
      </c>
      <c r="B11" s="240" t="s">
        <v>0</v>
      </c>
      <c r="C11" s="242"/>
      <c r="D11" s="244" t="s">
        <v>3</v>
      </c>
      <c r="E11" s="240" t="s">
        <v>4</v>
      </c>
      <c r="F11" s="246"/>
      <c r="G11" s="247"/>
    </row>
    <row r="12" spans="1:117" ht="13.5" thickBot="1" x14ac:dyDescent="0.25">
      <c r="A12" s="241"/>
      <c r="B12" s="241"/>
      <c r="C12" s="243"/>
      <c r="D12" s="245"/>
      <c r="E12" s="248"/>
      <c r="F12" s="249"/>
      <c r="G12" s="250"/>
    </row>
    <row r="13" spans="1:117" ht="17.25" x14ac:dyDescent="0.2">
      <c r="A13" s="55">
        <v>1</v>
      </c>
      <c r="B13" s="80" t="s">
        <v>167</v>
      </c>
      <c r="C13" s="56"/>
      <c r="D13" s="57" t="s">
        <v>221</v>
      </c>
      <c r="E13" s="80"/>
      <c r="F13" s="58"/>
      <c r="G13" s="59"/>
    </row>
    <row r="14" spans="1:117" ht="17.25" x14ac:dyDescent="0.2">
      <c r="A14" s="60"/>
      <c r="B14" s="65"/>
      <c r="C14" s="81"/>
      <c r="D14" s="61"/>
      <c r="E14" s="65"/>
      <c r="F14" s="62"/>
      <c r="G14" s="63"/>
      <c r="I14" s="97"/>
      <c r="J14" s="98"/>
      <c r="K14" s="98"/>
      <c r="L14" s="98"/>
      <c r="M14" s="98"/>
    </row>
    <row r="15" spans="1:117" ht="15.75" customHeight="1" x14ac:dyDescent="0.2">
      <c r="A15" s="60"/>
      <c r="B15" s="65"/>
      <c r="C15" s="81"/>
      <c r="D15" s="61"/>
      <c r="E15" s="65"/>
      <c r="F15" s="64"/>
      <c r="G15" s="63"/>
    </row>
    <row r="16" spans="1:117" ht="16.5" customHeight="1" x14ac:dyDescent="0.2">
      <c r="A16" s="60"/>
      <c r="B16" s="65"/>
      <c r="C16" s="66"/>
      <c r="D16" s="67"/>
      <c r="E16" s="82"/>
      <c r="F16" s="69"/>
      <c r="G16" s="70"/>
    </row>
    <row r="17" spans="1:7" ht="16.5" customHeight="1" thickBot="1" x14ac:dyDescent="0.25">
      <c r="A17" s="71"/>
      <c r="B17" s="71"/>
      <c r="C17" s="72"/>
      <c r="D17" s="73"/>
      <c r="E17" s="74"/>
      <c r="F17" s="75"/>
      <c r="G17" s="72"/>
    </row>
    <row r="18" spans="1:7" ht="13.5" x14ac:dyDescent="0.2">
      <c r="A18" s="76"/>
      <c r="B18" s="76"/>
      <c r="C18" s="76"/>
      <c r="D18" s="76"/>
      <c r="E18" s="69"/>
      <c r="F18" s="67"/>
      <c r="G18" s="76"/>
    </row>
    <row r="19" spans="1:7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</row>
    <row r="20" spans="1:7" ht="13.5" x14ac:dyDescent="0.2">
      <c r="A20" s="76"/>
      <c r="B20" s="76"/>
      <c r="C20" s="77"/>
      <c r="D20" s="76"/>
      <c r="E20" s="76"/>
      <c r="F20" s="67"/>
      <c r="G20" s="76"/>
    </row>
    <row r="21" spans="1:7" ht="13.5" x14ac:dyDescent="0.2">
      <c r="A21" s="76"/>
      <c r="B21" s="76"/>
      <c r="C21" s="77"/>
      <c r="D21" s="76"/>
      <c r="E21" s="76"/>
      <c r="F21" s="77"/>
      <c r="G21" s="76"/>
    </row>
    <row r="22" spans="1:7" ht="13.5" x14ac:dyDescent="0.2">
      <c r="A22" s="76"/>
      <c r="B22" s="76"/>
      <c r="C22" s="77"/>
      <c r="D22" s="76"/>
      <c r="E22" s="78"/>
      <c r="F22" s="77"/>
      <c r="G22" s="76"/>
    </row>
    <row r="23" spans="1:7" ht="13.5" x14ac:dyDescent="0.25">
      <c r="A23" s="76"/>
      <c r="B23" s="76"/>
      <c r="C23" s="77"/>
      <c r="D23" s="76"/>
      <c r="E23" s="79"/>
      <c r="F23" s="77"/>
      <c r="G23" s="76"/>
    </row>
    <row r="24" spans="1:7" ht="14.25" customHeight="1" x14ac:dyDescent="0.25">
      <c r="A24" s="79" t="s">
        <v>7</v>
      </c>
      <c r="B24" s="79"/>
      <c r="C24" s="237"/>
      <c r="D24" s="237"/>
      <c r="E24" s="79"/>
      <c r="F24" s="238" t="s">
        <v>20</v>
      </c>
      <c r="G24" s="238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</sheetData>
  <mergeCells count="15">
    <mergeCell ref="C24:D24"/>
    <mergeCell ref="F24:G24"/>
    <mergeCell ref="A26:G26"/>
    <mergeCell ref="A11:A12"/>
    <mergeCell ref="B11:C12"/>
    <mergeCell ref="D11:D12"/>
    <mergeCell ref="E11:G12"/>
    <mergeCell ref="C19:D19"/>
    <mergeCell ref="F19:G19"/>
    <mergeCell ref="A10:C10"/>
    <mergeCell ref="A1:G1"/>
    <mergeCell ref="A2:G2"/>
    <mergeCell ref="A5:C5"/>
    <mergeCell ref="A6:C6"/>
    <mergeCell ref="A7:C7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H7" sqref="H7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.42578125" customWidth="1"/>
    <col min="4" max="4" width="10.140625" customWidth="1"/>
    <col min="5" max="5" width="3.140625" customWidth="1"/>
    <col min="6" max="6" width="13.140625" customWidth="1"/>
    <col min="7" max="7" width="16.42578125" customWidth="1"/>
  </cols>
  <sheetData>
    <row r="1" spans="1:7" ht="23.25" customHeight="1" x14ac:dyDescent="0.2">
      <c r="A1" s="265"/>
      <c r="B1" s="266"/>
      <c r="C1" s="266"/>
      <c r="D1" s="266"/>
      <c r="E1" s="13"/>
      <c r="F1" s="267" t="s">
        <v>2</v>
      </c>
      <c r="G1" s="268"/>
    </row>
    <row r="2" spans="1:7" ht="15.75" customHeight="1" x14ac:dyDescent="0.2">
      <c r="A2" s="265"/>
      <c r="B2" s="266"/>
      <c r="C2" s="266"/>
      <c r="D2" s="266"/>
      <c r="E2" s="14"/>
      <c r="F2" s="235" t="s">
        <v>277</v>
      </c>
      <c r="G2" s="235"/>
    </row>
    <row r="3" spans="1:7" ht="15.75" x14ac:dyDescent="0.2">
      <c r="A3" s="2"/>
      <c r="B3" s="1"/>
      <c r="C3" s="2"/>
      <c r="D3" s="2"/>
      <c r="E3" s="2"/>
      <c r="F3" s="2"/>
      <c r="G3" s="2"/>
    </row>
    <row r="4" spans="1:7" ht="15.75" x14ac:dyDescent="0.2">
      <c r="A4" s="2"/>
      <c r="B4" s="1"/>
      <c r="C4" s="2"/>
      <c r="D4" s="2"/>
      <c r="E4" s="2"/>
      <c r="F4" s="2"/>
      <c r="G4" s="2"/>
    </row>
    <row r="5" spans="1:7" ht="15" x14ac:dyDescent="0.2">
      <c r="A5" s="52" t="s">
        <v>13</v>
      </c>
      <c r="B5" s="46">
        <v>56</v>
      </c>
      <c r="C5" s="251"/>
      <c r="D5" s="251"/>
      <c r="E5" s="3"/>
      <c r="F5" s="4" t="s">
        <v>1</v>
      </c>
      <c r="G5" s="47" t="s">
        <v>279</v>
      </c>
    </row>
    <row r="6" spans="1:7" ht="14.25" customHeight="1" x14ac:dyDescent="0.2">
      <c r="A6" s="255" t="s">
        <v>197</v>
      </c>
      <c r="B6" s="255"/>
      <c r="C6" s="279"/>
      <c r="D6" s="279"/>
      <c r="E6" s="279"/>
      <c r="F6" s="4" t="s">
        <v>8</v>
      </c>
      <c r="G6" s="4" t="s">
        <v>196</v>
      </c>
    </row>
    <row r="7" spans="1:7" ht="14.25" customHeight="1" x14ac:dyDescent="0.2">
      <c r="A7" s="255" t="s">
        <v>198</v>
      </c>
      <c r="B7" s="255"/>
      <c r="C7" s="279"/>
      <c r="D7" s="279"/>
      <c r="E7" s="279"/>
      <c r="F7" s="4" t="s">
        <v>16</v>
      </c>
      <c r="G7" s="4" t="s">
        <v>116</v>
      </c>
    </row>
    <row r="8" spans="1:7" ht="14.25" customHeight="1" x14ac:dyDescent="0.3">
      <c r="A8" s="50" t="s">
        <v>199</v>
      </c>
      <c r="B8" s="50"/>
      <c r="C8" s="51"/>
      <c r="D8" s="51"/>
      <c r="E8" s="51"/>
      <c r="F8" s="4"/>
      <c r="G8" s="4"/>
    </row>
    <row r="9" spans="1:7" ht="15.75" x14ac:dyDescent="0.2">
      <c r="A9" s="255"/>
      <c r="B9" s="255"/>
      <c r="C9" s="256"/>
      <c r="D9" s="256"/>
      <c r="E9" s="256"/>
      <c r="F9" s="4"/>
      <c r="G9" s="4"/>
    </row>
    <row r="10" spans="1:7" ht="16.5" thickBot="1" x14ac:dyDescent="0.25">
      <c r="A10" s="11"/>
      <c r="B10" s="11"/>
      <c r="C10" s="12"/>
      <c r="D10" s="12"/>
      <c r="E10" s="12"/>
      <c r="F10" s="4"/>
      <c r="G10" s="4"/>
    </row>
    <row r="11" spans="1:7" x14ac:dyDescent="0.2">
      <c r="A11" s="280" t="s">
        <v>9</v>
      </c>
      <c r="B11" s="280" t="s">
        <v>0</v>
      </c>
      <c r="C11" s="282"/>
      <c r="D11" s="284" t="s">
        <v>3</v>
      </c>
      <c r="E11" s="286" t="s">
        <v>4</v>
      </c>
      <c r="F11" s="287"/>
      <c r="G11" s="288"/>
    </row>
    <row r="12" spans="1:7" ht="13.5" thickBot="1" x14ac:dyDescent="0.25">
      <c r="A12" s="281"/>
      <c r="B12" s="281"/>
      <c r="C12" s="283"/>
      <c r="D12" s="285"/>
      <c r="E12" s="289"/>
      <c r="F12" s="290"/>
      <c r="G12" s="291"/>
    </row>
    <row r="13" spans="1:7" ht="15.75" x14ac:dyDescent="0.2">
      <c r="A13" s="25">
        <v>1</v>
      </c>
      <c r="B13" s="29" t="s">
        <v>200</v>
      </c>
      <c r="C13" s="30"/>
      <c r="D13" s="38" t="s">
        <v>278</v>
      </c>
      <c r="E13" s="40"/>
      <c r="F13" s="8"/>
      <c r="G13" s="19"/>
    </row>
    <row r="14" spans="1:7" ht="15.75" x14ac:dyDescent="0.2">
      <c r="A14" s="26"/>
      <c r="B14" s="31"/>
      <c r="C14" s="32"/>
      <c r="D14" s="39"/>
      <c r="E14" s="41"/>
      <c r="F14" s="15"/>
      <c r="G14" s="18"/>
    </row>
    <row r="15" spans="1:7" ht="17.25" customHeight="1" x14ac:dyDescent="0.2">
      <c r="A15" s="27"/>
      <c r="B15" s="36"/>
      <c r="C15" s="37"/>
      <c r="D15" s="10"/>
      <c r="E15" s="43"/>
      <c r="F15" s="9"/>
      <c r="G15" s="21"/>
    </row>
    <row r="16" spans="1:7" ht="16.5" customHeight="1" thickBot="1" x14ac:dyDescent="0.25">
      <c r="A16" s="28"/>
      <c r="B16" s="28"/>
      <c r="C16" s="24"/>
      <c r="D16" s="22"/>
      <c r="E16" s="44"/>
      <c r="F16" s="23"/>
      <c r="G16" s="24"/>
    </row>
    <row r="17" spans="1:7" x14ac:dyDescent="0.2">
      <c r="A17" s="3"/>
      <c r="B17" s="3"/>
      <c r="C17" s="3"/>
      <c r="D17" s="3"/>
      <c r="E17" s="9"/>
      <c r="F17" s="10"/>
      <c r="G17" s="3"/>
    </row>
    <row r="18" spans="1:7" x14ac:dyDescent="0.2">
      <c r="A18" s="3" t="s">
        <v>5</v>
      </c>
      <c r="B18" s="3"/>
      <c r="C18" s="251"/>
      <c r="D18" s="251"/>
      <c r="E18" s="3"/>
      <c r="F18" s="251" t="s">
        <v>6</v>
      </c>
      <c r="G18" s="251"/>
    </row>
    <row r="19" spans="1:7" x14ac:dyDescent="0.2">
      <c r="A19" s="3"/>
      <c r="B19" s="3"/>
      <c r="C19" s="5"/>
      <c r="D19" s="3"/>
      <c r="E19" s="3"/>
      <c r="F19" s="10"/>
      <c r="G19" s="3"/>
    </row>
    <row r="20" spans="1:7" x14ac:dyDescent="0.2">
      <c r="A20" s="3"/>
      <c r="B20" s="3"/>
      <c r="C20" s="5"/>
      <c r="D20" s="3"/>
      <c r="E20" s="3"/>
      <c r="F20" s="5"/>
      <c r="G20" s="3"/>
    </row>
    <row r="21" spans="1:7" x14ac:dyDescent="0.2">
      <c r="A21" s="3"/>
      <c r="B21" s="3"/>
      <c r="C21" s="5"/>
      <c r="D21" s="3"/>
      <c r="E21" s="6"/>
      <c r="F21" s="5"/>
      <c r="G21" s="3"/>
    </row>
    <row r="22" spans="1:7" x14ac:dyDescent="0.2">
      <c r="A22" s="3"/>
      <c r="B22" s="3"/>
      <c r="C22" s="5"/>
      <c r="D22" s="3"/>
      <c r="E22" s="7"/>
      <c r="F22" s="5"/>
      <c r="G22" s="3"/>
    </row>
    <row r="23" spans="1:7" ht="14.25" customHeight="1" x14ac:dyDescent="0.2">
      <c r="A23" s="7" t="s">
        <v>7</v>
      </c>
      <c r="B23" s="7"/>
      <c r="C23" s="251"/>
      <c r="D23" s="251"/>
      <c r="E23" s="7"/>
      <c r="F23" s="252" t="s">
        <v>15</v>
      </c>
      <c r="G23" s="252"/>
    </row>
    <row r="24" spans="1:7" x14ac:dyDescent="0.2">
      <c r="A24" s="3"/>
      <c r="B24" s="3"/>
      <c r="C24" s="3"/>
      <c r="D24" s="3"/>
      <c r="E24" s="3"/>
      <c r="F24" s="3"/>
      <c r="G24" s="3"/>
    </row>
    <row r="25" spans="1:7" x14ac:dyDescent="0.2">
      <c r="A25" s="239"/>
      <c r="B25" s="239"/>
      <c r="C25" s="239"/>
      <c r="D25" s="239"/>
      <c r="E25" s="239"/>
      <c r="F25" s="239"/>
      <c r="G25" s="239"/>
    </row>
  </sheetData>
  <mergeCells count="19">
    <mergeCell ref="F1:G1"/>
    <mergeCell ref="F2:G2"/>
    <mergeCell ref="C5:D5"/>
    <mergeCell ref="A9:B9"/>
    <mergeCell ref="C9:E9"/>
    <mergeCell ref="A6:B6"/>
    <mergeCell ref="C6:E7"/>
    <mergeCell ref="A7:B7"/>
    <mergeCell ref="A1:A2"/>
    <mergeCell ref="B1:D2"/>
    <mergeCell ref="C23:D23"/>
    <mergeCell ref="F23:G23"/>
    <mergeCell ref="A25:G25"/>
    <mergeCell ref="A11:A12"/>
    <mergeCell ref="B11:C12"/>
    <mergeCell ref="D11:D12"/>
    <mergeCell ref="E11:G12"/>
    <mergeCell ref="C18:D18"/>
    <mergeCell ref="F18:G18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6"/>
  <sheetViews>
    <sheetView workbookViewId="0">
      <selection activeCell="I22" sqref="I22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9.28515625" customWidth="1"/>
    <col min="4" max="4" width="13.28515625" customWidth="1"/>
    <col min="5" max="5" width="3.140625" customWidth="1"/>
    <col min="6" max="6" width="12.7109375" customWidth="1"/>
    <col min="7" max="7" width="18.140625" customWidth="1"/>
    <col min="11" max="11" width="11.140625" customWidth="1"/>
    <col min="12" max="12" width="13.42578125" customWidth="1"/>
  </cols>
  <sheetData>
    <row r="1" spans="1:117" ht="23.25" customHeight="1" x14ac:dyDescent="0.2">
      <c r="A1" s="234" t="s">
        <v>2</v>
      </c>
      <c r="B1" s="234"/>
      <c r="C1" s="234"/>
      <c r="D1" s="234"/>
      <c r="E1" s="234"/>
      <c r="F1" s="234"/>
      <c r="G1" s="234"/>
    </row>
    <row r="2" spans="1:117" ht="15.75" customHeight="1" x14ac:dyDescent="0.2">
      <c r="A2" s="235"/>
      <c r="B2" s="235"/>
      <c r="C2" s="235"/>
      <c r="D2" s="235"/>
      <c r="E2" s="235"/>
      <c r="F2" s="235"/>
      <c r="G2" s="235"/>
    </row>
    <row r="3" spans="1:117" ht="15.75" x14ac:dyDescent="0.2">
      <c r="A3" s="2"/>
      <c r="B3" s="1"/>
      <c r="C3" s="2"/>
      <c r="D3" s="2"/>
      <c r="E3" s="2"/>
      <c r="F3" s="2"/>
      <c r="G3" s="2"/>
    </row>
    <row r="4" spans="1:117" ht="15.75" x14ac:dyDescent="0.2">
      <c r="A4" s="2"/>
      <c r="B4" s="1"/>
      <c r="C4" s="2"/>
      <c r="D4" s="2"/>
      <c r="E4" s="2"/>
      <c r="F4" s="2"/>
      <c r="G4" s="2"/>
    </row>
    <row r="5" spans="1:117" ht="13.5" x14ac:dyDescent="0.2">
      <c r="A5" s="236" t="s">
        <v>13</v>
      </c>
      <c r="B5" s="236"/>
      <c r="C5" s="236"/>
      <c r="D5" s="3"/>
      <c r="E5" s="3"/>
      <c r="F5" s="53" t="s">
        <v>222</v>
      </c>
      <c r="G5" s="54" t="s">
        <v>463</v>
      </c>
    </row>
    <row r="6" spans="1:117" ht="14.25" customHeight="1" x14ac:dyDescent="0.3">
      <c r="A6" s="236" t="s">
        <v>333</v>
      </c>
      <c r="B6" s="236"/>
      <c r="C6" s="236"/>
      <c r="D6" s="49"/>
      <c r="E6" s="49"/>
      <c r="F6" s="53" t="s">
        <v>223</v>
      </c>
      <c r="G6" s="53" t="s">
        <v>225</v>
      </c>
      <c r="DM6" s="94" t="s">
        <v>116</v>
      </c>
    </row>
    <row r="7" spans="1:117" ht="14.25" customHeight="1" x14ac:dyDescent="0.3">
      <c r="A7" s="84" t="s">
        <v>334</v>
      </c>
      <c r="B7" s="78"/>
      <c r="D7" s="49"/>
      <c r="E7" s="49"/>
      <c r="F7" s="53" t="s">
        <v>224</v>
      </c>
      <c r="G7" s="53"/>
      <c r="K7" s="94" t="s">
        <v>116</v>
      </c>
      <c r="L7" s="95" t="s">
        <v>86</v>
      </c>
    </row>
    <row r="8" spans="1:117" ht="14.25" customHeight="1" x14ac:dyDescent="0.3">
      <c r="A8" s="84" t="s">
        <v>270</v>
      </c>
      <c r="B8" s="84"/>
      <c r="C8" s="84"/>
      <c r="D8" s="49"/>
      <c r="E8" s="49"/>
      <c r="F8" s="53"/>
      <c r="G8" s="53"/>
      <c r="K8" s="94" t="s">
        <v>81</v>
      </c>
      <c r="L8" s="95" t="s">
        <v>117</v>
      </c>
    </row>
    <row r="9" spans="1:117" ht="14.25" customHeight="1" x14ac:dyDescent="0.3">
      <c r="A9" s="84"/>
      <c r="B9" s="84"/>
      <c r="C9" s="84"/>
      <c r="D9" s="49"/>
      <c r="E9" s="49"/>
      <c r="F9" s="53"/>
      <c r="G9" s="53"/>
      <c r="K9" s="95" t="s">
        <v>73</v>
      </c>
      <c r="L9" s="95" t="s">
        <v>142</v>
      </c>
    </row>
    <row r="10" spans="1:117" ht="16.5" thickBot="1" x14ac:dyDescent="0.25">
      <c r="A10" s="233"/>
      <c r="B10" s="233"/>
      <c r="C10" s="233"/>
      <c r="D10" s="12"/>
      <c r="E10" s="12"/>
      <c r="F10" s="4"/>
      <c r="G10" s="4"/>
    </row>
    <row r="11" spans="1:117" x14ac:dyDescent="0.2">
      <c r="A11" s="240" t="s">
        <v>9</v>
      </c>
      <c r="B11" s="240" t="s">
        <v>0</v>
      </c>
      <c r="C11" s="242"/>
      <c r="D11" s="244" t="s">
        <v>3</v>
      </c>
      <c r="E11" s="240" t="s">
        <v>4</v>
      </c>
      <c r="F11" s="246"/>
      <c r="G11" s="247"/>
    </row>
    <row r="12" spans="1:117" ht="13.5" thickBot="1" x14ac:dyDescent="0.25">
      <c r="A12" s="241"/>
      <c r="B12" s="241"/>
      <c r="C12" s="243"/>
      <c r="D12" s="245"/>
      <c r="E12" s="248"/>
      <c r="F12" s="249"/>
      <c r="G12" s="250"/>
    </row>
    <row r="13" spans="1:117" ht="17.25" x14ac:dyDescent="0.2">
      <c r="A13" s="55">
        <v>1</v>
      </c>
      <c r="B13" s="80" t="s">
        <v>332</v>
      </c>
      <c r="C13" s="56"/>
      <c r="D13" s="57" t="s">
        <v>464</v>
      </c>
      <c r="E13" s="80" t="s">
        <v>465</v>
      </c>
      <c r="F13" s="58"/>
      <c r="G13" s="59"/>
    </row>
    <row r="14" spans="1:117" ht="17.25" x14ac:dyDescent="0.2">
      <c r="A14" s="60"/>
      <c r="B14" s="65"/>
      <c r="C14" s="81"/>
      <c r="D14" s="67" t="s">
        <v>466</v>
      </c>
      <c r="E14" s="65"/>
      <c r="F14" s="62"/>
      <c r="G14" s="63"/>
      <c r="I14" s="97"/>
      <c r="J14" s="98"/>
      <c r="K14" s="98"/>
      <c r="L14" s="98"/>
      <c r="M14" s="98"/>
    </row>
    <row r="15" spans="1:117" ht="15.75" customHeight="1" x14ac:dyDescent="0.2">
      <c r="A15" s="60"/>
      <c r="B15" s="65"/>
      <c r="C15" s="81"/>
      <c r="D15" s="61"/>
      <c r="E15" s="65"/>
      <c r="F15" s="64"/>
      <c r="G15" s="63"/>
    </row>
    <row r="16" spans="1:117" ht="16.5" customHeight="1" x14ac:dyDescent="0.2">
      <c r="A16" s="60"/>
      <c r="B16" s="65"/>
      <c r="C16" s="66"/>
      <c r="D16" s="67"/>
      <c r="E16" s="82"/>
      <c r="F16" s="69"/>
      <c r="G16" s="70"/>
    </row>
    <row r="17" spans="1:7" ht="16.5" customHeight="1" thickBot="1" x14ac:dyDescent="0.25">
      <c r="A17" s="71"/>
      <c r="B17" s="71"/>
      <c r="C17" s="72"/>
      <c r="D17" s="73"/>
      <c r="E17" s="74"/>
      <c r="F17" s="75"/>
      <c r="G17" s="72"/>
    </row>
    <row r="18" spans="1:7" ht="13.5" x14ac:dyDescent="0.2">
      <c r="A18" s="76"/>
      <c r="B18" s="76"/>
      <c r="C18" s="76"/>
      <c r="D18" s="76"/>
      <c r="E18" s="69"/>
      <c r="F18" s="67"/>
      <c r="G18" s="76"/>
    </row>
    <row r="19" spans="1:7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</row>
    <row r="20" spans="1:7" ht="13.5" x14ac:dyDescent="0.2">
      <c r="A20" s="76"/>
      <c r="B20" s="76"/>
      <c r="C20" s="77"/>
      <c r="D20" s="76"/>
      <c r="E20" s="76"/>
      <c r="F20" s="67"/>
      <c r="G20" s="76"/>
    </row>
    <row r="21" spans="1:7" ht="13.5" x14ac:dyDescent="0.2">
      <c r="A21" s="76"/>
      <c r="B21" s="76"/>
      <c r="C21" s="77"/>
      <c r="D21" s="76"/>
      <c r="E21" s="76"/>
      <c r="F21" s="77"/>
      <c r="G21" s="76"/>
    </row>
    <row r="22" spans="1:7" ht="13.5" x14ac:dyDescent="0.2">
      <c r="A22" s="76"/>
      <c r="B22" s="76"/>
      <c r="C22" s="77"/>
      <c r="D22" s="76"/>
      <c r="E22" s="78"/>
      <c r="F22" s="77"/>
      <c r="G22" s="76"/>
    </row>
    <row r="23" spans="1:7" ht="13.5" x14ac:dyDescent="0.25">
      <c r="A23" s="76"/>
      <c r="B23" s="76"/>
      <c r="C23" s="77"/>
      <c r="D23" s="76"/>
      <c r="E23" s="79"/>
      <c r="F23" s="77"/>
      <c r="G23" s="76"/>
    </row>
    <row r="24" spans="1:7" ht="14.25" customHeight="1" x14ac:dyDescent="0.25">
      <c r="A24" s="79" t="s">
        <v>7</v>
      </c>
      <c r="B24" s="79"/>
      <c r="C24" s="237"/>
      <c r="D24" s="237"/>
      <c r="E24" s="79"/>
      <c r="F24" s="238" t="s">
        <v>331</v>
      </c>
      <c r="G24" s="238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</sheetData>
  <mergeCells count="14">
    <mergeCell ref="C24:D24"/>
    <mergeCell ref="F24:G24"/>
    <mergeCell ref="A26:G26"/>
    <mergeCell ref="A11:A12"/>
    <mergeCell ref="B11:C12"/>
    <mergeCell ref="D11:D12"/>
    <mergeCell ref="E11:G12"/>
    <mergeCell ref="C19:D19"/>
    <mergeCell ref="F19:G19"/>
    <mergeCell ref="A1:G1"/>
    <mergeCell ref="A2:G2"/>
    <mergeCell ref="A5:C5"/>
    <mergeCell ref="A6:C6"/>
    <mergeCell ref="A10:C10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76"/>
  <sheetViews>
    <sheetView topLeftCell="A54" workbookViewId="0">
      <selection activeCell="G74" sqref="G74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" customWidth="1"/>
    <col min="4" max="4" width="10.5703125" customWidth="1"/>
    <col min="5" max="5" width="3.140625" customWidth="1"/>
    <col min="6" max="6" width="12.7109375" customWidth="1"/>
    <col min="7" max="7" width="18.140625" customWidth="1"/>
    <col min="11" max="11" width="11.140625" customWidth="1"/>
    <col min="12" max="12" width="13.42578125" customWidth="1"/>
  </cols>
  <sheetData>
    <row r="1" spans="1:117" ht="23.25" customHeight="1" x14ac:dyDescent="0.2">
      <c r="A1" s="234" t="s">
        <v>2</v>
      </c>
      <c r="B1" s="234"/>
      <c r="C1" s="234"/>
      <c r="D1" s="234"/>
      <c r="E1" s="234"/>
      <c r="F1" s="234"/>
      <c r="G1" s="234"/>
    </row>
    <row r="2" spans="1:117" ht="15.75" customHeight="1" x14ac:dyDescent="0.2">
      <c r="A2" s="235" t="s">
        <v>415</v>
      </c>
      <c r="B2" s="235"/>
      <c r="C2" s="235"/>
      <c r="D2" s="235"/>
      <c r="E2" s="235"/>
      <c r="F2" s="235"/>
      <c r="G2" s="235"/>
    </row>
    <row r="3" spans="1:117" ht="15.75" x14ac:dyDescent="0.2">
      <c r="A3" s="2"/>
      <c r="B3" s="1"/>
      <c r="C3" s="2"/>
      <c r="D3" s="2"/>
      <c r="E3" s="2"/>
      <c r="F3" s="2"/>
      <c r="G3" s="2"/>
    </row>
    <row r="4" spans="1:117" ht="15.75" x14ac:dyDescent="0.2">
      <c r="A4" s="2"/>
      <c r="B4" s="1"/>
      <c r="C4" s="2"/>
      <c r="D4" s="2"/>
      <c r="E4" s="2"/>
      <c r="F4" s="2"/>
      <c r="G4" s="2"/>
    </row>
    <row r="5" spans="1:117" ht="13.5" x14ac:dyDescent="0.2">
      <c r="A5" s="236" t="s">
        <v>13</v>
      </c>
      <c r="B5" s="236"/>
      <c r="C5" s="236"/>
      <c r="D5" s="3"/>
      <c r="E5" s="3"/>
      <c r="F5" s="53" t="s">
        <v>364</v>
      </c>
      <c r="G5" s="54" t="s">
        <v>414</v>
      </c>
    </row>
    <row r="6" spans="1:117" ht="14.25" customHeight="1" x14ac:dyDescent="0.3">
      <c r="A6" s="236" t="s">
        <v>367</v>
      </c>
      <c r="B6" s="236"/>
      <c r="C6" s="236"/>
      <c r="D6" s="49"/>
      <c r="E6" s="49"/>
      <c r="F6" s="53" t="s">
        <v>366</v>
      </c>
      <c r="G6" s="201" t="s">
        <v>196</v>
      </c>
      <c r="DM6" s="94" t="s">
        <v>116</v>
      </c>
    </row>
    <row r="7" spans="1:117" ht="14.25" customHeight="1" x14ac:dyDescent="0.3">
      <c r="A7" s="236" t="s">
        <v>362</v>
      </c>
      <c r="B7" s="236"/>
      <c r="C7" s="236"/>
      <c r="D7" s="49"/>
      <c r="E7" s="49"/>
      <c r="F7" s="53" t="s">
        <v>365</v>
      </c>
      <c r="G7" s="53" t="s">
        <v>73</v>
      </c>
      <c r="K7" s="94" t="s">
        <v>116</v>
      </c>
      <c r="L7" s="95" t="s">
        <v>86</v>
      </c>
    </row>
    <row r="8" spans="1:117" ht="14.25" customHeight="1" x14ac:dyDescent="0.3">
      <c r="A8" s="84" t="s">
        <v>363</v>
      </c>
      <c r="B8" s="84"/>
      <c r="C8" s="84"/>
      <c r="D8" s="49"/>
      <c r="E8" s="49"/>
      <c r="F8" s="53"/>
      <c r="G8" s="53"/>
      <c r="K8" s="94" t="s">
        <v>81</v>
      </c>
      <c r="L8" s="95" t="s">
        <v>117</v>
      </c>
    </row>
    <row r="9" spans="1:117" ht="14.25" customHeight="1" thickBot="1" x14ac:dyDescent="0.35">
      <c r="A9" s="84" t="s">
        <v>270</v>
      </c>
      <c r="B9" s="84"/>
      <c r="C9" s="84"/>
      <c r="D9" s="49"/>
      <c r="E9" s="49"/>
      <c r="F9" s="53"/>
      <c r="G9" s="53"/>
      <c r="K9" s="95" t="s">
        <v>73</v>
      </c>
      <c r="L9" s="95" t="s">
        <v>142</v>
      </c>
    </row>
    <row r="10" spans="1:117" x14ac:dyDescent="0.2">
      <c r="A10" s="240" t="s">
        <v>9</v>
      </c>
      <c r="B10" s="240" t="s">
        <v>0</v>
      </c>
      <c r="C10" s="242"/>
      <c r="D10" s="244" t="s">
        <v>3</v>
      </c>
      <c r="E10" s="240" t="s">
        <v>4</v>
      </c>
      <c r="F10" s="246"/>
      <c r="G10" s="247"/>
      <c r="K10" s="95" t="s">
        <v>291</v>
      </c>
      <c r="L10" s="95" t="s">
        <v>292</v>
      </c>
    </row>
    <row r="11" spans="1:117" ht="13.5" thickBot="1" x14ac:dyDescent="0.25">
      <c r="A11" s="241"/>
      <c r="B11" s="241"/>
      <c r="C11" s="243"/>
      <c r="D11" s="245"/>
      <c r="E11" s="248"/>
      <c r="F11" s="249"/>
      <c r="G11" s="250"/>
    </row>
    <row r="12" spans="1:117" ht="17.25" x14ac:dyDescent="0.2">
      <c r="A12" s="55">
        <v>1</v>
      </c>
      <c r="B12" s="80" t="s">
        <v>167</v>
      </c>
      <c r="C12" s="56"/>
      <c r="D12" s="57" t="s">
        <v>215</v>
      </c>
      <c r="E12" s="80"/>
      <c r="F12" s="58"/>
      <c r="G12" s="59"/>
    </row>
    <row r="13" spans="1:117" ht="17.25" x14ac:dyDescent="0.2">
      <c r="A13" s="60"/>
      <c r="B13" s="65"/>
      <c r="C13" s="81"/>
      <c r="D13" s="61"/>
      <c r="E13" s="65"/>
      <c r="F13" s="62"/>
      <c r="G13" s="63"/>
      <c r="I13" s="97"/>
      <c r="J13" s="98"/>
      <c r="K13" s="98"/>
      <c r="L13" s="98"/>
      <c r="M13" s="98"/>
    </row>
    <row r="14" spans="1:117" ht="15.75" customHeight="1" x14ac:dyDescent="0.2">
      <c r="A14" s="60"/>
      <c r="B14" s="65"/>
      <c r="C14" s="81"/>
      <c r="D14" s="61"/>
      <c r="E14" s="65"/>
      <c r="F14" s="64" t="s">
        <v>177</v>
      </c>
      <c r="G14" s="63"/>
    </row>
    <row r="15" spans="1:117" ht="15.75" customHeight="1" x14ac:dyDescent="0.2">
      <c r="A15" s="60"/>
      <c r="B15" s="65"/>
      <c r="C15" s="81"/>
      <c r="D15" s="61"/>
      <c r="E15" s="65"/>
      <c r="F15" s="64"/>
      <c r="G15" s="63"/>
    </row>
    <row r="16" spans="1:117" ht="16.5" customHeight="1" x14ac:dyDescent="0.2">
      <c r="A16" s="86"/>
      <c r="B16" s="65"/>
      <c r="C16" s="66"/>
      <c r="D16" s="67"/>
      <c r="E16" s="82"/>
      <c r="F16" s="69"/>
      <c r="G16" s="70"/>
    </row>
    <row r="17" spans="1:7" ht="16.5" customHeight="1" thickBot="1" x14ac:dyDescent="0.25">
      <c r="A17" s="71"/>
      <c r="B17" s="71"/>
      <c r="C17" s="72"/>
      <c r="D17" s="73"/>
      <c r="E17" s="74"/>
      <c r="F17" s="75"/>
      <c r="G17" s="72"/>
    </row>
    <row r="18" spans="1:7" ht="13.5" x14ac:dyDescent="0.2">
      <c r="A18" s="76"/>
      <c r="B18" s="76"/>
      <c r="C18" s="76"/>
      <c r="D18" s="76"/>
      <c r="E18" s="69"/>
      <c r="F18" s="67"/>
      <c r="G18" s="76"/>
    </row>
    <row r="19" spans="1:7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</row>
    <row r="20" spans="1:7" ht="13.5" x14ac:dyDescent="0.2">
      <c r="A20" s="76"/>
      <c r="B20" s="76"/>
      <c r="C20" s="77"/>
      <c r="D20" s="76"/>
      <c r="E20" s="76"/>
      <c r="F20" s="67"/>
      <c r="G20" s="76"/>
    </row>
    <row r="21" spans="1:7" ht="13.5" x14ac:dyDescent="0.2">
      <c r="A21" s="76"/>
      <c r="B21" s="76"/>
      <c r="C21" s="77"/>
      <c r="D21" s="76"/>
      <c r="E21" s="76"/>
      <c r="F21" s="77"/>
      <c r="G21" s="76"/>
    </row>
    <row r="22" spans="1:7" ht="13.5" x14ac:dyDescent="0.2">
      <c r="A22" s="76"/>
      <c r="B22" s="76"/>
      <c r="C22" s="77"/>
      <c r="D22" s="76"/>
      <c r="E22" s="78"/>
      <c r="F22" s="77"/>
      <c r="G22" s="76"/>
    </row>
    <row r="23" spans="1:7" ht="13.5" x14ac:dyDescent="0.25">
      <c r="A23" s="76"/>
      <c r="B23" s="76"/>
      <c r="C23" s="77"/>
      <c r="D23" s="76"/>
      <c r="E23" s="79"/>
      <c r="F23" s="77"/>
      <c r="G23" s="76"/>
    </row>
    <row r="24" spans="1:7" ht="14.25" customHeight="1" x14ac:dyDescent="0.25">
      <c r="A24" s="79" t="s">
        <v>7</v>
      </c>
      <c r="B24" s="79"/>
      <c r="C24" s="237"/>
      <c r="D24" s="237"/>
      <c r="E24" s="79"/>
      <c r="F24" s="292" t="s">
        <v>401</v>
      </c>
      <c r="G24" s="292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  <row r="28" spans="1:7" ht="20.25" x14ac:dyDescent="0.2">
      <c r="A28" s="234" t="s">
        <v>2</v>
      </c>
      <c r="B28" s="234"/>
      <c r="C28" s="234"/>
      <c r="D28" s="234"/>
      <c r="E28" s="234"/>
      <c r="F28" s="234"/>
      <c r="G28" s="234"/>
    </row>
    <row r="29" spans="1:7" ht="14.25" x14ac:dyDescent="0.2">
      <c r="A29" s="235" t="s">
        <v>251</v>
      </c>
      <c r="B29" s="235"/>
      <c r="C29" s="235"/>
      <c r="D29" s="235"/>
      <c r="E29" s="235"/>
      <c r="F29" s="235"/>
      <c r="G29" s="235"/>
    </row>
    <row r="30" spans="1:7" ht="15.75" x14ac:dyDescent="0.2">
      <c r="A30" s="2"/>
      <c r="B30" s="1"/>
      <c r="C30" s="2"/>
      <c r="D30" s="2"/>
      <c r="E30" s="2"/>
      <c r="F30" s="2"/>
      <c r="G30" s="2"/>
    </row>
    <row r="31" spans="1:7" ht="15.75" x14ac:dyDescent="0.2">
      <c r="A31" s="2"/>
      <c r="B31" s="1"/>
      <c r="C31" s="2"/>
      <c r="D31" s="2"/>
      <c r="E31" s="2"/>
      <c r="F31" s="2"/>
      <c r="G31" s="2"/>
    </row>
    <row r="32" spans="1:7" ht="13.5" x14ac:dyDescent="0.2">
      <c r="A32" s="236" t="s">
        <v>13</v>
      </c>
      <c r="B32" s="236"/>
      <c r="C32" s="236"/>
      <c r="D32" s="3"/>
      <c r="E32" s="3"/>
      <c r="F32" s="53" t="s">
        <v>222</v>
      </c>
      <c r="G32" s="54" t="s">
        <v>250</v>
      </c>
    </row>
    <row r="33" spans="1:7" ht="22.5" x14ac:dyDescent="0.3">
      <c r="A33" s="236" t="s">
        <v>252</v>
      </c>
      <c r="B33" s="236"/>
      <c r="C33" s="236"/>
      <c r="D33" s="49"/>
      <c r="E33" s="49"/>
      <c r="F33" s="53" t="s">
        <v>223</v>
      </c>
      <c r="G33" s="53" t="s">
        <v>225</v>
      </c>
    </row>
    <row r="34" spans="1:7" ht="22.5" x14ac:dyDescent="0.3">
      <c r="A34" s="236" t="s">
        <v>253</v>
      </c>
      <c r="B34" s="236"/>
      <c r="C34" s="236"/>
      <c r="D34" s="49"/>
      <c r="E34" s="49"/>
      <c r="F34" s="53" t="s">
        <v>224</v>
      </c>
      <c r="G34" s="53" t="s">
        <v>257</v>
      </c>
    </row>
    <row r="35" spans="1:7" ht="22.5" x14ac:dyDescent="0.3">
      <c r="A35" s="84" t="s">
        <v>254</v>
      </c>
      <c r="B35" s="84"/>
      <c r="C35" s="84"/>
      <c r="D35" s="49"/>
      <c r="E35" s="49"/>
      <c r="F35" s="53"/>
      <c r="G35" s="53"/>
    </row>
    <row r="36" spans="1:7" ht="22.5" x14ac:dyDescent="0.3">
      <c r="A36" s="84" t="s">
        <v>255</v>
      </c>
      <c r="B36" s="84"/>
      <c r="C36" s="84"/>
      <c r="D36" s="49"/>
      <c r="E36" s="49"/>
      <c r="F36" s="53"/>
      <c r="G36" s="53"/>
    </row>
    <row r="37" spans="1:7" ht="16.5" thickBot="1" x14ac:dyDescent="0.25">
      <c r="A37" s="233"/>
      <c r="B37" s="233"/>
      <c r="C37" s="233"/>
      <c r="D37" s="12"/>
      <c r="E37" s="12"/>
      <c r="F37" s="4"/>
      <c r="G37" s="4"/>
    </row>
    <row r="38" spans="1:7" x14ac:dyDescent="0.2">
      <c r="A38" s="240" t="s">
        <v>9</v>
      </c>
      <c r="B38" s="240" t="s">
        <v>0</v>
      </c>
      <c r="C38" s="242"/>
      <c r="D38" s="244" t="s">
        <v>3</v>
      </c>
      <c r="E38" s="240" t="s">
        <v>4</v>
      </c>
      <c r="F38" s="246"/>
      <c r="G38" s="247"/>
    </row>
    <row r="39" spans="1:7" ht="13.5" thickBot="1" x14ac:dyDescent="0.25">
      <c r="A39" s="241"/>
      <c r="B39" s="241"/>
      <c r="C39" s="243"/>
      <c r="D39" s="245"/>
      <c r="E39" s="248"/>
      <c r="F39" s="249"/>
      <c r="G39" s="250"/>
    </row>
    <row r="40" spans="1:7" ht="17.25" x14ac:dyDescent="0.2">
      <c r="A40" s="55">
        <v>1</v>
      </c>
      <c r="B40" s="80" t="s">
        <v>256</v>
      </c>
      <c r="C40" s="56"/>
      <c r="D40" s="57" t="s">
        <v>152</v>
      </c>
      <c r="E40" s="80" t="s">
        <v>258</v>
      </c>
      <c r="F40" s="58"/>
      <c r="G40" s="59"/>
    </row>
    <row r="41" spans="1:7" ht="17.25" x14ac:dyDescent="0.2">
      <c r="A41" s="60"/>
      <c r="B41" s="65"/>
      <c r="C41" s="81"/>
      <c r="D41" s="61"/>
      <c r="E41" s="65"/>
      <c r="F41" s="62"/>
      <c r="G41" s="63"/>
    </row>
    <row r="42" spans="1:7" ht="17.25" x14ac:dyDescent="0.2">
      <c r="A42" s="60"/>
      <c r="B42" s="65"/>
      <c r="C42" s="81"/>
      <c r="D42" s="61"/>
      <c r="E42" s="65"/>
      <c r="F42" s="64"/>
      <c r="G42" s="63"/>
    </row>
    <row r="43" spans="1:7" ht="13.5" x14ac:dyDescent="0.2">
      <c r="A43" s="60"/>
      <c r="B43" s="65"/>
      <c r="C43" s="66"/>
      <c r="D43" s="67"/>
      <c r="E43" s="82"/>
      <c r="F43" s="69"/>
      <c r="G43" s="70"/>
    </row>
    <row r="44" spans="1:7" ht="14.25" thickBot="1" x14ac:dyDescent="0.25">
      <c r="A44" s="71"/>
      <c r="B44" s="71"/>
      <c r="C44" s="72"/>
      <c r="D44" s="73"/>
      <c r="E44" s="74"/>
      <c r="F44" s="75"/>
      <c r="G44" s="72"/>
    </row>
    <row r="45" spans="1:7" ht="13.5" x14ac:dyDescent="0.2">
      <c r="A45" s="76"/>
      <c r="B45" s="76"/>
      <c r="C45" s="76"/>
      <c r="D45" s="76"/>
      <c r="E45" s="69"/>
      <c r="F45" s="67"/>
      <c r="G45" s="76"/>
    </row>
    <row r="46" spans="1:7" ht="13.5" x14ac:dyDescent="0.2">
      <c r="A46" s="76" t="s">
        <v>5</v>
      </c>
      <c r="B46" s="76"/>
      <c r="C46" s="237"/>
      <c r="D46" s="237"/>
      <c r="E46" s="76"/>
      <c r="F46" s="237" t="s">
        <v>6</v>
      </c>
      <c r="G46" s="237"/>
    </row>
    <row r="47" spans="1:7" ht="13.5" x14ac:dyDescent="0.2">
      <c r="A47" s="76"/>
      <c r="B47" s="76"/>
      <c r="C47" s="77"/>
      <c r="D47" s="76"/>
      <c r="E47" s="76"/>
      <c r="F47" s="67"/>
      <c r="G47" s="76"/>
    </row>
    <row r="48" spans="1:7" ht="13.5" x14ac:dyDescent="0.2">
      <c r="A48" s="76"/>
      <c r="B48" s="76"/>
      <c r="C48" s="77"/>
      <c r="D48" s="76"/>
      <c r="E48" s="76"/>
      <c r="F48" s="77"/>
      <c r="G48" s="76"/>
    </row>
    <row r="49" spans="1:7" ht="13.5" x14ac:dyDescent="0.2">
      <c r="A49" s="76"/>
      <c r="B49" s="76"/>
      <c r="C49" s="77"/>
      <c r="D49" s="76"/>
      <c r="E49" s="78"/>
      <c r="F49" s="77"/>
      <c r="G49" s="76"/>
    </row>
    <row r="50" spans="1:7" ht="13.5" x14ac:dyDescent="0.25">
      <c r="A50" s="76"/>
      <c r="B50" s="76"/>
      <c r="C50" s="77"/>
      <c r="D50" s="76"/>
      <c r="E50" s="79"/>
      <c r="F50" s="77"/>
      <c r="G50" s="76"/>
    </row>
    <row r="51" spans="1:7" ht="13.5" x14ac:dyDescent="0.25">
      <c r="A51" s="79" t="s">
        <v>7</v>
      </c>
      <c r="B51" s="79"/>
      <c r="C51" s="237"/>
      <c r="D51" s="237"/>
      <c r="E51" s="79"/>
      <c r="F51" s="238" t="s">
        <v>20</v>
      </c>
      <c r="G51" s="238"/>
    </row>
    <row r="52" spans="1:7" x14ac:dyDescent="0.2">
      <c r="A52" s="3"/>
      <c r="B52" s="3"/>
      <c r="C52" s="3"/>
      <c r="D52" s="3"/>
      <c r="E52" s="3"/>
      <c r="F52" s="3"/>
      <c r="G52" s="3"/>
    </row>
    <row r="53" spans="1:7" ht="19.5" x14ac:dyDescent="0.2">
      <c r="D53" s="216" t="s">
        <v>486</v>
      </c>
    </row>
    <row r="54" spans="1:7" ht="20.25" x14ac:dyDescent="0.2">
      <c r="A54" s="213" t="s">
        <v>2</v>
      </c>
      <c r="B54" s="213"/>
      <c r="C54" s="213"/>
      <c r="D54" s="215" t="s">
        <v>488</v>
      </c>
      <c r="E54" s="214"/>
      <c r="F54" s="213"/>
      <c r="G54" s="213"/>
    </row>
    <row r="55" spans="1:7" ht="14.25" x14ac:dyDescent="0.2">
      <c r="A55" s="197" t="s">
        <v>485</v>
      </c>
      <c r="B55" s="197"/>
      <c r="C55" s="197"/>
      <c r="D55" s="215" t="s">
        <v>487</v>
      </c>
      <c r="E55" s="197"/>
      <c r="F55" s="197"/>
      <c r="G55" s="197"/>
    </row>
    <row r="56" spans="1:7" ht="15.75" x14ac:dyDescent="0.2">
      <c r="A56" s="2"/>
      <c r="B56" s="1"/>
      <c r="C56" s="2"/>
      <c r="D56" s="2"/>
      <c r="E56" s="2"/>
      <c r="F56" s="2"/>
      <c r="G56" s="2"/>
    </row>
    <row r="57" spans="1:7" ht="15.75" x14ac:dyDescent="0.2">
      <c r="A57" s="2"/>
      <c r="B57" s="1"/>
      <c r="C57" s="2"/>
      <c r="D57" s="2"/>
      <c r="E57" s="2"/>
      <c r="F57" s="2"/>
      <c r="G57" s="2"/>
    </row>
    <row r="58" spans="1:7" ht="13.5" x14ac:dyDescent="0.2">
      <c r="A58" s="236" t="s">
        <v>13</v>
      </c>
      <c r="B58" s="236"/>
      <c r="C58" s="236"/>
      <c r="D58" s="3"/>
      <c r="E58" s="3"/>
      <c r="F58" s="53" t="s">
        <v>222</v>
      </c>
      <c r="G58" s="54" t="s">
        <v>490</v>
      </c>
    </row>
    <row r="59" spans="1:7" ht="15.75" customHeight="1" x14ac:dyDescent="0.3">
      <c r="A59" s="236" t="s">
        <v>494</v>
      </c>
      <c r="B59" s="236"/>
      <c r="C59" s="236"/>
      <c r="D59" s="49"/>
      <c r="E59" s="49"/>
      <c r="F59" s="53" t="s">
        <v>223</v>
      </c>
      <c r="G59" s="53" t="s">
        <v>225</v>
      </c>
    </row>
    <row r="60" spans="1:7" ht="15" customHeight="1" x14ac:dyDescent="0.3">
      <c r="A60" s="236" t="s">
        <v>495</v>
      </c>
      <c r="B60" s="236"/>
      <c r="C60" s="236"/>
      <c r="D60" s="49"/>
      <c r="E60" s="49"/>
      <c r="F60" s="53" t="s">
        <v>224</v>
      </c>
      <c r="G60" s="53" t="s">
        <v>483</v>
      </c>
    </row>
    <row r="61" spans="1:7" ht="14.25" customHeight="1" x14ac:dyDescent="0.3">
      <c r="A61" s="84" t="s">
        <v>457</v>
      </c>
      <c r="B61" s="84"/>
      <c r="C61" s="84"/>
      <c r="D61" s="49"/>
      <c r="E61" s="49"/>
      <c r="F61" s="53"/>
      <c r="G61" s="53"/>
    </row>
    <row r="62" spans="1:7" ht="16.5" thickBot="1" x14ac:dyDescent="0.25">
      <c r="A62" s="233"/>
      <c r="B62" s="233"/>
      <c r="C62" s="233"/>
      <c r="D62" s="12"/>
      <c r="E62" s="12"/>
      <c r="F62" s="4"/>
      <c r="G62" s="4"/>
    </row>
    <row r="63" spans="1:7" x14ac:dyDescent="0.2">
      <c r="A63" s="240" t="s">
        <v>9</v>
      </c>
      <c r="B63" s="240" t="s">
        <v>0</v>
      </c>
      <c r="C63" s="242"/>
      <c r="D63" s="244" t="s">
        <v>3</v>
      </c>
      <c r="E63" s="240" t="s">
        <v>4</v>
      </c>
      <c r="F63" s="246"/>
      <c r="G63" s="247"/>
    </row>
    <row r="64" spans="1:7" ht="13.5" thickBot="1" x14ac:dyDescent="0.25">
      <c r="A64" s="241"/>
      <c r="B64" s="241"/>
      <c r="C64" s="243"/>
      <c r="D64" s="245"/>
      <c r="E64" s="248"/>
      <c r="F64" s="249"/>
      <c r="G64" s="250"/>
    </row>
    <row r="65" spans="1:7" ht="17.25" x14ac:dyDescent="0.2">
      <c r="A65" s="55">
        <v>1</v>
      </c>
      <c r="B65" s="80" t="s">
        <v>492</v>
      </c>
      <c r="C65" s="56"/>
      <c r="D65" s="57" t="s">
        <v>491</v>
      </c>
      <c r="E65" s="80" t="s">
        <v>493</v>
      </c>
      <c r="F65" s="58"/>
      <c r="G65" s="59"/>
    </row>
    <row r="66" spans="1:7" ht="17.25" x14ac:dyDescent="0.2">
      <c r="A66" s="60"/>
      <c r="B66" s="65"/>
      <c r="C66" s="81"/>
      <c r="D66" s="61"/>
      <c r="E66" s="65"/>
      <c r="F66" s="62"/>
      <c r="G66" s="63"/>
    </row>
    <row r="67" spans="1:7" ht="17.25" x14ac:dyDescent="0.2">
      <c r="A67" s="60"/>
      <c r="B67" s="65"/>
      <c r="C67" s="81"/>
      <c r="D67" s="61"/>
      <c r="E67" s="65"/>
      <c r="F67" s="64"/>
      <c r="G67" s="63"/>
    </row>
    <row r="68" spans="1:7" ht="13.5" x14ac:dyDescent="0.2">
      <c r="A68" s="60"/>
      <c r="B68" s="65"/>
      <c r="C68" s="66"/>
      <c r="D68" s="67"/>
      <c r="E68" s="82"/>
      <c r="F68" s="69"/>
      <c r="G68" s="70"/>
    </row>
    <row r="69" spans="1:7" ht="14.25" thickBot="1" x14ac:dyDescent="0.25">
      <c r="A69" s="71"/>
      <c r="B69" s="71"/>
      <c r="C69" s="72"/>
      <c r="D69" s="73"/>
      <c r="E69" s="74"/>
      <c r="F69" s="75"/>
      <c r="G69" s="72"/>
    </row>
    <row r="70" spans="1:7" ht="13.5" x14ac:dyDescent="0.2">
      <c r="A70" s="76"/>
      <c r="B70" s="76"/>
      <c r="C70" s="76"/>
      <c r="D70" s="76"/>
      <c r="E70" s="69"/>
      <c r="F70" s="67"/>
      <c r="G70" s="76"/>
    </row>
    <row r="71" spans="1:7" ht="13.5" x14ac:dyDescent="0.2">
      <c r="A71" s="76" t="s">
        <v>5</v>
      </c>
      <c r="B71" s="76"/>
      <c r="C71" s="237"/>
      <c r="D71" s="237"/>
      <c r="E71" s="76"/>
      <c r="F71" s="237" t="s">
        <v>6</v>
      </c>
      <c r="G71" s="237"/>
    </row>
    <row r="72" spans="1:7" ht="13.5" x14ac:dyDescent="0.2">
      <c r="A72" s="76"/>
      <c r="B72" s="76"/>
      <c r="C72" s="77"/>
      <c r="D72" s="76"/>
      <c r="E72" s="76"/>
      <c r="F72" s="67"/>
      <c r="G72" s="76"/>
    </row>
    <row r="73" spans="1:7" ht="13.5" x14ac:dyDescent="0.2">
      <c r="A73" s="76"/>
      <c r="B73" s="76"/>
      <c r="C73" s="77"/>
      <c r="D73" s="76"/>
      <c r="E73" s="76"/>
      <c r="F73" s="77"/>
      <c r="G73" s="76"/>
    </row>
    <row r="74" spans="1:7" ht="13.5" x14ac:dyDescent="0.2">
      <c r="A74" s="76"/>
      <c r="B74" s="76"/>
      <c r="C74" s="77"/>
      <c r="D74" s="76"/>
      <c r="E74" s="78"/>
      <c r="F74" s="77"/>
      <c r="G74" s="76"/>
    </row>
    <row r="75" spans="1:7" ht="13.5" x14ac:dyDescent="0.25">
      <c r="A75" s="76"/>
      <c r="B75" s="76"/>
      <c r="C75" s="77"/>
      <c r="D75" s="76"/>
      <c r="E75" s="79"/>
      <c r="F75" s="77"/>
      <c r="G75" s="76"/>
    </row>
    <row r="76" spans="1:7" ht="13.5" x14ac:dyDescent="0.25">
      <c r="A76" s="79" t="s">
        <v>7</v>
      </c>
      <c r="B76" s="79"/>
      <c r="C76" s="237"/>
      <c r="D76" s="237"/>
      <c r="E76" s="79"/>
      <c r="F76" s="238" t="s">
        <v>489</v>
      </c>
      <c r="G76" s="238"/>
    </row>
  </sheetData>
  <mergeCells count="40">
    <mergeCell ref="C71:D71"/>
    <mergeCell ref="F71:G71"/>
    <mergeCell ref="C76:D76"/>
    <mergeCell ref="F76:G76"/>
    <mergeCell ref="A62:C62"/>
    <mergeCell ref="A63:A64"/>
    <mergeCell ref="B63:C64"/>
    <mergeCell ref="D63:D64"/>
    <mergeCell ref="E63:G64"/>
    <mergeCell ref="C51:D51"/>
    <mergeCell ref="F51:G51"/>
    <mergeCell ref="A58:C58"/>
    <mergeCell ref="A59:C59"/>
    <mergeCell ref="A60:C60"/>
    <mergeCell ref="A38:A39"/>
    <mergeCell ref="B38:C39"/>
    <mergeCell ref="D38:D39"/>
    <mergeCell ref="E38:G39"/>
    <mergeCell ref="C46:D46"/>
    <mergeCell ref="F46:G46"/>
    <mergeCell ref="A29:G29"/>
    <mergeCell ref="A32:C32"/>
    <mergeCell ref="A33:C33"/>
    <mergeCell ref="A34:C34"/>
    <mergeCell ref="A37:C37"/>
    <mergeCell ref="A28:G28"/>
    <mergeCell ref="A1:G1"/>
    <mergeCell ref="A2:G2"/>
    <mergeCell ref="A5:C5"/>
    <mergeCell ref="A6:C6"/>
    <mergeCell ref="A7:C7"/>
    <mergeCell ref="A10:A11"/>
    <mergeCell ref="B10:C11"/>
    <mergeCell ref="D10:D11"/>
    <mergeCell ref="E10:G11"/>
    <mergeCell ref="C19:D19"/>
    <mergeCell ref="F19:G19"/>
    <mergeCell ref="C24:D24"/>
    <mergeCell ref="F24:G24"/>
    <mergeCell ref="A26:G26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6"/>
  <sheetViews>
    <sheetView workbookViewId="0">
      <selection sqref="A1:G1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" customWidth="1"/>
    <col min="4" max="4" width="10.5703125" customWidth="1"/>
    <col min="5" max="5" width="3.140625" customWidth="1"/>
    <col min="6" max="6" width="12.7109375" customWidth="1"/>
    <col min="7" max="7" width="18.140625" customWidth="1"/>
    <col min="11" max="11" width="11.140625" customWidth="1"/>
    <col min="12" max="12" width="13.42578125" customWidth="1"/>
  </cols>
  <sheetData>
    <row r="1" spans="1:117" ht="23.25" customHeight="1" x14ac:dyDescent="0.2">
      <c r="A1" s="234" t="s">
        <v>2</v>
      </c>
      <c r="B1" s="234"/>
      <c r="C1" s="234"/>
      <c r="D1" s="234"/>
      <c r="E1" s="234"/>
      <c r="F1" s="234"/>
      <c r="G1" s="234"/>
    </row>
    <row r="2" spans="1:117" ht="15.75" customHeight="1" x14ac:dyDescent="0.2">
      <c r="A2" s="235"/>
      <c r="B2" s="235"/>
      <c r="C2" s="235"/>
      <c r="D2" s="235"/>
      <c r="E2" s="235"/>
      <c r="F2" s="235"/>
      <c r="G2" s="235"/>
    </row>
    <row r="3" spans="1:117" ht="15.75" x14ac:dyDescent="0.2">
      <c r="A3" s="2"/>
      <c r="B3" s="1"/>
      <c r="C3" s="2"/>
      <c r="D3" s="2"/>
      <c r="E3" s="2"/>
      <c r="F3" s="2"/>
      <c r="G3" s="2"/>
    </row>
    <row r="4" spans="1:117" ht="15.75" x14ac:dyDescent="0.2">
      <c r="A4" s="2"/>
      <c r="B4" s="1"/>
      <c r="C4" s="2"/>
      <c r="D4" s="2"/>
      <c r="E4" s="2"/>
      <c r="F4" s="2"/>
      <c r="G4" s="2"/>
    </row>
    <row r="5" spans="1:117" x14ac:dyDescent="0.2">
      <c r="A5" s="236" t="s">
        <v>13</v>
      </c>
      <c r="B5" s="236"/>
      <c r="C5" s="236"/>
      <c r="D5" s="3"/>
      <c r="E5" s="3"/>
      <c r="F5" s="84" t="s">
        <v>38</v>
      </c>
      <c r="G5" s="204" t="s">
        <v>388</v>
      </c>
    </row>
    <row r="6" spans="1:117" ht="14.25" customHeight="1" x14ac:dyDescent="0.3">
      <c r="A6" s="236" t="s">
        <v>386</v>
      </c>
      <c r="B6" s="236"/>
      <c r="C6" s="236"/>
      <c r="D6" s="49"/>
      <c r="E6" s="49"/>
      <c r="F6" s="84" t="s">
        <v>37</v>
      </c>
      <c r="G6" s="84" t="s">
        <v>196</v>
      </c>
      <c r="DM6" s="94" t="s">
        <v>116</v>
      </c>
    </row>
    <row r="7" spans="1:117" ht="14.25" customHeight="1" x14ac:dyDescent="0.3">
      <c r="A7" s="236" t="s">
        <v>387</v>
      </c>
      <c r="B7" s="236"/>
      <c r="C7" s="236"/>
      <c r="D7" s="49"/>
      <c r="E7" s="49"/>
      <c r="F7" s="84" t="s">
        <v>36</v>
      </c>
      <c r="G7" s="84" t="s">
        <v>335</v>
      </c>
      <c r="K7" s="94" t="s">
        <v>116</v>
      </c>
      <c r="L7" s="95" t="s">
        <v>86</v>
      </c>
    </row>
    <row r="8" spans="1:117" ht="14.25" customHeight="1" x14ac:dyDescent="0.3">
      <c r="A8" s="84"/>
      <c r="B8" s="84"/>
      <c r="C8" s="84"/>
      <c r="D8" s="49"/>
      <c r="E8" s="49"/>
      <c r="F8" s="53"/>
      <c r="G8" s="53"/>
      <c r="K8" s="94" t="s">
        <v>81</v>
      </c>
      <c r="L8" s="95" t="s">
        <v>117</v>
      </c>
    </row>
    <row r="9" spans="1:117" ht="14.25" customHeight="1" x14ac:dyDescent="0.3">
      <c r="A9" s="84"/>
      <c r="B9" s="84"/>
      <c r="C9" s="84"/>
      <c r="D9" s="49"/>
      <c r="E9" s="49"/>
      <c r="F9" s="53"/>
      <c r="G9" s="53"/>
      <c r="K9" s="95" t="s">
        <v>73</v>
      </c>
      <c r="L9" s="95" t="s">
        <v>142</v>
      </c>
    </row>
    <row r="10" spans="1:117" ht="16.5" thickBot="1" x14ac:dyDescent="0.25">
      <c r="A10" s="233"/>
      <c r="B10" s="233"/>
      <c r="C10" s="233"/>
      <c r="D10" s="12"/>
      <c r="E10" s="12"/>
      <c r="F10" s="4"/>
      <c r="G10" s="4"/>
    </row>
    <row r="11" spans="1:117" x14ac:dyDescent="0.2">
      <c r="A11" s="240" t="s">
        <v>9</v>
      </c>
      <c r="B11" s="240" t="s">
        <v>0</v>
      </c>
      <c r="C11" s="242"/>
      <c r="D11" s="244" t="s">
        <v>3</v>
      </c>
      <c r="E11" s="240" t="s">
        <v>4</v>
      </c>
      <c r="F11" s="246"/>
      <c r="G11" s="247"/>
    </row>
    <row r="12" spans="1:117" ht="13.5" thickBot="1" x14ac:dyDescent="0.25">
      <c r="A12" s="241"/>
      <c r="B12" s="241"/>
      <c r="C12" s="243"/>
      <c r="D12" s="245"/>
      <c r="E12" s="248"/>
      <c r="F12" s="249"/>
      <c r="G12" s="250"/>
    </row>
    <row r="13" spans="1:117" ht="16.5" x14ac:dyDescent="0.2">
      <c r="A13" s="205">
        <v>1</v>
      </c>
      <c r="B13" s="203" t="s">
        <v>389</v>
      </c>
      <c r="C13" s="206"/>
      <c r="D13" s="207" t="s">
        <v>390</v>
      </c>
      <c r="E13" s="80"/>
      <c r="F13" s="58"/>
      <c r="G13" s="59"/>
    </row>
    <row r="14" spans="1:117" ht="17.25" x14ac:dyDescent="0.2">
      <c r="A14" s="60"/>
      <c r="B14" s="65"/>
      <c r="C14" s="81"/>
      <c r="D14" s="61"/>
      <c r="E14" s="65"/>
      <c r="F14" s="62"/>
      <c r="G14" s="63"/>
      <c r="I14" s="97"/>
      <c r="J14" s="98"/>
      <c r="K14" s="98"/>
      <c r="L14" s="98"/>
      <c r="M14" s="98"/>
    </row>
    <row r="15" spans="1:117" ht="15.75" customHeight="1" x14ac:dyDescent="0.2">
      <c r="A15" s="60"/>
      <c r="B15" s="65"/>
      <c r="C15" s="81"/>
      <c r="D15" s="61"/>
      <c r="E15" s="65"/>
      <c r="F15" s="64"/>
      <c r="G15" s="63"/>
    </row>
    <row r="16" spans="1:117" ht="16.5" customHeight="1" x14ac:dyDescent="0.2">
      <c r="A16" s="60"/>
      <c r="B16" s="65"/>
      <c r="C16" s="66"/>
      <c r="D16" s="67"/>
      <c r="E16" s="82"/>
      <c r="F16" s="69"/>
      <c r="G16" s="70"/>
    </row>
    <row r="17" spans="1:7" ht="16.5" customHeight="1" thickBot="1" x14ac:dyDescent="0.25">
      <c r="A17" s="71"/>
      <c r="B17" s="71"/>
      <c r="C17" s="72"/>
      <c r="D17" s="73"/>
      <c r="E17" s="74"/>
      <c r="F17" s="75"/>
      <c r="G17" s="72"/>
    </row>
    <row r="18" spans="1:7" ht="13.5" x14ac:dyDescent="0.2">
      <c r="A18" s="76"/>
      <c r="B18" s="76"/>
      <c r="C18" s="76"/>
      <c r="D18" s="76"/>
      <c r="E18" s="69"/>
      <c r="F18" s="67"/>
      <c r="G18" s="76"/>
    </row>
    <row r="19" spans="1:7" x14ac:dyDescent="0.2">
      <c r="A19" s="78" t="s">
        <v>5</v>
      </c>
      <c r="B19" s="78"/>
      <c r="C19" s="293"/>
      <c r="D19" s="293"/>
      <c r="E19" s="78"/>
      <c r="F19" s="293" t="s">
        <v>6</v>
      </c>
      <c r="G19" s="293"/>
    </row>
    <row r="20" spans="1:7" ht="13.5" x14ac:dyDescent="0.2">
      <c r="A20" s="76"/>
      <c r="B20" s="76"/>
      <c r="C20" s="77"/>
      <c r="D20" s="76"/>
      <c r="E20" s="76"/>
      <c r="F20" s="67"/>
      <c r="G20" s="76"/>
    </row>
    <row r="21" spans="1:7" ht="13.5" x14ac:dyDescent="0.2">
      <c r="A21" s="76"/>
      <c r="B21" s="76"/>
      <c r="C21" s="77"/>
      <c r="D21" s="76"/>
      <c r="E21" s="76"/>
      <c r="F21" s="77"/>
      <c r="G21" s="76"/>
    </row>
    <row r="22" spans="1:7" ht="13.5" x14ac:dyDescent="0.2">
      <c r="A22" s="76"/>
      <c r="B22" s="76"/>
      <c r="C22" s="77"/>
      <c r="D22" s="76"/>
      <c r="E22" s="78"/>
      <c r="F22" s="77"/>
      <c r="G22" s="76"/>
    </row>
    <row r="23" spans="1:7" ht="13.5" x14ac:dyDescent="0.25">
      <c r="A23" s="76"/>
      <c r="B23" s="76"/>
      <c r="C23" s="77"/>
      <c r="D23" s="76"/>
      <c r="E23" s="79"/>
      <c r="F23" s="77"/>
      <c r="G23" s="76"/>
    </row>
    <row r="24" spans="1:7" ht="14.25" customHeight="1" x14ac:dyDescent="0.25">
      <c r="A24" s="79" t="s">
        <v>7</v>
      </c>
      <c r="B24" s="79"/>
      <c r="C24" s="237"/>
      <c r="D24" s="237"/>
      <c r="E24" s="79"/>
      <c r="F24" s="238" t="s">
        <v>496</v>
      </c>
      <c r="G24" s="238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</sheetData>
  <mergeCells count="15">
    <mergeCell ref="A10:C10"/>
    <mergeCell ref="A1:G1"/>
    <mergeCell ref="A2:G2"/>
    <mergeCell ref="A5:C5"/>
    <mergeCell ref="A6:C6"/>
    <mergeCell ref="A7:C7"/>
    <mergeCell ref="C24:D24"/>
    <mergeCell ref="F24:G24"/>
    <mergeCell ref="A26:G26"/>
    <mergeCell ref="A11:A12"/>
    <mergeCell ref="B11:C12"/>
    <mergeCell ref="D11:D12"/>
    <mergeCell ref="E11:G12"/>
    <mergeCell ref="C19:D19"/>
    <mergeCell ref="F19:G19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6"/>
  <sheetViews>
    <sheetView topLeftCell="A13" workbookViewId="0">
      <selection activeCell="B2" sqref="B2:E2"/>
    </sheetView>
  </sheetViews>
  <sheetFormatPr defaultColWidth="9.140625" defaultRowHeight="12.75" x14ac:dyDescent="0.2"/>
  <cols>
    <col min="1" max="1" width="4.28515625" customWidth="1"/>
    <col min="2" max="2" width="11" customWidth="1"/>
    <col min="3" max="3" width="30.5703125" customWidth="1"/>
    <col min="4" max="4" width="10.28515625" customWidth="1"/>
    <col min="5" max="5" width="9.42578125" customWidth="1"/>
    <col min="6" max="6" width="12.7109375" customWidth="1"/>
    <col min="7" max="7" width="19.42578125" customWidth="1"/>
    <col min="11" max="11" width="11.140625" customWidth="1"/>
    <col min="12" max="12" width="13.42578125" customWidth="1"/>
  </cols>
  <sheetData>
    <row r="1" spans="1:117" ht="23.25" customHeight="1" x14ac:dyDescent="0.25">
      <c r="A1" s="147"/>
      <c r="B1" s="301"/>
      <c r="C1" s="301"/>
      <c r="D1" s="301"/>
      <c r="E1" s="301"/>
      <c r="F1" s="301"/>
      <c r="G1" s="301"/>
    </row>
    <row r="2" spans="1:117" ht="15.75" customHeight="1" x14ac:dyDescent="0.25">
      <c r="A2" s="147"/>
      <c r="B2" s="296" t="s">
        <v>294</v>
      </c>
      <c r="C2" s="296"/>
      <c r="D2" s="296"/>
      <c r="E2" s="296"/>
      <c r="F2" s="165" t="s">
        <v>307</v>
      </c>
      <c r="G2" s="159"/>
    </row>
    <row r="3" spans="1:117" ht="15.75" x14ac:dyDescent="0.25">
      <c r="A3" s="147"/>
      <c r="B3" s="148"/>
      <c r="C3" s="149"/>
      <c r="D3" s="148"/>
      <c r="E3" s="148"/>
      <c r="F3" s="160" t="s">
        <v>308</v>
      </c>
      <c r="G3" s="148"/>
    </row>
    <row r="4" spans="1:117" ht="15.75" x14ac:dyDescent="0.25">
      <c r="A4" s="147"/>
      <c r="B4" s="148"/>
      <c r="C4" s="149"/>
      <c r="D4" s="148"/>
      <c r="E4" s="148"/>
      <c r="F4" s="148"/>
      <c r="G4" s="148"/>
    </row>
    <row r="5" spans="1:117" ht="13.5" x14ac:dyDescent="0.25">
      <c r="A5" s="147"/>
      <c r="B5" s="302"/>
      <c r="C5" s="302"/>
      <c r="D5" s="302"/>
      <c r="E5" s="151"/>
      <c r="F5" s="152"/>
      <c r="G5" s="153"/>
    </row>
    <row r="6" spans="1:117" ht="14.25" customHeight="1" x14ac:dyDescent="0.35">
      <c r="A6" s="147"/>
      <c r="B6" s="303" t="s">
        <v>298</v>
      </c>
      <c r="C6" s="303"/>
      <c r="D6" s="303"/>
      <c r="E6" s="154"/>
      <c r="F6" s="160" t="s">
        <v>295</v>
      </c>
      <c r="G6" s="160" t="s">
        <v>296</v>
      </c>
      <c r="DM6" s="94" t="s">
        <v>116</v>
      </c>
    </row>
    <row r="7" spans="1:117" ht="14.25" customHeight="1" x14ac:dyDescent="0.35">
      <c r="A7" s="147"/>
      <c r="B7" s="302"/>
      <c r="C7" s="302"/>
      <c r="D7" s="302"/>
      <c r="E7" s="154"/>
      <c r="F7" s="160" t="s">
        <v>297</v>
      </c>
      <c r="G7" s="160" t="s">
        <v>81</v>
      </c>
      <c r="K7" s="94" t="s">
        <v>116</v>
      </c>
      <c r="L7" s="95" t="s">
        <v>86</v>
      </c>
    </row>
    <row r="8" spans="1:117" ht="14.25" customHeight="1" x14ac:dyDescent="0.35">
      <c r="A8" s="147"/>
      <c r="B8" s="150"/>
      <c r="C8" s="150"/>
      <c r="D8" s="150"/>
      <c r="E8" s="154"/>
      <c r="F8" s="152"/>
      <c r="G8" s="152"/>
      <c r="K8" s="94" t="s">
        <v>81</v>
      </c>
      <c r="L8" s="95" t="s">
        <v>117</v>
      </c>
    </row>
    <row r="9" spans="1:117" ht="14.25" customHeight="1" x14ac:dyDescent="0.35">
      <c r="A9" s="147"/>
      <c r="B9" s="150"/>
      <c r="C9" s="150"/>
      <c r="D9" s="150"/>
      <c r="E9" s="154"/>
      <c r="F9" s="152"/>
      <c r="G9" s="152"/>
      <c r="K9" s="95" t="s">
        <v>73</v>
      </c>
      <c r="L9" s="95" t="s">
        <v>142</v>
      </c>
    </row>
    <row r="10" spans="1:117" ht="15.75" x14ac:dyDescent="0.25">
      <c r="A10" s="147"/>
      <c r="B10" s="302"/>
      <c r="C10" s="302"/>
      <c r="D10" s="302"/>
      <c r="E10" s="155"/>
      <c r="F10" s="156"/>
      <c r="G10" s="156"/>
    </row>
    <row r="11" spans="1:117" ht="13.5" x14ac:dyDescent="0.25">
      <c r="A11" s="147"/>
      <c r="B11" s="297" t="s">
        <v>293</v>
      </c>
      <c r="C11" s="166" t="s">
        <v>299</v>
      </c>
      <c r="D11" s="167" t="s">
        <v>300</v>
      </c>
      <c r="E11" s="299" t="s">
        <v>301</v>
      </c>
      <c r="F11" s="168" t="s">
        <v>302</v>
      </c>
      <c r="G11" s="169" t="s">
        <v>303</v>
      </c>
    </row>
    <row r="12" spans="1:117" ht="4.5" customHeight="1" x14ac:dyDescent="0.25">
      <c r="A12" s="147"/>
      <c r="B12" s="298"/>
      <c r="C12" s="170"/>
      <c r="D12" s="171"/>
      <c r="E12" s="300"/>
      <c r="F12" s="172"/>
      <c r="G12" s="173"/>
    </row>
    <row r="13" spans="1:117" ht="13.5" x14ac:dyDescent="0.25">
      <c r="A13" s="147"/>
      <c r="B13" s="174"/>
      <c r="C13" s="161" t="s">
        <v>304</v>
      </c>
      <c r="D13" s="163">
        <v>1</v>
      </c>
      <c r="E13" s="162">
        <v>9010</v>
      </c>
      <c r="F13" s="175" t="s">
        <v>305</v>
      </c>
      <c r="G13" s="176" t="s">
        <v>306</v>
      </c>
    </row>
    <row r="14" spans="1:117" ht="13.5" x14ac:dyDescent="0.25">
      <c r="A14" s="147"/>
      <c r="B14" s="177"/>
      <c r="C14" s="161"/>
      <c r="D14" s="160"/>
      <c r="E14" s="178"/>
      <c r="F14" s="179"/>
      <c r="G14" s="180"/>
      <c r="I14" s="97"/>
      <c r="J14" s="98"/>
      <c r="K14" s="98"/>
      <c r="L14" s="98"/>
      <c r="M14" s="98"/>
    </row>
    <row r="15" spans="1:117" ht="15.75" customHeight="1" x14ac:dyDescent="0.25">
      <c r="A15" s="147"/>
      <c r="B15" s="177"/>
      <c r="C15" s="161"/>
      <c r="D15" s="160"/>
      <c r="E15" s="178"/>
      <c r="F15" s="181"/>
      <c r="G15" s="180"/>
    </row>
    <row r="16" spans="1:117" ht="16.5" customHeight="1" x14ac:dyDescent="0.25">
      <c r="A16" s="147"/>
      <c r="B16" s="177"/>
      <c r="C16" s="161"/>
      <c r="D16" s="165"/>
      <c r="E16" s="178"/>
      <c r="F16" s="181"/>
      <c r="G16" s="180"/>
    </row>
    <row r="17" spans="1:7" ht="16.5" customHeight="1" x14ac:dyDescent="0.25">
      <c r="A17" s="147"/>
      <c r="B17" s="182"/>
      <c r="C17" s="183"/>
      <c r="D17" s="184"/>
      <c r="E17" s="164">
        <v>9010</v>
      </c>
      <c r="F17" s="185"/>
      <c r="G17" s="186"/>
    </row>
    <row r="18" spans="1:7" ht="13.5" x14ac:dyDescent="0.25">
      <c r="A18" s="147"/>
      <c r="B18" s="151"/>
      <c r="C18" s="151"/>
      <c r="D18" s="151"/>
      <c r="E18" s="151"/>
      <c r="F18" s="157"/>
      <c r="G18" s="151"/>
    </row>
    <row r="19" spans="1:7" ht="13.5" x14ac:dyDescent="0.25">
      <c r="A19" s="147"/>
      <c r="B19" s="151"/>
      <c r="C19" s="151"/>
      <c r="D19" s="294"/>
      <c r="E19" s="294"/>
      <c r="F19" s="294"/>
      <c r="G19" s="294"/>
    </row>
    <row r="20" spans="1:7" ht="13.5" x14ac:dyDescent="0.25">
      <c r="A20" s="147"/>
      <c r="B20" s="151"/>
      <c r="C20" s="151"/>
      <c r="D20" s="158"/>
      <c r="E20" s="151"/>
      <c r="F20" s="157"/>
      <c r="G20" s="151"/>
    </row>
    <row r="21" spans="1:7" ht="13.5" x14ac:dyDescent="0.25">
      <c r="A21" s="147"/>
      <c r="B21" s="151"/>
      <c r="C21" s="151"/>
      <c r="D21" s="158"/>
      <c r="E21" s="151"/>
      <c r="F21" s="158"/>
      <c r="G21" s="151"/>
    </row>
    <row r="22" spans="1:7" ht="13.5" x14ac:dyDescent="0.25">
      <c r="A22" s="147"/>
      <c r="B22" s="151"/>
      <c r="C22" s="151"/>
      <c r="D22" s="158"/>
      <c r="E22" s="151"/>
      <c r="F22" s="158"/>
      <c r="G22" s="151"/>
    </row>
    <row r="23" spans="1:7" ht="13.5" x14ac:dyDescent="0.25">
      <c r="A23" s="147"/>
      <c r="B23" s="151"/>
      <c r="C23" s="151"/>
      <c r="D23" s="158"/>
      <c r="E23" s="151"/>
      <c r="F23" s="158"/>
      <c r="G23" s="151"/>
    </row>
    <row r="24" spans="1:7" ht="14.25" customHeight="1" x14ac:dyDescent="0.25">
      <c r="A24" s="147"/>
      <c r="B24" s="147"/>
      <c r="C24" s="147"/>
      <c r="D24" s="294"/>
      <c r="E24" s="294"/>
      <c r="F24" s="295"/>
      <c r="G24" s="295"/>
    </row>
    <row r="25" spans="1:7" x14ac:dyDescent="0.2">
      <c r="B25" s="3"/>
      <c r="C25" s="3"/>
      <c r="D25" s="3"/>
      <c r="E25" s="3"/>
      <c r="F25" s="3"/>
      <c r="G25" s="3"/>
    </row>
    <row r="26" spans="1:7" x14ac:dyDescent="0.2">
      <c r="B26" s="239"/>
      <c r="C26" s="239"/>
      <c r="D26" s="239"/>
      <c r="E26" s="239"/>
      <c r="F26" s="239"/>
      <c r="G26" s="239"/>
    </row>
  </sheetData>
  <mergeCells count="13">
    <mergeCell ref="B1:G1"/>
    <mergeCell ref="B5:D5"/>
    <mergeCell ref="B6:D6"/>
    <mergeCell ref="B7:D7"/>
    <mergeCell ref="B10:D10"/>
    <mergeCell ref="D24:E24"/>
    <mergeCell ref="F24:G24"/>
    <mergeCell ref="B26:G26"/>
    <mergeCell ref="B2:E2"/>
    <mergeCell ref="B11:B12"/>
    <mergeCell ref="E11:E12"/>
    <mergeCell ref="D19:E19"/>
    <mergeCell ref="F19:G19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5"/>
  <sheetViews>
    <sheetView workbookViewId="0">
      <selection sqref="A1:G1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" customWidth="1"/>
    <col min="4" max="4" width="10.5703125" customWidth="1"/>
    <col min="5" max="5" width="3.140625" customWidth="1"/>
    <col min="6" max="6" width="12.7109375" customWidth="1"/>
    <col min="7" max="7" width="18.140625" customWidth="1"/>
    <col min="11" max="11" width="11.140625" customWidth="1"/>
    <col min="12" max="12" width="13.42578125" customWidth="1"/>
  </cols>
  <sheetData>
    <row r="1" spans="1:117" ht="23.25" customHeight="1" x14ac:dyDescent="0.2">
      <c r="A1" s="234" t="s">
        <v>2</v>
      </c>
      <c r="B1" s="234"/>
      <c r="C1" s="234"/>
      <c r="D1" s="234"/>
      <c r="E1" s="234"/>
      <c r="F1" s="234"/>
      <c r="G1" s="234"/>
    </row>
    <row r="2" spans="1:117" ht="15.75" customHeight="1" x14ac:dyDescent="0.2">
      <c r="A2" s="235" t="s">
        <v>478</v>
      </c>
      <c r="B2" s="235"/>
      <c r="C2" s="235"/>
      <c r="D2" s="235"/>
      <c r="E2" s="235"/>
      <c r="F2" s="235"/>
      <c r="G2" s="235"/>
    </row>
    <row r="3" spans="1:117" ht="15.75" x14ac:dyDescent="0.2">
      <c r="A3" s="2"/>
      <c r="B3" s="1"/>
      <c r="C3" s="2"/>
      <c r="D3" s="2"/>
      <c r="E3" s="2"/>
      <c r="F3" s="2"/>
      <c r="G3" s="2"/>
    </row>
    <row r="4" spans="1:117" ht="15.75" x14ac:dyDescent="0.2">
      <c r="A4" s="2"/>
      <c r="B4" s="1"/>
      <c r="C4" s="2"/>
      <c r="D4" s="2"/>
      <c r="E4" s="2"/>
      <c r="F4" s="2"/>
      <c r="G4" s="2"/>
    </row>
    <row r="5" spans="1:117" ht="13.5" x14ac:dyDescent="0.2">
      <c r="A5" s="236" t="s">
        <v>13</v>
      </c>
      <c r="B5" s="236"/>
      <c r="C5" s="236"/>
      <c r="D5" s="3"/>
      <c r="E5" s="3"/>
      <c r="F5" s="53" t="s">
        <v>38</v>
      </c>
      <c r="G5" s="54" t="s">
        <v>477</v>
      </c>
    </row>
    <row r="6" spans="1:117" ht="14.25" customHeight="1" x14ac:dyDescent="0.3">
      <c r="A6" s="236" t="s">
        <v>472</v>
      </c>
      <c r="B6" s="236"/>
      <c r="C6" s="236"/>
      <c r="D6" s="49"/>
      <c r="E6" s="49"/>
      <c r="F6" s="53" t="s">
        <v>37</v>
      </c>
      <c r="G6" s="53" t="s">
        <v>196</v>
      </c>
      <c r="DM6" s="94" t="s">
        <v>116</v>
      </c>
    </row>
    <row r="7" spans="1:117" ht="14.25" customHeight="1" x14ac:dyDescent="0.3">
      <c r="A7" s="236" t="s">
        <v>473</v>
      </c>
      <c r="B7" s="236"/>
      <c r="C7" s="236"/>
      <c r="D7" s="49"/>
      <c r="E7" s="49"/>
      <c r="F7" s="53" t="s">
        <v>36</v>
      </c>
      <c r="G7" s="53" t="s">
        <v>73</v>
      </c>
      <c r="K7" s="94" t="s">
        <v>116</v>
      </c>
      <c r="L7" s="95" t="s">
        <v>86</v>
      </c>
    </row>
    <row r="8" spans="1:117" ht="14.25" customHeight="1" x14ac:dyDescent="0.3">
      <c r="A8" s="84" t="s">
        <v>474</v>
      </c>
      <c r="B8" s="84"/>
      <c r="C8" s="84"/>
      <c r="D8" s="49"/>
      <c r="E8" s="49"/>
      <c r="F8" s="53"/>
      <c r="G8" s="53"/>
      <c r="K8" s="94" t="s">
        <v>81</v>
      </c>
      <c r="L8" s="95" t="s">
        <v>117</v>
      </c>
    </row>
    <row r="9" spans="1:117" ht="16.5" thickBot="1" x14ac:dyDescent="0.25">
      <c r="A9" s="233"/>
      <c r="B9" s="233"/>
      <c r="C9" s="233"/>
      <c r="D9" s="12"/>
      <c r="E9" s="12"/>
      <c r="F9" s="4"/>
      <c r="G9" s="4"/>
    </row>
    <row r="10" spans="1:117" x14ac:dyDescent="0.2">
      <c r="A10" s="240" t="s">
        <v>9</v>
      </c>
      <c r="B10" s="240" t="s">
        <v>0</v>
      </c>
      <c r="C10" s="242"/>
      <c r="D10" s="244" t="s">
        <v>3</v>
      </c>
      <c r="E10" s="240" t="s">
        <v>4</v>
      </c>
      <c r="F10" s="246"/>
      <c r="G10" s="247"/>
    </row>
    <row r="11" spans="1:117" ht="13.5" thickBot="1" x14ac:dyDescent="0.25">
      <c r="A11" s="241"/>
      <c r="B11" s="241"/>
      <c r="C11" s="243"/>
      <c r="D11" s="245"/>
      <c r="E11" s="248"/>
      <c r="F11" s="249"/>
      <c r="G11" s="250"/>
    </row>
    <row r="12" spans="1:117" ht="17.25" x14ac:dyDescent="0.2">
      <c r="A12" s="55">
        <v>1</v>
      </c>
      <c r="B12" s="80" t="s">
        <v>167</v>
      </c>
      <c r="C12" s="56"/>
      <c r="D12" s="57" t="s">
        <v>215</v>
      </c>
      <c r="E12" s="80"/>
      <c r="F12" s="58"/>
      <c r="G12" s="59"/>
    </row>
    <row r="13" spans="1:117" ht="17.25" x14ac:dyDescent="0.2">
      <c r="A13" s="60"/>
      <c r="B13" s="65"/>
      <c r="C13" s="81"/>
      <c r="D13" s="61"/>
      <c r="E13" s="65"/>
      <c r="F13" s="62"/>
      <c r="G13" s="63"/>
      <c r="I13" s="97"/>
      <c r="J13" s="98"/>
      <c r="K13" s="98"/>
      <c r="L13" s="98"/>
      <c r="M13" s="98"/>
    </row>
    <row r="14" spans="1:117" ht="15.75" customHeight="1" x14ac:dyDescent="0.2">
      <c r="A14" s="60"/>
      <c r="B14" s="65"/>
      <c r="C14" s="81"/>
      <c r="D14" s="61"/>
      <c r="E14" s="65"/>
      <c r="F14" s="64"/>
      <c r="G14" s="63"/>
    </row>
    <row r="15" spans="1:117" ht="16.5" customHeight="1" x14ac:dyDescent="0.2">
      <c r="A15" s="60"/>
      <c r="B15" s="65"/>
      <c r="C15" s="66"/>
      <c r="D15" s="67"/>
      <c r="E15" s="82"/>
      <c r="F15" s="69"/>
      <c r="G15" s="70"/>
    </row>
    <row r="16" spans="1:117" ht="16.5" customHeight="1" thickBot="1" x14ac:dyDescent="0.25">
      <c r="A16" s="71"/>
      <c r="B16" s="71"/>
      <c r="C16" s="72"/>
      <c r="D16" s="73"/>
      <c r="E16" s="74"/>
      <c r="F16" s="75"/>
      <c r="G16" s="72"/>
    </row>
    <row r="17" spans="1:7" ht="13.5" x14ac:dyDescent="0.2">
      <c r="A17" s="76"/>
      <c r="B17" s="76"/>
      <c r="C17" s="76"/>
      <c r="D17" s="76"/>
      <c r="E17" s="69"/>
      <c r="F17" s="67"/>
      <c r="G17" s="76"/>
    </row>
    <row r="18" spans="1:7" ht="13.5" x14ac:dyDescent="0.2">
      <c r="A18" s="76" t="s">
        <v>475</v>
      </c>
      <c r="B18" s="76"/>
      <c r="C18" s="237"/>
      <c r="D18" s="237"/>
      <c r="E18" s="76"/>
      <c r="F18" s="237" t="s">
        <v>6</v>
      </c>
      <c r="G18" s="237"/>
    </row>
    <row r="19" spans="1:7" ht="13.5" x14ac:dyDescent="0.2">
      <c r="A19" s="76"/>
      <c r="B19" s="76"/>
      <c r="C19" s="77"/>
      <c r="D19" s="76"/>
      <c r="E19" s="76"/>
      <c r="F19" s="67"/>
      <c r="G19" s="76"/>
    </row>
    <row r="20" spans="1:7" ht="13.5" x14ac:dyDescent="0.2">
      <c r="A20" s="76"/>
      <c r="B20" s="76"/>
      <c r="C20" s="77"/>
      <c r="D20" s="76"/>
      <c r="E20" s="76"/>
      <c r="F20" s="77"/>
      <c r="G20" s="76"/>
    </row>
    <row r="21" spans="1:7" ht="13.5" x14ac:dyDescent="0.2">
      <c r="A21" s="76"/>
      <c r="B21" s="76"/>
      <c r="C21" s="77"/>
      <c r="D21" s="76"/>
      <c r="E21" s="78"/>
      <c r="F21" s="77"/>
      <c r="G21" s="76"/>
    </row>
    <row r="22" spans="1:7" ht="13.5" x14ac:dyDescent="0.25">
      <c r="A22" s="76"/>
      <c r="B22" s="76"/>
      <c r="C22" s="77"/>
      <c r="D22" s="76"/>
      <c r="E22" s="79"/>
      <c r="F22" s="77"/>
      <c r="G22" s="76"/>
    </row>
    <row r="23" spans="1:7" ht="14.25" customHeight="1" x14ac:dyDescent="0.25">
      <c r="A23" s="79" t="s">
        <v>476</v>
      </c>
      <c r="B23" s="79"/>
      <c r="C23" s="237"/>
      <c r="D23" s="237"/>
      <c r="E23" s="79"/>
      <c r="F23" s="238" t="s">
        <v>20</v>
      </c>
      <c r="G23" s="238"/>
    </row>
    <row r="24" spans="1:7" x14ac:dyDescent="0.2">
      <c r="A24" s="3"/>
      <c r="B24" s="3"/>
      <c r="C24" s="3"/>
      <c r="D24" s="3"/>
      <c r="E24" s="3"/>
      <c r="F24" s="3"/>
      <c r="G24" s="3"/>
    </row>
    <row r="25" spans="1:7" x14ac:dyDescent="0.2">
      <c r="A25" s="239"/>
      <c r="B25" s="239"/>
      <c r="C25" s="239"/>
      <c r="D25" s="239"/>
      <c r="E25" s="239"/>
      <c r="F25" s="239"/>
      <c r="G25" s="239"/>
    </row>
  </sheetData>
  <mergeCells count="15">
    <mergeCell ref="A9:C9"/>
    <mergeCell ref="A1:G1"/>
    <mergeCell ref="A2:G2"/>
    <mergeCell ref="A5:C5"/>
    <mergeCell ref="A6:C6"/>
    <mergeCell ref="A7:C7"/>
    <mergeCell ref="C23:D23"/>
    <mergeCell ref="F23:G23"/>
    <mergeCell ref="A25:G25"/>
    <mergeCell ref="A10:A11"/>
    <mergeCell ref="B10:C11"/>
    <mergeCell ref="D10:D11"/>
    <mergeCell ref="E10:G11"/>
    <mergeCell ref="C18:D18"/>
    <mergeCell ref="F18:G18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6"/>
  <sheetViews>
    <sheetView workbookViewId="0">
      <selection activeCell="K9" sqref="K9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" customWidth="1"/>
    <col min="4" max="4" width="10.5703125" customWidth="1"/>
    <col min="5" max="5" width="3.140625" customWidth="1"/>
    <col min="6" max="6" width="12.7109375" customWidth="1"/>
    <col min="7" max="7" width="19.140625" customWidth="1"/>
    <col min="11" max="11" width="11.140625" customWidth="1"/>
    <col min="12" max="12" width="13.42578125" customWidth="1"/>
  </cols>
  <sheetData>
    <row r="1" spans="1:117" ht="23.25" customHeight="1" x14ac:dyDescent="0.2">
      <c r="A1" s="234" t="s">
        <v>2</v>
      </c>
      <c r="B1" s="234"/>
      <c r="C1" s="234"/>
      <c r="D1" s="234"/>
      <c r="E1" s="234"/>
      <c r="F1" s="234"/>
      <c r="G1" s="234"/>
    </row>
    <row r="2" spans="1:117" ht="15.75" customHeight="1" x14ac:dyDescent="0.2">
      <c r="A2" s="235" t="s">
        <v>430</v>
      </c>
      <c r="B2" s="235"/>
      <c r="C2" s="235"/>
      <c r="D2" s="235"/>
      <c r="E2" s="235"/>
      <c r="F2" s="235"/>
      <c r="G2" s="235"/>
    </row>
    <row r="3" spans="1:117" ht="15.75" x14ac:dyDescent="0.2">
      <c r="A3" s="2"/>
      <c r="B3" s="1"/>
      <c r="C3" s="2"/>
      <c r="D3" s="2"/>
      <c r="E3" s="2"/>
      <c r="F3" s="2"/>
      <c r="G3" s="2"/>
    </row>
    <row r="4" spans="1:117" ht="15.75" x14ac:dyDescent="0.2">
      <c r="A4" s="2"/>
      <c r="B4" s="1"/>
      <c r="C4" s="2"/>
      <c r="D4" s="2"/>
      <c r="E4" s="2"/>
      <c r="F4" s="2"/>
      <c r="G4" s="2"/>
    </row>
    <row r="5" spans="1:117" ht="13.5" x14ac:dyDescent="0.2">
      <c r="A5" s="236" t="s">
        <v>13</v>
      </c>
      <c r="B5" s="236"/>
      <c r="C5" s="236"/>
      <c r="D5" s="3"/>
      <c r="E5" s="3"/>
      <c r="F5" s="53" t="s">
        <v>259</v>
      </c>
      <c r="G5" s="54" t="s">
        <v>431</v>
      </c>
    </row>
    <row r="6" spans="1:117" ht="14.25" customHeight="1" x14ac:dyDescent="0.3">
      <c r="A6" s="236" t="s">
        <v>367</v>
      </c>
      <c r="B6" s="236"/>
      <c r="C6" s="236"/>
      <c r="D6" s="49"/>
      <c r="E6" s="49"/>
      <c r="F6" s="53" t="s">
        <v>223</v>
      </c>
      <c r="G6" s="53" t="s">
        <v>225</v>
      </c>
      <c r="DM6" s="94" t="s">
        <v>116</v>
      </c>
    </row>
    <row r="7" spans="1:117" ht="14.25" customHeight="1" x14ac:dyDescent="0.3">
      <c r="A7" s="236" t="s">
        <v>428</v>
      </c>
      <c r="B7" s="236"/>
      <c r="C7" s="236"/>
      <c r="D7" s="49"/>
      <c r="E7" s="49"/>
      <c r="F7" s="53" t="s">
        <v>224</v>
      </c>
      <c r="G7" s="53" t="s">
        <v>73</v>
      </c>
      <c r="K7" s="94" t="s">
        <v>116</v>
      </c>
      <c r="L7" s="95" t="s">
        <v>86</v>
      </c>
    </row>
    <row r="8" spans="1:117" ht="14.25" customHeight="1" x14ac:dyDescent="0.3">
      <c r="A8" s="84" t="s">
        <v>363</v>
      </c>
      <c r="B8" s="84"/>
      <c r="C8" s="84"/>
      <c r="D8" s="49"/>
      <c r="E8" s="49"/>
      <c r="F8" s="53"/>
      <c r="G8" s="53"/>
      <c r="K8" s="94" t="s">
        <v>81</v>
      </c>
      <c r="L8" s="95" t="s">
        <v>117</v>
      </c>
    </row>
    <row r="9" spans="1:117" ht="14.25" customHeight="1" x14ac:dyDescent="0.3">
      <c r="A9" s="84" t="s">
        <v>270</v>
      </c>
      <c r="B9" s="84"/>
      <c r="C9" s="84"/>
      <c r="D9" s="49"/>
      <c r="E9" s="49"/>
      <c r="F9" s="53"/>
      <c r="G9" s="53"/>
      <c r="K9" s="95" t="s">
        <v>73</v>
      </c>
      <c r="L9" s="95" t="s">
        <v>142</v>
      </c>
    </row>
    <row r="10" spans="1:117" ht="16.5" thickBot="1" x14ac:dyDescent="0.25">
      <c r="A10" s="233"/>
      <c r="B10" s="233"/>
      <c r="C10" s="233"/>
      <c r="D10" s="12"/>
      <c r="E10" s="12"/>
      <c r="F10" s="4"/>
      <c r="G10" s="4"/>
    </row>
    <row r="11" spans="1:117" x14ac:dyDescent="0.2">
      <c r="A11" s="240" t="s">
        <v>9</v>
      </c>
      <c r="B11" s="240" t="s">
        <v>0</v>
      </c>
      <c r="C11" s="242"/>
      <c r="D11" s="244" t="s">
        <v>3</v>
      </c>
      <c r="E11" s="240" t="s">
        <v>4</v>
      </c>
      <c r="F11" s="246"/>
      <c r="G11" s="247"/>
    </row>
    <row r="12" spans="1:117" ht="13.5" thickBot="1" x14ac:dyDescent="0.25">
      <c r="A12" s="241"/>
      <c r="B12" s="241"/>
      <c r="C12" s="243"/>
      <c r="D12" s="245"/>
      <c r="E12" s="248"/>
      <c r="F12" s="249"/>
      <c r="G12" s="250"/>
    </row>
    <row r="13" spans="1:117" ht="17.25" x14ac:dyDescent="0.2">
      <c r="A13" s="55">
        <v>1</v>
      </c>
      <c r="B13" s="80" t="s">
        <v>167</v>
      </c>
      <c r="C13" s="56"/>
      <c r="D13" s="57" t="s">
        <v>221</v>
      </c>
      <c r="E13" s="80"/>
      <c r="F13" s="58"/>
      <c r="G13" s="59"/>
    </row>
    <row r="14" spans="1:117" ht="17.25" x14ac:dyDescent="0.2">
      <c r="A14" s="60"/>
      <c r="B14" s="65"/>
      <c r="C14" s="81"/>
      <c r="D14" s="61"/>
      <c r="E14" s="65"/>
      <c r="F14" s="108"/>
      <c r="G14" s="63"/>
      <c r="I14" s="97"/>
      <c r="J14" s="98"/>
      <c r="K14" s="98"/>
      <c r="L14" s="98"/>
      <c r="M14" s="98"/>
    </row>
    <row r="15" spans="1:117" ht="15.75" customHeight="1" x14ac:dyDescent="0.2">
      <c r="A15" s="60"/>
      <c r="B15" s="65"/>
      <c r="C15" s="81"/>
      <c r="D15" s="61"/>
      <c r="E15" s="65"/>
      <c r="F15" s="108"/>
      <c r="G15" s="63"/>
    </row>
    <row r="16" spans="1:117" ht="16.5" customHeight="1" x14ac:dyDescent="0.2">
      <c r="A16" s="60"/>
      <c r="B16" s="65"/>
      <c r="C16" s="66"/>
      <c r="D16" s="67"/>
      <c r="E16" s="82"/>
      <c r="F16" s="108"/>
      <c r="G16" s="70"/>
    </row>
    <row r="17" spans="1:10" ht="16.5" customHeight="1" thickBot="1" x14ac:dyDescent="0.25">
      <c r="A17" s="71"/>
      <c r="B17" s="71"/>
      <c r="C17" s="72"/>
      <c r="D17" s="73"/>
      <c r="E17" s="74"/>
      <c r="F17" s="75"/>
      <c r="G17" s="72"/>
    </row>
    <row r="18" spans="1:10" ht="13.5" x14ac:dyDescent="0.2">
      <c r="A18" s="76"/>
      <c r="B18" s="76"/>
      <c r="C18" s="76"/>
      <c r="D18" s="76"/>
      <c r="E18" s="69"/>
      <c r="F18" s="67"/>
      <c r="G18" s="76"/>
      <c r="J18" t="s">
        <v>177</v>
      </c>
    </row>
    <row r="19" spans="1:10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</row>
    <row r="20" spans="1:10" ht="13.5" x14ac:dyDescent="0.2">
      <c r="A20" s="76"/>
      <c r="B20" s="76"/>
      <c r="C20" s="77"/>
      <c r="D20" s="76"/>
      <c r="E20" s="76"/>
      <c r="F20" s="67"/>
      <c r="G20" s="76"/>
    </row>
    <row r="21" spans="1:10" ht="13.5" x14ac:dyDescent="0.2">
      <c r="A21" s="76"/>
      <c r="B21" s="76"/>
      <c r="C21" s="77"/>
      <c r="D21" s="76"/>
      <c r="E21" s="76"/>
      <c r="F21" s="77"/>
      <c r="G21" s="76"/>
    </row>
    <row r="22" spans="1:10" ht="13.5" x14ac:dyDescent="0.2">
      <c r="A22" s="76"/>
      <c r="B22" s="76"/>
      <c r="C22" s="77"/>
      <c r="D22" s="76"/>
      <c r="E22" s="78"/>
      <c r="F22" s="77"/>
      <c r="G22" s="76"/>
    </row>
    <row r="23" spans="1:10" ht="13.5" x14ac:dyDescent="0.25">
      <c r="A23" s="76"/>
      <c r="B23" s="76"/>
      <c r="C23" s="77"/>
      <c r="D23" s="76"/>
      <c r="E23" s="79"/>
      <c r="F23" s="77"/>
      <c r="G23" s="76"/>
    </row>
    <row r="24" spans="1:10" ht="14.25" customHeight="1" x14ac:dyDescent="0.25">
      <c r="A24" s="79" t="s">
        <v>7</v>
      </c>
      <c r="B24" s="79"/>
      <c r="C24" s="237"/>
      <c r="D24" s="237"/>
      <c r="E24" s="79"/>
      <c r="F24" s="238" t="s">
        <v>429</v>
      </c>
      <c r="G24" s="238"/>
    </row>
    <row r="25" spans="1:10" x14ac:dyDescent="0.2">
      <c r="A25" s="3"/>
      <c r="B25" s="3"/>
      <c r="C25" s="3"/>
      <c r="D25" s="3"/>
      <c r="E25" s="3"/>
      <c r="F25" s="3"/>
      <c r="G25" s="3"/>
    </row>
    <row r="26" spans="1:10" x14ac:dyDescent="0.2">
      <c r="A26" s="239"/>
      <c r="B26" s="239"/>
      <c r="C26" s="239"/>
      <c r="D26" s="239"/>
      <c r="E26" s="239"/>
      <c r="F26" s="239"/>
      <c r="G26" s="239"/>
    </row>
  </sheetData>
  <mergeCells count="15">
    <mergeCell ref="A10:C10"/>
    <mergeCell ref="A1:G1"/>
    <mergeCell ref="A2:G2"/>
    <mergeCell ref="A5:C5"/>
    <mergeCell ref="A6:C6"/>
    <mergeCell ref="A7:C7"/>
    <mergeCell ref="C24:D24"/>
    <mergeCell ref="F24:G24"/>
    <mergeCell ref="A26:G26"/>
    <mergeCell ref="A11:A12"/>
    <mergeCell ref="B11:C12"/>
    <mergeCell ref="D11:D12"/>
    <mergeCell ref="E11:G12"/>
    <mergeCell ref="C19:D19"/>
    <mergeCell ref="F19:G19"/>
  </mergeCells>
  <phoneticPr fontId="2" type="noConversion"/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6"/>
  <sheetViews>
    <sheetView workbookViewId="0">
      <selection activeCell="A3" sqref="A3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" customWidth="1"/>
    <col min="4" max="4" width="10.5703125" customWidth="1"/>
    <col min="5" max="5" width="3.140625" customWidth="1"/>
    <col min="6" max="6" width="12.7109375" customWidth="1"/>
    <col min="7" max="7" width="19.140625" customWidth="1"/>
    <col min="11" max="11" width="11.140625" customWidth="1"/>
    <col min="12" max="12" width="13.42578125" customWidth="1"/>
  </cols>
  <sheetData>
    <row r="1" spans="1:117" ht="23.25" customHeight="1" x14ac:dyDescent="0.2">
      <c r="A1" s="234" t="s">
        <v>2</v>
      </c>
      <c r="B1" s="234"/>
      <c r="C1" s="234"/>
      <c r="D1" s="234"/>
      <c r="E1" s="234"/>
      <c r="F1" s="234"/>
      <c r="G1" s="234"/>
    </row>
    <row r="2" spans="1:117" ht="15.75" customHeight="1" x14ac:dyDescent="0.2">
      <c r="A2" s="235" t="s">
        <v>385</v>
      </c>
      <c r="B2" s="235"/>
      <c r="C2" s="235"/>
      <c r="D2" s="235"/>
      <c r="E2" s="235"/>
      <c r="F2" s="235"/>
      <c r="G2" s="235"/>
    </row>
    <row r="3" spans="1:117" ht="15.75" x14ac:dyDescent="0.2">
      <c r="A3" s="2"/>
      <c r="B3" s="1"/>
      <c r="C3" s="2"/>
      <c r="D3" s="2"/>
      <c r="E3" s="2"/>
      <c r="F3" s="2"/>
      <c r="G3" s="2"/>
    </row>
    <row r="4" spans="1:117" ht="15.75" x14ac:dyDescent="0.2">
      <c r="A4" s="2"/>
      <c r="B4" s="1"/>
      <c r="C4" s="2"/>
      <c r="D4" s="2"/>
      <c r="E4" s="2"/>
      <c r="F4" s="2"/>
      <c r="G4" s="2"/>
    </row>
    <row r="5" spans="1:117" ht="13.5" x14ac:dyDescent="0.2">
      <c r="A5" s="236" t="s">
        <v>13</v>
      </c>
      <c r="B5" s="236"/>
      <c r="C5" s="236"/>
      <c r="D5" s="3"/>
      <c r="E5" s="3"/>
      <c r="F5" s="53" t="s">
        <v>259</v>
      </c>
      <c r="G5" s="54" t="s">
        <v>384</v>
      </c>
    </row>
    <row r="6" spans="1:117" ht="14.25" customHeight="1" x14ac:dyDescent="0.3">
      <c r="A6" s="236" t="s">
        <v>246</v>
      </c>
      <c r="B6" s="236"/>
      <c r="C6" s="236"/>
      <c r="D6" s="49"/>
      <c r="E6" s="49"/>
      <c r="F6" s="53" t="s">
        <v>223</v>
      </c>
      <c r="G6" s="53" t="s">
        <v>225</v>
      </c>
      <c r="DM6" s="94" t="s">
        <v>116</v>
      </c>
    </row>
    <row r="7" spans="1:117" ht="14.25" customHeight="1" x14ac:dyDescent="0.3">
      <c r="A7" s="236" t="s">
        <v>247</v>
      </c>
      <c r="B7" s="236"/>
      <c r="C7" s="236"/>
      <c r="D7" s="49"/>
      <c r="E7" s="49"/>
      <c r="F7" s="53" t="s">
        <v>224</v>
      </c>
      <c r="G7" s="53" t="s">
        <v>291</v>
      </c>
      <c r="K7" s="94" t="s">
        <v>116</v>
      </c>
      <c r="L7" s="95" t="s">
        <v>86</v>
      </c>
    </row>
    <row r="8" spans="1:117" ht="14.25" customHeight="1" x14ac:dyDescent="0.3">
      <c r="A8" s="84" t="s">
        <v>248</v>
      </c>
      <c r="B8" s="84"/>
      <c r="C8" s="84"/>
      <c r="D8" s="49"/>
      <c r="E8" s="49"/>
      <c r="F8" s="53"/>
      <c r="G8" s="53"/>
      <c r="K8" s="94" t="s">
        <v>81</v>
      </c>
      <c r="L8" s="95" t="s">
        <v>117</v>
      </c>
    </row>
    <row r="9" spans="1:117" ht="14.25" customHeight="1" x14ac:dyDescent="0.3">
      <c r="A9" s="84" t="s">
        <v>249</v>
      </c>
      <c r="B9" s="84"/>
      <c r="C9" s="84"/>
      <c r="D9" s="49"/>
      <c r="E9" s="49"/>
      <c r="F9" s="53"/>
      <c r="G9" s="53"/>
      <c r="K9" s="95" t="s">
        <v>73</v>
      </c>
      <c r="L9" s="95" t="s">
        <v>142</v>
      </c>
    </row>
    <row r="10" spans="1:117" ht="16.5" thickBot="1" x14ac:dyDescent="0.25">
      <c r="A10" s="233"/>
      <c r="B10" s="233"/>
      <c r="C10" s="233"/>
      <c r="D10" s="12"/>
      <c r="E10" s="12"/>
      <c r="F10" s="4"/>
      <c r="G10" s="4"/>
    </row>
    <row r="11" spans="1:117" x14ac:dyDescent="0.2">
      <c r="A11" s="240" t="s">
        <v>9</v>
      </c>
      <c r="B11" s="240" t="s">
        <v>0</v>
      </c>
      <c r="C11" s="242"/>
      <c r="D11" s="244" t="s">
        <v>3</v>
      </c>
      <c r="E11" s="240" t="s">
        <v>4</v>
      </c>
      <c r="F11" s="246"/>
      <c r="G11" s="247"/>
    </row>
    <row r="12" spans="1:117" ht="13.5" thickBot="1" x14ac:dyDescent="0.25">
      <c r="A12" s="241"/>
      <c r="B12" s="241"/>
      <c r="C12" s="243"/>
      <c r="D12" s="245"/>
      <c r="E12" s="248"/>
      <c r="F12" s="249"/>
      <c r="G12" s="250"/>
    </row>
    <row r="13" spans="1:117" ht="17.25" x14ac:dyDescent="0.2">
      <c r="A13" s="55">
        <v>1</v>
      </c>
      <c r="B13" s="80" t="s">
        <v>167</v>
      </c>
      <c r="C13" s="56"/>
      <c r="D13" s="57" t="s">
        <v>221</v>
      </c>
      <c r="E13" s="80" t="s">
        <v>260</v>
      </c>
      <c r="F13" s="58"/>
      <c r="G13" s="59"/>
    </row>
    <row r="14" spans="1:117" ht="17.25" x14ac:dyDescent="0.2">
      <c r="A14" s="60"/>
      <c r="B14" s="65"/>
      <c r="C14" s="81"/>
      <c r="D14" s="61"/>
      <c r="E14" s="65"/>
      <c r="F14" s="108" t="s">
        <v>261</v>
      </c>
      <c r="G14" s="63"/>
      <c r="I14" s="97"/>
      <c r="J14" s="98"/>
      <c r="K14" s="98"/>
      <c r="L14" s="98"/>
      <c r="M14" s="98"/>
    </row>
    <row r="15" spans="1:117" ht="15.75" customHeight="1" x14ac:dyDescent="0.2">
      <c r="A15" s="60"/>
      <c r="B15" s="65"/>
      <c r="C15" s="81"/>
      <c r="D15" s="61"/>
      <c r="E15" s="65"/>
      <c r="F15" s="108" t="s">
        <v>262</v>
      </c>
      <c r="G15" s="63"/>
    </row>
    <row r="16" spans="1:117" ht="16.5" customHeight="1" x14ac:dyDescent="0.2">
      <c r="A16" s="60"/>
      <c r="B16" s="65"/>
      <c r="C16" s="66"/>
      <c r="D16" s="67"/>
      <c r="E16" s="82"/>
      <c r="F16" s="108" t="s">
        <v>263</v>
      </c>
      <c r="G16" s="70"/>
    </row>
    <row r="17" spans="1:10" ht="16.5" customHeight="1" thickBot="1" x14ac:dyDescent="0.25">
      <c r="A17" s="71"/>
      <c r="B17" s="71"/>
      <c r="C17" s="72"/>
      <c r="D17" s="73"/>
      <c r="E17" s="74"/>
      <c r="F17" s="75"/>
      <c r="G17" s="72"/>
    </row>
    <row r="18" spans="1:10" ht="13.5" x14ac:dyDescent="0.2">
      <c r="A18" s="76"/>
      <c r="B18" s="76"/>
      <c r="C18" s="76"/>
      <c r="D18" s="76"/>
      <c r="E18" s="69"/>
      <c r="F18" s="67"/>
      <c r="G18" s="76"/>
      <c r="J18" t="s">
        <v>177</v>
      </c>
    </row>
    <row r="19" spans="1:10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</row>
    <row r="20" spans="1:10" ht="13.5" x14ac:dyDescent="0.2">
      <c r="A20" s="76"/>
      <c r="B20" s="76"/>
      <c r="C20" s="77"/>
      <c r="D20" s="76"/>
      <c r="E20" s="76"/>
      <c r="F20" s="67"/>
      <c r="G20" s="76"/>
    </row>
    <row r="21" spans="1:10" ht="13.5" x14ac:dyDescent="0.2">
      <c r="A21" s="76"/>
      <c r="B21" s="76"/>
      <c r="C21" s="77"/>
      <c r="D21" s="76"/>
      <c r="E21" s="76"/>
      <c r="F21" s="77"/>
      <c r="G21" s="76"/>
    </row>
    <row r="22" spans="1:10" ht="13.5" x14ac:dyDescent="0.2">
      <c r="A22" s="76"/>
      <c r="B22" s="76"/>
      <c r="C22" s="77"/>
      <c r="D22" s="76"/>
      <c r="E22" s="78"/>
      <c r="F22" s="77"/>
      <c r="G22" s="76"/>
    </row>
    <row r="23" spans="1:10" ht="13.5" x14ac:dyDescent="0.25">
      <c r="A23" s="76"/>
      <c r="B23" s="76"/>
      <c r="C23" s="77"/>
      <c r="D23" s="76"/>
      <c r="E23" s="79"/>
      <c r="F23" s="77"/>
      <c r="G23" s="76"/>
    </row>
    <row r="24" spans="1:10" ht="14.25" customHeight="1" x14ac:dyDescent="0.25">
      <c r="A24" s="79" t="s">
        <v>7</v>
      </c>
      <c r="B24" s="79"/>
      <c r="C24" s="237"/>
      <c r="D24" s="237"/>
      <c r="E24" s="79"/>
      <c r="F24" s="238" t="s">
        <v>23</v>
      </c>
      <c r="G24" s="238"/>
    </row>
    <row r="25" spans="1:10" x14ac:dyDescent="0.2">
      <c r="A25" s="3"/>
      <c r="B25" s="3"/>
      <c r="C25" s="3"/>
      <c r="D25" s="3"/>
      <c r="E25" s="3"/>
      <c r="F25" s="3"/>
      <c r="G25" s="3"/>
    </row>
    <row r="26" spans="1:10" x14ac:dyDescent="0.2">
      <c r="A26" s="239"/>
      <c r="B26" s="239"/>
      <c r="C26" s="239"/>
      <c r="D26" s="239"/>
      <c r="E26" s="239"/>
      <c r="F26" s="239"/>
      <c r="G26" s="239"/>
    </row>
  </sheetData>
  <mergeCells count="15">
    <mergeCell ref="C24:D24"/>
    <mergeCell ref="F24:G24"/>
    <mergeCell ref="A26:G26"/>
    <mergeCell ref="A11:A12"/>
    <mergeCell ref="B11:C12"/>
    <mergeCell ref="D11:D12"/>
    <mergeCell ref="E11:G12"/>
    <mergeCell ref="C19:D19"/>
    <mergeCell ref="F19:G19"/>
    <mergeCell ref="A10:C10"/>
    <mergeCell ref="A1:G1"/>
    <mergeCell ref="A2:G2"/>
    <mergeCell ref="A5:C5"/>
    <mergeCell ref="A6:C6"/>
    <mergeCell ref="A7:C7"/>
  </mergeCells>
  <phoneticPr fontId="2" type="noConversion"/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6"/>
  <sheetViews>
    <sheetView workbookViewId="0">
      <selection activeCell="A26" sqref="A26:G26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" customWidth="1"/>
    <col min="4" max="4" width="10.5703125" customWidth="1"/>
    <col min="5" max="5" width="3.140625" customWidth="1"/>
    <col min="6" max="6" width="12.7109375" customWidth="1"/>
    <col min="7" max="7" width="18.140625" customWidth="1"/>
    <col min="11" max="11" width="11.140625" customWidth="1"/>
    <col min="12" max="12" width="13.42578125" customWidth="1"/>
  </cols>
  <sheetData>
    <row r="1" spans="1:117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117" ht="15.75" customHeight="1" x14ac:dyDescent="0.2">
      <c r="A2" s="271" t="s">
        <v>164</v>
      </c>
      <c r="B2" s="271"/>
      <c r="C2" s="48"/>
      <c r="D2" s="48"/>
      <c r="E2" s="14"/>
      <c r="F2" s="235"/>
      <c r="G2" s="235"/>
    </row>
    <row r="3" spans="1:117" ht="15.75" x14ac:dyDescent="0.2">
      <c r="A3" s="2"/>
      <c r="B3" s="1"/>
      <c r="C3" s="2"/>
      <c r="D3" s="2"/>
      <c r="E3" s="2"/>
      <c r="F3" s="2"/>
      <c r="G3" s="2"/>
    </row>
    <row r="4" spans="1:117" ht="15.75" x14ac:dyDescent="0.2">
      <c r="A4" s="2"/>
      <c r="B4" s="1"/>
      <c r="C4" s="2"/>
      <c r="D4" s="2"/>
      <c r="E4" s="2"/>
      <c r="F4" s="2"/>
      <c r="G4" s="2"/>
    </row>
    <row r="5" spans="1:117" ht="13.5" x14ac:dyDescent="0.2">
      <c r="A5" s="236" t="s">
        <v>13</v>
      </c>
      <c r="B5" s="236"/>
      <c r="C5" s="236"/>
      <c r="D5" s="3"/>
      <c r="E5" s="3"/>
      <c r="F5" s="53" t="s">
        <v>38</v>
      </c>
      <c r="G5" s="100">
        <v>44660</v>
      </c>
    </row>
    <row r="6" spans="1:117" ht="14.25" customHeight="1" x14ac:dyDescent="0.3">
      <c r="A6" s="236" t="s">
        <v>157</v>
      </c>
      <c r="B6" s="236"/>
      <c r="C6" s="236"/>
      <c r="D6" s="49"/>
      <c r="E6" s="49"/>
      <c r="F6" s="53" t="s">
        <v>37</v>
      </c>
      <c r="G6" s="53" t="s">
        <v>165</v>
      </c>
      <c r="DM6" s="94" t="s">
        <v>116</v>
      </c>
    </row>
    <row r="7" spans="1:117" ht="14.25" customHeight="1" x14ac:dyDescent="0.3">
      <c r="A7" s="236" t="s">
        <v>158</v>
      </c>
      <c r="B7" s="236"/>
      <c r="C7" s="236"/>
      <c r="D7" s="49"/>
      <c r="E7" s="49"/>
      <c r="F7" s="53" t="s">
        <v>36</v>
      </c>
      <c r="G7" s="53" t="s">
        <v>73</v>
      </c>
      <c r="K7" s="94" t="s">
        <v>116</v>
      </c>
      <c r="L7" s="95" t="s">
        <v>86</v>
      </c>
    </row>
    <row r="8" spans="1:117" ht="14.25" customHeight="1" x14ac:dyDescent="0.3">
      <c r="A8" s="84" t="s">
        <v>159</v>
      </c>
      <c r="B8" s="84"/>
      <c r="C8" s="84"/>
      <c r="D8" s="49"/>
      <c r="E8" s="49"/>
      <c r="F8" s="53"/>
      <c r="G8" s="53"/>
      <c r="K8" s="94" t="s">
        <v>81</v>
      </c>
      <c r="L8" s="95" t="s">
        <v>117</v>
      </c>
    </row>
    <row r="9" spans="1:117" ht="14.25" customHeight="1" x14ac:dyDescent="0.3">
      <c r="A9" s="84" t="s">
        <v>160</v>
      </c>
      <c r="B9" s="84"/>
      <c r="C9" s="84"/>
      <c r="D9" s="49"/>
      <c r="E9" s="49"/>
      <c r="F9" s="53"/>
      <c r="G9" s="53"/>
      <c r="K9" s="95" t="s">
        <v>73</v>
      </c>
      <c r="L9" s="95" t="s">
        <v>142</v>
      </c>
    </row>
    <row r="10" spans="1:117" ht="16.5" thickBot="1" x14ac:dyDescent="0.25">
      <c r="A10" s="233" t="s">
        <v>161</v>
      </c>
      <c r="B10" s="233"/>
      <c r="C10" s="233"/>
      <c r="D10" s="12"/>
      <c r="E10" s="12"/>
      <c r="F10" s="4"/>
      <c r="G10" s="4"/>
    </row>
    <row r="11" spans="1:117" x14ac:dyDescent="0.2">
      <c r="A11" s="240" t="s">
        <v>9</v>
      </c>
      <c r="B11" s="240" t="s">
        <v>0</v>
      </c>
      <c r="C11" s="242"/>
      <c r="D11" s="244" t="s">
        <v>3</v>
      </c>
      <c r="E11" s="240" t="s">
        <v>4</v>
      </c>
      <c r="F11" s="246"/>
      <c r="G11" s="247"/>
    </row>
    <row r="12" spans="1:117" ht="13.5" thickBot="1" x14ac:dyDescent="0.25">
      <c r="A12" s="241"/>
      <c r="B12" s="241"/>
      <c r="C12" s="243"/>
      <c r="D12" s="245"/>
      <c r="E12" s="248"/>
      <c r="F12" s="249"/>
      <c r="G12" s="250"/>
    </row>
    <row r="13" spans="1:117" ht="17.25" x14ac:dyDescent="0.2">
      <c r="A13" s="55">
        <v>1</v>
      </c>
      <c r="B13" s="80" t="s">
        <v>162</v>
      </c>
      <c r="C13" s="56"/>
      <c r="D13" s="57" t="s">
        <v>104</v>
      </c>
      <c r="E13" s="80"/>
      <c r="F13" s="58"/>
      <c r="G13" s="59"/>
    </row>
    <row r="14" spans="1:117" ht="17.25" x14ac:dyDescent="0.2">
      <c r="A14" s="60"/>
      <c r="B14" s="65"/>
      <c r="C14" s="81"/>
      <c r="D14" s="61"/>
      <c r="E14" s="65"/>
      <c r="F14" s="62"/>
      <c r="G14" s="63"/>
      <c r="I14" s="97"/>
      <c r="J14" s="98"/>
      <c r="K14" s="98"/>
      <c r="L14" s="98"/>
      <c r="M14" s="98"/>
    </row>
    <row r="15" spans="1:117" ht="15.75" customHeight="1" x14ac:dyDescent="0.2">
      <c r="A15" s="60"/>
      <c r="B15" s="65"/>
      <c r="C15" s="81"/>
      <c r="D15" s="61"/>
      <c r="E15" s="65"/>
      <c r="F15" s="64"/>
      <c r="G15" s="63"/>
    </row>
    <row r="16" spans="1:117" ht="16.5" customHeight="1" x14ac:dyDescent="0.2">
      <c r="A16" s="60"/>
      <c r="B16" s="65"/>
      <c r="C16" s="66"/>
      <c r="D16" s="67"/>
      <c r="E16" s="82"/>
      <c r="F16" s="69"/>
      <c r="G16" s="70"/>
    </row>
    <row r="17" spans="1:7" ht="16.5" customHeight="1" thickBot="1" x14ac:dyDescent="0.25">
      <c r="A17" s="71"/>
      <c r="B17" s="71"/>
      <c r="C17" s="72"/>
      <c r="D17" s="73"/>
      <c r="E17" s="74"/>
      <c r="F17" s="75"/>
      <c r="G17" s="72"/>
    </row>
    <row r="18" spans="1:7" ht="13.5" x14ac:dyDescent="0.2">
      <c r="A18" s="76"/>
      <c r="B18" s="76"/>
      <c r="C18" s="76"/>
      <c r="D18" s="76"/>
      <c r="E18" s="69"/>
      <c r="F18" s="67"/>
      <c r="G18" s="76"/>
    </row>
    <row r="19" spans="1:7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</row>
    <row r="20" spans="1:7" ht="13.5" x14ac:dyDescent="0.2">
      <c r="A20" s="76"/>
      <c r="B20" s="76"/>
      <c r="C20" s="77"/>
      <c r="D20" s="76"/>
      <c r="E20" s="76"/>
      <c r="F20" s="67"/>
      <c r="G20" s="76"/>
    </row>
    <row r="21" spans="1:7" ht="13.5" x14ac:dyDescent="0.2">
      <c r="A21" s="76"/>
      <c r="B21" s="76"/>
      <c r="C21" s="77"/>
      <c r="D21" s="76"/>
      <c r="E21" s="76"/>
      <c r="F21" s="77"/>
      <c r="G21" s="76"/>
    </row>
    <row r="22" spans="1:7" ht="13.5" x14ac:dyDescent="0.2">
      <c r="A22" s="76"/>
      <c r="B22" s="76"/>
      <c r="C22" s="77"/>
      <c r="D22" s="76"/>
      <c r="E22" s="78"/>
      <c r="F22" s="77"/>
      <c r="G22" s="76"/>
    </row>
    <row r="23" spans="1:7" ht="13.5" x14ac:dyDescent="0.25">
      <c r="A23" s="76"/>
      <c r="B23" s="76"/>
      <c r="C23" s="77"/>
      <c r="D23" s="76"/>
      <c r="E23" s="79"/>
      <c r="F23" s="77"/>
      <c r="G23" s="76"/>
    </row>
    <row r="24" spans="1:7" ht="14.25" customHeight="1" x14ac:dyDescent="0.25">
      <c r="A24" s="79" t="s">
        <v>7</v>
      </c>
      <c r="B24" s="79"/>
      <c r="C24" s="237"/>
      <c r="D24" s="237"/>
      <c r="E24" s="79"/>
      <c r="F24" s="238" t="s">
        <v>23</v>
      </c>
      <c r="G24" s="238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</sheetData>
  <mergeCells count="17">
    <mergeCell ref="E11:G12"/>
    <mergeCell ref="A1:B1"/>
    <mergeCell ref="F1:G1"/>
    <mergeCell ref="A2:B2"/>
    <mergeCell ref="F2:G2"/>
    <mergeCell ref="A5:C5"/>
    <mergeCell ref="A6:C6"/>
    <mergeCell ref="A7:C7"/>
    <mergeCell ref="A10:C10"/>
    <mergeCell ref="A11:A12"/>
    <mergeCell ref="B11:C12"/>
    <mergeCell ref="D11:D12"/>
    <mergeCell ref="C19:D19"/>
    <mergeCell ref="F19:G19"/>
    <mergeCell ref="C24:D24"/>
    <mergeCell ref="F24:G24"/>
    <mergeCell ref="A26:G26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6"/>
  <sheetViews>
    <sheetView workbookViewId="0">
      <selection activeCell="A6" sqref="A6:C9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" customWidth="1"/>
    <col min="4" max="4" width="10.5703125" customWidth="1"/>
    <col min="5" max="5" width="3.140625" customWidth="1"/>
    <col min="6" max="6" width="12.7109375" customWidth="1"/>
    <col min="7" max="7" width="18.140625" customWidth="1"/>
    <col min="11" max="11" width="11.140625" customWidth="1"/>
    <col min="12" max="12" width="13.42578125" customWidth="1"/>
  </cols>
  <sheetData>
    <row r="1" spans="1:117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117" ht="15.75" customHeight="1" x14ac:dyDescent="0.2">
      <c r="A2" s="271" t="s">
        <v>280</v>
      </c>
      <c r="B2" s="271"/>
      <c r="C2" s="48"/>
      <c r="D2" s="48"/>
      <c r="E2" s="14"/>
      <c r="F2" s="235"/>
      <c r="G2" s="235"/>
    </row>
    <row r="3" spans="1:117" ht="15.75" x14ac:dyDescent="0.2">
      <c r="A3" s="2"/>
      <c r="B3" s="1"/>
      <c r="C3" s="2"/>
      <c r="D3" s="2"/>
      <c r="E3" s="2"/>
      <c r="F3" s="2"/>
      <c r="G3" s="2"/>
    </row>
    <row r="4" spans="1:117" ht="15.75" x14ac:dyDescent="0.2">
      <c r="A4" s="2"/>
      <c r="B4" s="1"/>
      <c r="C4" s="2"/>
      <c r="D4" s="2"/>
      <c r="E4" s="2"/>
      <c r="F4" s="2"/>
      <c r="G4" s="2"/>
    </row>
    <row r="5" spans="1:117" ht="13.5" x14ac:dyDescent="0.2">
      <c r="A5" s="236" t="s">
        <v>13</v>
      </c>
      <c r="B5" s="236"/>
      <c r="C5" s="236"/>
      <c r="D5" s="3"/>
      <c r="E5" s="3"/>
      <c r="F5" s="53" t="s">
        <v>38</v>
      </c>
      <c r="G5" s="100">
        <v>44660</v>
      </c>
    </row>
    <row r="6" spans="1:117" ht="14.25" customHeight="1" x14ac:dyDescent="0.3">
      <c r="A6" s="236" t="s">
        <v>281</v>
      </c>
      <c r="B6" s="236"/>
      <c r="C6" s="236"/>
      <c r="D6" s="49"/>
      <c r="E6" s="49"/>
      <c r="F6" s="53" t="s">
        <v>37</v>
      </c>
      <c r="G6" s="53" t="s">
        <v>196</v>
      </c>
      <c r="DM6" s="94" t="s">
        <v>116</v>
      </c>
    </row>
    <row r="7" spans="1:117" ht="14.25" customHeight="1" x14ac:dyDescent="0.3">
      <c r="A7" s="236" t="s">
        <v>282</v>
      </c>
      <c r="B7" s="236"/>
      <c r="C7" s="236"/>
      <c r="D7" s="49"/>
      <c r="E7" s="49"/>
      <c r="F7" s="53" t="s">
        <v>36</v>
      </c>
      <c r="G7" s="53" t="s">
        <v>257</v>
      </c>
      <c r="K7" s="94" t="s">
        <v>116</v>
      </c>
      <c r="L7" s="95" t="s">
        <v>86</v>
      </c>
    </row>
    <row r="8" spans="1:117" ht="14.25" customHeight="1" x14ac:dyDescent="0.3">
      <c r="A8" s="84" t="s">
        <v>283</v>
      </c>
      <c r="B8" s="84"/>
      <c r="C8" s="84"/>
      <c r="D8" s="49"/>
      <c r="E8" s="49"/>
      <c r="F8" s="53"/>
      <c r="G8" s="53"/>
      <c r="K8" s="94" t="s">
        <v>81</v>
      </c>
      <c r="L8" s="95" t="s">
        <v>117</v>
      </c>
    </row>
    <row r="9" spans="1:117" ht="14.25" customHeight="1" x14ac:dyDescent="0.3">
      <c r="A9" s="84" t="s">
        <v>284</v>
      </c>
      <c r="B9" s="84"/>
      <c r="C9" s="84"/>
      <c r="D9" s="49"/>
      <c r="E9" s="49"/>
      <c r="F9" s="53"/>
      <c r="G9" s="53"/>
      <c r="K9" s="95" t="s">
        <v>73</v>
      </c>
      <c r="L9" s="95" t="s">
        <v>142</v>
      </c>
    </row>
    <row r="10" spans="1:117" ht="16.5" thickBot="1" x14ac:dyDescent="0.25">
      <c r="A10" s="233"/>
      <c r="B10" s="233"/>
      <c r="C10" s="233"/>
      <c r="D10" s="12"/>
      <c r="E10" s="12"/>
      <c r="F10" s="4"/>
      <c r="G10" s="4"/>
    </row>
    <row r="11" spans="1:117" x14ac:dyDescent="0.2">
      <c r="A11" s="240" t="s">
        <v>9</v>
      </c>
      <c r="B11" s="240" t="s">
        <v>0</v>
      </c>
      <c r="C11" s="242"/>
      <c r="D11" s="244" t="s">
        <v>3</v>
      </c>
      <c r="E11" s="240" t="s">
        <v>4</v>
      </c>
      <c r="F11" s="246"/>
      <c r="G11" s="247"/>
    </row>
    <row r="12" spans="1:117" ht="13.5" thickBot="1" x14ac:dyDescent="0.25">
      <c r="A12" s="241"/>
      <c r="B12" s="241"/>
      <c r="C12" s="243"/>
      <c r="D12" s="245"/>
      <c r="E12" s="248"/>
      <c r="F12" s="249"/>
      <c r="G12" s="250"/>
    </row>
    <row r="13" spans="1:117" ht="17.25" x14ac:dyDescent="0.2">
      <c r="A13" s="55">
        <v>1</v>
      </c>
      <c r="B13" s="80" t="s">
        <v>162</v>
      </c>
      <c r="C13" s="56"/>
      <c r="D13" s="57" t="s">
        <v>285</v>
      </c>
      <c r="E13" s="80"/>
      <c r="F13" s="58"/>
      <c r="G13" s="59"/>
    </row>
    <row r="14" spans="1:117" ht="17.25" x14ac:dyDescent="0.2">
      <c r="A14" s="60"/>
      <c r="B14" s="65"/>
      <c r="C14" s="81"/>
      <c r="D14" s="61"/>
      <c r="E14" s="65"/>
      <c r="F14" s="62"/>
      <c r="G14" s="63"/>
      <c r="I14" s="97"/>
      <c r="J14" s="98"/>
      <c r="K14" s="98"/>
      <c r="L14" s="98"/>
      <c r="M14" s="98"/>
    </row>
    <row r="15" spans="1:117" ht="15.75" customHeight="1" x14ac:dyDescent="0.2">
      <c r="A15" s="60"/>
      <c r="B15" s="65"/>
      <c r="C15" s="81"/>
      <c r="D15" s="61"/>
      <c r="E15" s="65"/>
      <c r="F15" s="64"/>
      <c r="G15" s="63"/>
    </row>
    <row r="16" spans="1:117" ht="16.5" customHeight="1" x14ac:dyDescent="0.2">
      <c r="A16" s="60"/>
      <c r="B16" s="65"/>
      <c r="C16" s="66"/>
      <c r="D16" s="67"/>
      <c r="E16" s="82"/>
      <c r="F16" s="69"/>
      <c r="G16" s="70"/>
    </row>
    <row r="17" spans="1:7" ht="16.5" customHeight="1" thickBot="1" x14ac:dyDescent="0.25">
      <c r="A17" s="71"/>
      <c r="B17" s="71"/>
      <c r="C17" s="72"/>
      <c r="D17" s="73"/>
      <c r="E17" s="74"/>
      <c r="F17" s="75"/>
      <c r="G17" s="72"/>
    </row>
    <row r="18" spans="1:7" ht="13.5" x14ac:dyDescent="0.2">
      <c r="A18" s="76"/>
      <c r="B18" s="76"/>
      <c r="C18" s="76"/>
      <c r="D18" s="76"/>
      <c r="E18" s="69"/>
      <c r="F18" s="67"/>
      <c r="G18" s="76"/>
    </row>
    <row r="19" spans="1:7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</row>
    <row r="20" spans="1:7" ht="13.5" x14ac:dyDescent="0.2">
      <c r="A20" s="76"/>
      <c r="B20" s="76"/>
      <c r="C20" s="77"/>
      <c r="D20" s="76"/>
      <c r="E20" s="76"/>
      <c r="F20" s="67"/>
      <c r="G20" s="76"/>
    </row>
    <row r="21" spans="1:7" ht="13.5" x14ac:dyDescent="0.2">
      <c r="A21" s="76"/>
      <c r="B21" s="76"/>
      <c r="C21" s="77"/>
      <c r="D21" s="76"/>
      <c r="E21" s="76"/>
      <c r="F21" s="77"/>
      <c r="G21" s="76"/>
    </row>
    <row r="22" spans="1:7" ht="13.5" x14ac:dyDescent="0.2">
      <c r="A22" s="76"/>
      <c r="B22" s="76"/>
      <c r="C22" s="77"/>
      <c r="D22" s="76"/>
      <c r="E22" s="78"/>
      <c r="F22" s="77"/>
      <c r="G22" s="76"/>
    </row>
    <row r="23" spans="1:7" ht="13.5" x14ac:dyDescent="0.25">
      <c r="A23" s="76"/>
      <c r="B23" s="76"/>
      <c r="C23" s="77"/>
      <c r="D23" s="76"/>
      <c r="E23" s="79"/>
      <c r="F23" s="77"/>
      <c r="G23" s="76"/>
    </row>
    <row r="24" spans="1:7" ht="14.25" customHeight="1" x14ac:dyDescent="0.25">
      <c r="A24" s="79" t="s">
        <v>7</v>
      </c>
      <c r="B24" s="79"/>
      <c r="C24" s="237"/>
      <c r="D24" s="237"/>
      <c r="E24" s="79"/>
      <c r="F24" s="238" t="s">
        <v>23</v>
      </c>
      <c r="G24" s="238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</sheetData>
  <mergeCells count="17">
    <mergeCell ref="C19:D19"/>
    <mergeCell ref="F19:G19"/>
    <mergeCell ref="C24:D24"/>
    <mergeCell ref="F24:G24"/>
    <mergeCell ref="A26:G26"/>
    <mergeCell ref="E11:G12"/>
    <mergeCell ref="A1:B1"/>
    <mergeCell ref="F1:G1"/>
    <mergeCell ref="A2:B2"/>
    <mergeCell ref="F2:G2"/>
    <mergeCell ref="A5:C5"/>
    <mergeCell ref="A6:C6"/>
    <mergeCell ref="A7:C7"/>
    <mergeCell ref="A10:C10"/>
    <mergeCell ref="A11:A12"/>
    <mergeCell ref="B11:C12"/>
    <mergeCell ref="D11:D12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workbookViewId="0">
      <selection activeCell="D8" sqref="D8"/>
    </sheetView>
  </sheetViews>
  <sheetFormatPr defaultColWidth="9.140625" defaultRowHeight="12.75" x14ac:dyDescent="0.2"/>
  <cols>
    <col min="1" max="1" width="0.85546875" customWidth="1"/>
    <col min="2" max="2" width="4.140625" customWidth="1"/>
    <col min="3" max="3" width="25" customWidth="1"/>
    <col min="4" max="4" width="12.42578125" customWidth="1"/>
    <col min="5" max="5" width="15.140625" customWidth="1"/>
    <col min="6" max="6" width="1.5703125" customWidth="1"/>
    <col min="7" max="8" width="19.7109375" customWidth="1"/>
    <col min="9" max="9" width="1.140625" customWidth="1"/>
  </cols>
  <sheetData>
    <row r="1" spans="2:14" ht="23.25" customHeight="1" x14ac:dyDescent="0.2">
      <c r="B1" s="265"/>
      <c r="C1" s="266"/>
      <c r="D1" s="266"/>
      <c r="E1" s="266"/>
      <c r="F1" s="113"/>
      <c r="G1" s="267" t="s">
        <v>2</v>
      </c>
      <c r="H1" s="268"/>
    </row>
    <row r="2" spans="2:14" ht="15.75" customHeight="1" x14ac:dyDescent="0.2">
      <c r="B2" s="265"/>
      <c r="C2" s="266"/>
      <c r="D2" s="266"/>
      <c r="E2" s="266"/>
      <c r="F2" s="113"/>
      <c r="G2" s="235" t="s">
        <v>245</v>
      </c>
      <c r="H2" s="235"/>
    </row>
    <row r="3" spans="2:14" ht="15.75" x14ac:dyDescent="0.2">
      <c r="B3" s="2"/>
      <c r="C3" s="1"/>
      <c r="D3" s="2"/>
      <c r="E3" s="2"/>
      <c r="F3" s="2"/>
      <c r="G3" s="2"/>
      <c r="H3" s="2"/>
    </row>
    <row r="4" spans="2:14" ht="15.75" x14ac:dyDescent="0.2">
      <c r="B4" s="2"/>
      <c r="C4" s="1"/>
      <c r="D4" s="2"/>
      <c r="E4" s="2"/>
      <c r="F4" s="2"/>
      <c r="G4" s="2"/>
      <c r="H4" s="2"/>
    </row>
    <row r="5" spans="2:14" ht="15" x14ac:dyDescent="0.2">
      <c r="B5" s="255" t="s">
        <v>13</v>
      </c>
      <c r="C5" s="255"/>
      <c r="D5" s="3"/>
      <c r="E5" s="3"/>
      <c r="F5" s="10"/>
      <c r="G5" s="4" t="s">
        <v>233</v>
      </c>
      <c r="H5" s="47" t="s">
        <v>242</v>
      </c>
    </row>
    <row r="6" spans="2:14" ht="14.25" customHeight="1" x14ac:dyDescent="0.3">
      <c r="B6" s="255" t="s">
        <v>229</v>
      </c>
      <c r="C6" s="255"/>
      <c r="D6" s="49"/>
      <c r="E6" s="49"/>
      <c r="F6" s="51"/>
      <c r="G6" s="4" t="s">
        <v>223</v>
      </c>
      <c r="H6" s="4" t="s">
        <v>225</v>
      </c>
    </row>
    <row r="7" spans="2:14" ht="14.25" customHeight="1" x14ac:dyDescent="0.3">
      <c r="B7" s="52" t="s">
        <v>230</v>
      </c>
      <c r="C7" s="52"/>
      <c r="D7" s="49"/>
      <c r="E7" s="49"/>
      <c r="F7" s="51"/>
      <c r="G7" s="4" t="s">
        <v>224</v>
      </c>
      <c r="H7" s="4" t="s">
        <v>243</v>
      </c>
    </row>
    <row r="8" spans="2:14" ht="14.25" customHeight="1" x14ac:dyDescent="0.3">
      <c r="B8" s="50" t="s">
        <v>231</v>
      </c>
      <c r="C8" s="50"/>
      <c r="D8" s="51"/>
      <c r="E8" s="51"/>
      <c r="F8" s="51"/>
      <c r="G8" s="4"/>
      <c r="H8" s="4"/>
    </row>
    <row r="9" spans="2:14" ht="15.75" x14ac:dyDescent="0.2">
      <c r="B9" s="255" t="s">
        <v>232</v>
      </c>
      <c r="C9" s="255"/>
      <c r="D9" s="256"/>
      <c r="E9" s="256"/>
      <c r="F9" s="12"/>
      <c r="G9" s="4"/>
      <c r="H9" s="4"/>
    </row>
    <row r="10" spans="2:14" ht="15.75" x14ac:dyDescent="0.2">
      <c r="B10" s="11"/>
      <c r="C10" s="11"/>
      <c r="D10" s="12"/>
      <c r="E10" s="12"/>
      <c r="F10" s="12"/>
      <c r="G10" s="4"/>
      <c r="H10" s="4"/>
      <c r="M10" s="131" t="s">
        <v>236</v>
      </c>
      <c r="N10" s="132" t="s">
        <v>239</v>
      </c>
    </row>
    <row r="11" spans="2:14" ht="14.25" x14ac:dyDescent="0.2">
      <c r="B11" s="257" t="s">
        <v>9</v>
      </c>
      <c r="C11" s="258" t="s">
        <v>0</v>
      </c>
      <c r="D11" s="258"/>
      <c r="E11" s="258" t="s">
        <v>3</v>
      </c>
      <c r="F11" s="259"/>
      <c r="G11" s="260"/>
      <c r="H11" s="261"/>
      <c r="M11" s="131" t="s">
        <v>237</v>
      </c>
      <c r="N11" s="132" t="s">
        <v>240</v>
      </c>
    </row>
    <row r="12" spans="2:14" ht="14.25" x14ac:dyDescent="0.2">
      <c r="B12" s="257"/>
      <c r="C12" s="258"/>
      <c r="D12" s="258"/>
      <c r="E12" s="258"/>
      <c r="F12" s="262"/>
      <c r="G12" s="263"/>
      <c r="H12" s="264"/>
      <c r="M12" s="131" t="s">
        <v>235</v>
      </c>
      <c r="N12" s="132" t="s">
        <v>238</v>
      </c>
    </row>
    <row r="13" spans="2:14" ht="15.75" x14ac:dyDescent="0.2">
      <c r="B13" s="114">
        <v>1</v>
      </c>
      <c r="C13" s="126" t="s">
        <v>167</v>
      </c>
      <c r="D13" s="118"/>
      <c r="E13" s="128" t="s">
        <v>221</v>
      </c>
      <c r="F13" s="127"/>
      <c r="G13" s="253" t="s">
        <v>234</v>
      </c>
      <c r="H13" s="254"/>
    </row>
    <row r="14" spans="2:14" ht="15.75" x14ac:dyDescent="0.2">
      <c r="B14" s="114"/>
      <c r="C14" s="117"/>
      <c r="D14" s="118"/>
      <c r="E14" s="128"/>
      <c r="F14" s="128"/>
      <c r="G14" t="s">
        <v>244</v>
      </c>
      <c r="H14" s="133"/>
      <c r="K14" t="s">
        <v>241</v>
      </c>
    </row>
    <row r="15" spans="2:14" ht="15.75" x14ac:dyDescent="0.2">
      <c r="B15" s="114"/>
      <c r="C15" s="117"/>
      <c r="D15" s="118"/>
      <c r="E15" s="128"/>
      <c r="F15" s="128"/>
      <c r="H15" s="133"/>
    </row>
    <row r="16" spans="2:14" ht="15.75" x14ac:dyDescent="0.2">
      <c r="B16" s="115"/>
      <c r="C16" s="117"/>
      <c r="D16" s="119"/>
      <c r="E16" s="129"/>
      <c r="F16" s="129"/>
      <c r="H16" s="133"/>
    </row>
    <row r="17" spans="2:8" ht="17.25" customHeight="1" x14ac:dyDescent="0.2">
      <c r="B17" s="115"/>
      <c r="C17" s="120"/>
      <c r="D17" s="121"/>
      <c r="E17" s="130"/>
      <c r="F17" s="130"/>
      <c r="G17" s="9"/>
      <c r="H17" s="124"/>
    </row>
    <row r="18" spans="2:8" ht="7.5" customHeight="1" x14ac:dyDescent="0.2">
      <c r="B18" s="116"/>
      <c r="C18" s="122"/>
      <c r="D18" s="123"/>
      <c r="E18" s="122"/>
      <c r="F18" s="122"/>
      <c r="G18" s="125"/>
      <c r="H18" s="123"/>
    </row>
    <row r="19" spans="2:8" x14ac:dyDescent="0.2">
      <c r="B19" s="3"/>
      <c r="C19" s="3"/>
      <c r="D19" s="3"/>
      <c r="E19" s="3"/>
      <c r="F19" s="3"/>
      <c r="G19" s="10"/>
      <c r="H19" s="3"/>
    </row>
    <row r="20" spans="2:8" x14ac:dyDescent="0.2">
      <c r="B20" s="3" t="s">
        <v>5</v>
      </c>
      <c r="C20" s="3"/>
      <c r="D20" s="251"/>
      <c r="E20" s="251"/>
      <c r="F20" s="10"/>
      <c r="G20" s="251" t="s">
        <v>6</v>
      </c>
      <c r="H20" s="251"/>
    </row>
    <row r="21" spans="2:8" x14ac:dyDescent="0.2">
      <c r="B21" s="3"/>
      <c r="C21" s="3"/>
      <c r="D21" s="5"/>
      <c r="E21" s="3"/>
      <c r="F21" s="3"/>
      <c r="G21" s="10"/>
      <c r="H21" s="3"/>
    </row>
    <row r="22" spans="2:8" x14ac:dyDescent="0.2">
      <c r="B22" s="3"/>
      <c r="C22" s="3"/>
      <c r="D22" s="5"/>
      <c r="E22" s="3"/>
      <c r="F22" s="3"/>
      <c r="G22" s="5"/>
      <c r="H22" s="3"/>
    </row>
    <row r="23" spans="2:8" x14ac:dyDescent="0.2">
      <c r="B23" s="3"/>
      <c r="C23" s="3"/>
      <c r="D23" s="5"/>
      <c r="E23" s="3"/>
      <c r="F23" s="3"/>
      <c r="G23" s="5"/>
      <c r="H23" s="3"/>
    </row>
    <row r="24" spans="2:8" ht="14.25" customHeight="1" x14ac:dyDescent="0.2">
      <c r="B24" s="7" t="s">
        <v>7</v>
      </c>
      <c r="C24" s="7"/>
      <c r="D24" s="251"/>
      <c r="E24" s="251"/>
      <c r="F24" s="10"/>
      <c r="G24" s="252" t="s">
        <v>15</v>
      </c>
      <c r="H24" s="252"/>
    </row>
    <row r="25" spans="2:8" x14ac:dyDescent="0.2">
      <c r="B25" s="3"/>
      <c r="C25" s="3"/>
      <c r="D25" s="3"/>
      <c r="E25" s="3"/>
      <c r="F25" s="3"/>
      <c r="G25" s="3"/>
      <c r="H25" s="3"/>
    </row>
    <row r="26" spans="2:8" x14ac:dyDescent="0.2">
      <c r="B26" s="239"/>
      <c r="C26" s="239"/>
      <c r="D26" s="239"/>
      <c r="E26" s="239"/>
      <c r="F26" s="239"/>
      <c r="G26" s="239"/>
      <c r="H26" s="239"/>
    </row>
  </sheetData>
  <mergeCells count="18">
    <mergeCell ref="B1:B2"/>
    <mergeCell ref="C1:E2"/>
    <mergeCell ref="G1:H1"/>
    <mergeCell ref="G2:H2"/>
    <mergeCell ref="B6:C6"/>
    <mergeCell ref="B5:C5"/>
    <mergeCell ref="G13:H13"/>
    <mergeCell ref="B9:C9"/>
    <mergeCell ref="D9:E9"/>
    <mergeCell ref="B11:B12"/>
    <mergeCell ref="C11:D12"/>
    <mergeCell ref="E11:E12"/>
    <mergeCell ref="F11:H12"/>
    <mergeCell ref="D20:E20"/>
    <mergeCell ref="G20:H20"/>
    <mergeCell ref="D24:E24"/>
    <mergeCell ref="G24:H24"/>
    <mergeCell ref="B26:H26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76"/>
  <sheetViews>
    <sheetView workbookViewId="0">
      <selection activeCell="J17" sqref="J17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" customWidth="1"/>
    <col min="4" max="4" width="10.5703125" customWidth="1"/>
    <col min="5" max="5" width="3.140625" customWidth="1"/>
    <col min="6" max="6" width="12.7109375" customWidth="1"/>
    <col min="7" max="7" width="18.140625" customWidth="1"/>
    <col min="11" max="11" width="11.140625" customWidth="1"/>
    <col min="12" max="12" width="13.42578125" customWidth="1"/>
  </cols>
  <sheetData>
    <row r="1" spans="1:117" ht="23.25" customHeight="1" x14ac:dyDescent="0.2">
      <c r="A1" s="234" t="s">
        <v>2</v>
      </c>
      <c r="B1" s="234"/>
      <c r="C1" s="234"/>
      <c r="D1" s="234"/>
      <c r="E1" s="234"/>
      <c r="F1" s="234"/>
      <c r="G1" s="234"/>
    </row>
    <row r="2" spans="1:117" ht="15.75" customHeight="1" x14ac:dyDescent="0.2">
      <c r="A2" s="235" t="s">
        <v>265</v>
      </c>
      <c r="B2" s="235"/>
      <c r="C2" s="235"/>
      <c r="D2" s="235"/>
      <c r="E2" s="235"/>
      <c r="F2" s="235"/>
      <c r="G2" s="235"/>
    </row>
    <row r="3" spans="1:117" ht="15.75" x14ac:dyDescent="0.2">
      <c r="A3" s="2"/>
      <c r="B3" s="1"/>
      <c r="C3" s="2"/>
      <c r="D3" s="2"/>
      <c r="E3" s="2"/>
      <c r="F3" s="2"/>
      <c r="G3" s="2"/>
    </row>
    <row r="4" spans="1:117" ht="15.75" x14ac:dyDescent="0.2">
      <c r="A4" s="2"/>
      <c r="B4" s="1"/>
      <c r="C4" s="2"/>
      <c r="D4" s="2"/>
      <c r="E4" s="2"/>
      <c r="F4" s="2"/>
      <c r="G4" s="2"/>
    </row>
    <row r="5" spans="1:117" ht="13.5" x14ac:dyDescent="0.2">
      <c r="A5" s="236" t="s">
        <v>13</v>
      </c>
      <c r="B5" s="236"/>
      <c r="C5" s="236"/>
      <c r="D5" s="3"/>
      <c r="E5" s="3"/>
      <c r="F5" s="53" t="s">
        <v>222</v>
      </c>
      <c r="G5" s="54" t="s">
        <v>266</v>
      </c>
    </row>
    <row r="6" spans="1:117" ht="14.25" customHeight="1" x14ac:dyDescent="0.3">
      <c r="A6" s="236" t="s">
        <v>267</v>
      </c>
      <c r="B6" s="236"/>
      <c r="C6" s="236"/>
      <c r="D6" s="49"/>
      <c r="E6" s="49"/>
      <c r="F6" s="53" t="s">
        <v>223</v>
      </c>
      <c r="G6" s="53" t="s">
        <v>225</v>
      </c>
      <c r="DM6" s="94" t="s">
        <v>116</v>
      </c>
    </row>
    <row r="7" spans="1:117" ht="14.25" customHeight="1" x14ac:dyDescent="0.3">
      <c r="A7" s="236" t="s">
        <v>268</v>
      </c>
      <c r="B7" s="236"/>
      <c r="C7" s="236"/>
      <c r="D7" s="49"/>
      <c r="E7" s="49"/>
      <c r="F7" s="53" t="s">
        <v>224</v>
      </c>
      <c r="G7" s="53" t="s">
        <v>276</v>
      </c>
      <c r="K7" s="94" t="s">
        <v>116</v>
      </c>
      <c r="L7" s="95" t="s">
        <v>86</v>
      </c>
    </row>
    <row r="8" spans="1:117" ht="14.25" customHeight="1" x14ac:dyDescent="0.3">
      <c r="A8" s="84" t="s">
        <v>269</v>
      </c>
      <c r="B8" s="84"/>
      <c r="C8" s="84"/>
      <c r="D8" s="49"/>
      <c r="E8" s="49"/>
      <c r="F8" s="53"/>
      <c r="G8" s="53"/>
      <c r="K8" s="94" t="s">
        <v>81</v>
      </c>
      <c r="L8" s="95" t="s">
        <v>117</v>
      </c>
    </row>
    <row r="9" spans="1:117" ht="14.25" customHeight="1" thickBot="1" x14ac:dyDescent="0.35">
      <c r="A9" s="84" t="s">
        <v>270</v>
      </c>
      <c r="B9" s="84"/>
      <c r="C9" s="84"/>
      <c r="D9" s="49"/>
      <c r="E9" s="49"/>
      <c r="F9" s="53"/>
      <c r="G9" s="53"/>
      <c r="K9" s="95" t="s">
        <v>73</v>
      </c>
      <c r="L9" s="95" t="s">
        <v>142</v>
      </c>
    </row>
    <row r="10" spans="1:117" x14ac:dyDescent="0.2">
      <c r="A10" s="240" t="s">
        <v>9</v>
      </c>
      <c r="B10" s="240" t="s">
        <v>0</v>
      </c>
      <c r="C10" s="242"/>
      <c r="D10" s="244" t="s">
        <v>3</v>
      </c>
      <c r="E10" s="240" t="s">
        <v>4</v>
      </c>
      <c r="F10" s="246"/>
      <c r="G10" s="247"/>
    </row>
    <row r="11" spans="1:117" ht="13.5" thickBot="1" x14ac:dyDescent="0.25">
      <c r="A11" s="241"/>
      <c r="B11" s="241"/>
      <c r="C11" s="243"/>
      <c r="D11" s="245"/>
      <c r="E11" s="248"/>
      <c r="F11" s="249"/>
      <c r="G11" s="250"/>
    </row>
    <row r="12" spans="1:117" ht="17.25" x14ac:dyDescent="0.2">
      <c r="A12" s="55">
        <v>1</v>
      </c>
      <c r="B12" s="80" t="s">
        <v>256</v>
      </c>
      <c r="C12" s="56"/>
      <c r="D12" s="57" t="s">
        <v>273</v>
      </c>
      <c r="E12" s="80" t="s">
        <v>258</v>
      </c>
      <c r="F12" s="58"/>
      <c r="G12" s="59"/>
    </row>
    <row r="13" spans="1:117" ht="17.25" x14ac:dyDescent="0.2">
      <c r="A13" s="60"/>
      <c r="B13" s="65"/>
      <c r="C13" s="81"/>
      <c r="D13" s="61"/>
      <c r="E13" s="65" t="s">
        <v>271</v>
      </c>
      <c r="F13" s="62"/>
      <c r="G13" s="63"/>
      <c r="I13" s="97"/>
      <c r="J13" s="98"/>
      <c r="K13" s="98"/>
      <c r="L13" s="98"/>
      <c r="M13" s="98"/>
    </row>
    <row r="14" spans="1:117" ht="15.75" customHeight="1" x14ac:dyDescent="0.2">
      <c r="A14" s="60"/>
      <c r="B14" s="65"/>
      <c r="C14" s="81"/>
      <c r="D14" s="61"/>
      <c r="E14" s="65" t="s">
        <v>272</v>
      </c>
      <c r="F14" s="64"/>
      <c r="G14" s="63"/>
    </row>
    <row r="15" spans="1:117" ht="15.75" customHeight="1" x14ac:dyDescent="0.2">
      <c r="A15" s="60"/>
      <c r="B15" s="65"/>
      <c r="C15" s="81"/>
      <c r="D15" s="61"/>
      <c r="E15" s="65"/>
      <c r="F15" s="64"/>
      <c r="G15" s="63"/>
    </row>
    <row r="16" spans="1:117" ht="16.5" customHeight="1" x14ac:dyDescent="0.2">
      <c r="A16" s="86">
        <v>2</v>
      </c>
      <c r="B16" s="65" t="s">
        <v>274</v>
      </c>
      <c r="C16" s="66"/>
      <c r="D16" s="67"/>
      <c r="E16" s="82" t="s">
        <v>275</v>
      </c>
      <c r="F16" s="69"/>
      <c r="G16" s="70"/>
    </row>
    <row r="17" spans="1:10" ht="16.5" customHeight="1" thickBot="1" x14ac:dyDescent="0.25">
      <c r="A17" s="71"/>
      <c r="B17" s="71"/>
      <c r="C17" s="72"/>
      <c r="D17" s="73"/>
      <c r="E17" s="74"/>
      <c r="F17" s="75"/>
      <c r="G17" s="72"/>
      <c r="J17">
        <f>8300/20</f>
        <v>415</v>
      </c>
    </row>
    <row r="18" spans="1:10" ht="13.5" x14ac:dyDescent="0.2">
      <c r="A18" s="76"/>
      <c r="B18" s="76"/>
      <c r="C18" s="76"/>
      <c r="D18" s="76"/>
      <c r="E18" s="69"/>
      <c r="F18" s="67"/>
      <c r="G18" s="76"/>
    </row>
    <row r="19" spans="1:10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</row>
    <row r="20" spans="1:10" ht="13.5" x14ac:dyDescent="0.2">
      <c r="A20" s="76"/>
      <c r="B20" s="76"/>
      <c r="C20" s="77"/>
      <c r="D20" s="76"/>
      <c r="E20" s="76"/>
      <c r="F20" s="67"/>
      <c r="G20" s="76"/>
    </row>
    <row r="21" spans="1:10" ht="13.5" x14ac:dyDescent="0.2">
      <c r="A21" s="76"/>
      <c r="B21" s="76"/>
      <c r="C21" s="77"/>
      <c r="D21" s="76"/>
      <c r="E21" s="76"/>
      <c r="F21" s="77"/>
      <c r="G21" s="76"/>
    </row>
    <row r="22" spans="1:10" ht="13.5" x14ac:dyDescent="0.2">
      <c r="A22" s="76"/>
      <c r="B22" s="76"/>
      <c r="C22" s="77"/>
      <c r="D22" s="76"/>
      <c r="E22" s="78"/>
      <c r="F22" s="77"/>
      <c r="G22" s="76"/>
    </row>
    <row r="23" spans="1:10" ht="13.5" x14ac:dyDescent="0.25">
      <c r="A23" s="76"/>
      <c r="B23" s="76"/>
      <c r="C23" s="77"/>
      <c r="D23" s="76"/>
      <c r="E23" s="79"/>
      <c r="F23" s="77"/>
      <c r="G23" s="76"/>
    </row>
    <row r="24" spans="1:10" ht="14.25" customHeight="1" x14ac:dyDescent="0.25">
      <c r="A24" s="79" t="s">
        <v>7</v>
      </c>
      <c r="B24" s="79"/>
      <c r="C24" s="237"/>
      <c r="D24" s="237"/>
      <c r="E24" s="79"/>
      <c r="F24" s="238" t="s">
        <v>23</v>
      </c>
      <c r="G24" s="238"/>
    </row>
    <row r="25" spans="1:10" x14ac:dyDescent="0.2">
      <c r="A25" s="3"/>
      <c r="B25" s="3"/>
      <c r="C25" s="3"/>
      <c r="D25" s="3"/>
      <c r="E25" s="3"/>
      <c r="F25" s="3"/>
      <c r="G25" s="3"/>
    </row>
    <row r="26" spans="1:10" x14ac:dyDescent="0.2">
      <c r="A26" s="239"/>
      <c r="B26" s="239"/>
      <c r="C26" s="239"/>
      <c r="D26" s="239"/>
      <c r="E26" s="239"/>
      <c r="F26" s="239"/>
      <c r="G26" s="239"/>
    </row>
    <row r="28" spans="1:10" ht="20.25" x14ac:dyDescent="0.2">
      <c r="A28" s="234" t="s">
        <v>2</v>
      </c>
      <c r="B28" s="234"/>
      <c r="C28" s="234"/>
      <c r="D28" s="234"/>
      <c r="E28" s="234"/>
      <c r="F28" s="234"/>
      <c r="G28" s="234"/>
    </row>
    <row r="29" spans="1:10" ht="14.25" x14ac:dyDescent="0.2">
      <c r="A29" s="235" t="s">
        <v>251</v>
      </c>
      <c r="B29" s="235"/>
      <c r="C29" s="235"/>
      <c r="D29" s="235"/>
      <c r="E29" s="235"/>
      <c r="F29" s="235"/>
      <c r="G29" s="235"/>
    </row>
    <row r="30" spans="1:10" ht="15.75" x14ac:dyDescent="0.2">
      <c r="A30" s="2"/>
      <c r="B30" s="1"/>
      <c r="C30" s="2"/>
      <c r="D30" s="2"/>
      <c r="E30" s="2"/>
      <c r="F30" s="2"/>
      <c r="G30" s="2"/>
    </row>
    <row r="31" spans="1:10" ht="15.75" x14ac:dyDescent="0.2">
      <c r="A31" s="2"/>
      <c r="B31" s="1"/>
      <c r="C31" s="2"/>
      <c r="D31" s="2"/>
      <c r="E31" s="2"/>
      <c r="F31" s="2"/>
      <c r="G31" s="2"/>
    </row>
    <row r="32" spans="1:10" ht="13.5" x14ac:dyDescent="0.2">
      <c r="A32" s="236" t="s">
        <v>13</v>
      </c>
      <c r="B32" s="236"/>
      <c r="C32" s="236"/>
      <c r="D32" s="3"/>
      <c r="E32" s="3"/>
      <c r="F32" s="53" t="s">
        <v>222</v>
      </c>
      <c r="G32" s="54" t="s">
        <v>250</v>
      </c>
    </row>
    <row r="33" spans="1:7" ht="22.5" x14ac:dyDescent="0.3">
      <c r="A33" s="236" t="s">
        <v>252</v>
      </c>
      <c r="B33" s="236"/>
      <c r="C33" s="236"/>
      <c r="D33" s="49"/>
      <c r="E33" s="49"/>
      <c r="F33" s="53" t="s">
        <v>223</v>
      </c>
      <c r="G33" s="53" t="s">
        <v>225</v>
      </c>
    </row>
    <row r="34" spans="1:7" ht="22.5" x14ac:dyDescent="0.3">
      <c r="A34" s="236" t="s">
        <v>253</v>
      </c>
      <c r="B34" s="236"/>
      <c r="C34" s="236"/>
      <c r="D34" s="49"/>
      <c r="E34" s="49"/>
      <c r="F34" s="53" t="s">
        <v>224</v>
      </c>
      <c r="G34" s="53" t="s">
        <v>257</v>
      </c>
    </row>
    <row r="35" spans="1:7" ht="22.5" x14ac:dyDescent="0.3">
      <c r="A35" s="84" t="s">
        <v>254</v>
      </c>
      <c r="B35" s="84"/>
      <c r="C35" s="84"/>
      <c r="D35" s="49"/>
      <c r="E35" s="49"/>
      <c r="F35" s="53"/>
      <c r="G35" s="53"/>
    </row>
    <row r="36" spans="1:7" ht="22.5" x14ac:dyDescent="0.3">
      <c r="A36" s="84" t="s">
        <v>255</v>
      </c>
      <c r="B36" s="84"/>
      <c r="C36" s="84"/>
      <c r="D36" s="49"/>
      <c r="E36" s="49"/>
      <c r="F36" s="53"/>
      <c r="G36" s="53"/>
    </row>
    <row r="37" spans="1:7" ht="16.5" thickBot="1" x14ac:dyDescent="0.25">
      <c r="A37" s="233"/>
      <c r="B37" s="233"/>
      <c r="C37" s="233"/>
      <c r="D37" s="12"/>
      <c r="E37" s="12"/>
      <c r="F37" s="4"/>
      <c r="G37" s="4"/>
    </row>
    <row r="38" spans="1:7" x14ac:dyDescent="0.2">
      <c r="A38" s="240" t="s">
        <v>9</v>
      </c>
      <c r="B38" s="240" t="s">
        <v>0</v>
      </c>
      <c r="C38" s="242"/>
      <c r="D38" s="244" t="s">
        <v>3</v>
      </c>
      <c r="E38" s="240" t="s">
        <v>4</v>
      </c>
      <c r="F38" s="246"/>
      <c r="G38" s="247"/>
    </row>
    <row r="39" spans="1:7" ht="13.5" thickBot="1" x14ac:dyDescent="0.25">
      <c r="A39" s="241"/>
      <c r="B39" s="241"/>
      <c r="C39" s="243"/>
      <c r="D39" s="245"/>
      <c r="E39" s="248"/>
      <c r="F39" s="249"/>
      <c r="G39" s="250"/>
    </row>
    <row r="40" spans="1:7" ht="17.25" x14ac:dyDescent="0.2">
      <c r="A40" s="55">
        <v>1</v>
      </c>
      <c r="B40" s="80" t="s">
        <v>256</v>
      </c>
      <c r="C40" s="56"/>
      <c r="D40" s="57" t="s">
        <v>152</v>
      </c>
      <c r="E40" s="80" t="s">
        <v>258</v>
      </c>
      <c r="F40" s="58"/>
      <c r="G40" s="59"/>
    </row>
    <row r="41" spans="1:7" ht="17.25" x14ac:dyDescent="0.2">
      <c r="A41" s="60"/>
      <c r="B41" s="65"/>
      <c r="C41" s="81"/>
      <c r="D41" s="61"/>
      <c r="E41" s="65"/>
      <c r="F41" s="62"/>
      <c r="G41" s="63"/>
    </row>
    <row r="42" spans="1:7" ht="17.25" x14ac:dyDescent="0.2">
      <c r="A42" s="60"/>
      <c r="B42" s="65"/>
      <c r="C42" s="81"/>
      <c r="D42" s="61"/>
      <c r="E42" s="65"/>
      <c r="F42" s="64"/>
      <c r="G42" s="63"/>
    </row>
    <row r="43" spans="1:7" ht="13.5" x14ac:dyDescent="0.2">
      <c r="A43" s="60"/>
      <c r="B43" s="65"/>
      <c r="C43" s="66"/>
      <c r="D43" s="67"/>
      <c r="E43" s="82"/>
      <c r="F43" s="69"/>
      <c r="G43" s="70"/>
    </row>
    <row r="44" spans="1:7" ht="14.25" thickBot="1" x14ac:dyDescent="0.25">
      <c r="A44" s="71"/>
      <c r="B44" s="71"/>
      <c r="C44" s="72"/>
      <c r="D44" s="73"/>
      <c r="E44" s="74"/>
      <c r="F44" s="75"/>
      <c r="G44" s="72"/>
    </row>
    <row r="45" spans="1:7" ht="13.5" x14ac:dyDescent="0.2">
      <c r="A45" s="76"/>
      <c r="B45" s="76"/>
      <c r="C45" s="76"/>
      <c r="D45" s="76"/>
      <c r="E45" s="69"/>
      <c r="F45" s="67"/>
      <c r="G45" s="76"/>
    </row>
    <row r="46" spans="1:7" ht="13.5" x14ac:dyDescent="0.2">
      <c r="A46" s="76" t="s">
        <v>5</v>
      </c>
      <c r="B46" s="76"/>
      <c r="C46" s="237"/>
      <c r="D46" s="237"/>
      <c r="E46" s="76"/>
      <c r="F46" s="237" t="s">
        <v>6</v>
      </c>
      <c r="G46" s="237"/>
    </row>
    <row r="47" spans="1:7" ht="13.5" x14ac:dyDescent="0.2">
      <c r="A47" s="76"/>
      <c r="B47" s="76"/>
      <c r="C47" s="77"/>
      <c r="D47" s="76"/>
      <c r="E47" s="76"/>
      <c r="F47" s="67"/>
      <c r="G47" s="76"/>
    </row>
    <row r="48" spans="1:7" ht="13.5" x14ac:dyDescent="0.2">
      <c r="A48" s="76"/>
      <c r="B48" s="76"/>
      <c r="C48" s="77"/>
      <c r="D48" s="76"/>
      <c r="E48" s="76"/>
      <c r="F48" s="77"/>
      <c r="G48" s="76"/>
    </row>
    <row r="49" spans="1:7" ht="13.5" x14ac:dyDescent="0.2">
      <c r="A49" s="76"/>
      <c r="B49" s="76"/>
      <c r="C49" s="77"/>
      <c r="D49" s="76"/>
      <c r="E49" s="78"/>
      <c r="F49" s="77"/>
      <c r="G49" s="76"/>
    </row>
    <row r="50" spans="1:7" ht="13.5" x14ac:dyDescent="0.25">
      <c r="A50" s="76"/>
      <c r="B50" s="76"/>
      <c r="C50" s="77"/>
      <c r="D50" s="76"/>
      <c r="E50" s="79"/>
      <c r="F50" s="77"/>
      <c r="G50" s="76"/>
    </row>
    <row r="51" spans="1:7" ht="13.5" x14ac:dyDescent="0.25">
      <c r="A51" s="79" t="s">
        <v>7</v>
      </c>
      <c r="B51" s="79"/>
      <c r="C51" s="237"/>
      <c r="D51" s="237"/>
      <c r="E51" s="79"/>
      <c r="F51" s="238" t="s">
        <v>20</v>
      </c>
      <c r="G51" s="238"/>
    </row>
    <row r="52" spans="1:7" x14ac:dyDescent="0.2">
      <c r="A52" s="3"/>
      <c r="B52" s="3"/>
      <c r="C52" s="3"/>
      <c r="D52" s="3"/>
      <c r="E52" s="3"/>
      <c r="F52" s="3"/>
      <c r="G52" s="3"/>
    </row>
    <row r="54" spans="1:7" ht="20.25" x14ac:dyDescent="0.2">
      <c r="A54" s="234" t="s">
        <v>2</v>
      </c>
      <c r="B54" s="234"/>
      <c r="C54" s="234"/>
      <c r="D54" s="234"/>
      <c r="E54" s="234"/>
      <c r="F54" s="234"/>
      <c r="G54" s="234"/>
    </row>
    <row r="55" spans="1:7" ht="14.25" x14ac:dyDescent="0.2">
      <c r="A55" s="235" t="s">
        <v>311</v>
      </c>
      <c r="B55" s="235"/>
      <c r="C55" s="235"/>
      <c r="D55" s="235"/>
      <c r="E55" s="235"/>
      <c r="F55" s="235"/>
      <c r="G55" s="235"/>
    </row>
    <row r="56" spans="1:7" ht="15.75" x14ac:dyDescent="0.2">
      <c r="A56" s="2"/>
      <c r="B56" s="1"/>
      <c r="C56" s="2"/>
      <c r="D56" s="2"/>
      <c r="E56" s="2"/>
      <c r="F56" s="2"/>
      <c r="G56" s="2"/>
    </row>
    <row r="57" spans="1:7" ht="15.75" x14ac:dyDescent="0.2">
      <c r="A57" s="2"/>
      <c r="B57" s="1"/>
      <c r="C57" s="2"/>
      <c r="D57" s="2"/>
      <c r="E57" s="2"/>
      <c r="F57" s="2"/>
      <c r="G57" s="2"/>
    </row>
    <row r="58" spans="1:7" ht="13.5" x14ac:dyDescent="0.2">
      <c r="A58" s="236" t="s">
        <v>13</v>
      </c>
      <c r="B58" s="236"/>
      <c r="C58" s="236"/>
      <c r="D58" s="3"/>
      <c r="E58" s="3"/>
      <c r="F58" s="53" t="s">
        <v>222</v>
      </c>
      <c r="G58" s="54" t="s">
        <v>310</v>
      </c>
    </row>
    <row r="59" spans="1:7" ht="15.75" customHeight="1" x14ac:dyDescent="0.3">
      <c r="A59" s="236" t="s">
        <v>309</v>
      </c>
      <c r="B59" s="236"/>
      <c r="C59" s="236"/>
      <c r="D59" s="49"/>
      <c r="E59" s="49"/>
      <c r="F59" s="53" t="s">
        <v>223</v>
      </c>
      <c r="G59" s="53" t="s">
        <v>225</v>
      </c>
    </row>
    <row r="60" spans="1:7" ht="15" customHeight="1" x14ac:dyDescent="0.3">
      <c r="A60" s="236" t="s">
        <v>312</v>
      </c>
      <c r="B60" s="236"/>
      <c r="C60" s="236"/>
      <c r="D60" s="49"/>
      <c r="E60" s="49"/>
      <c r="F60" s="53" t="s">
        <v>224</v>
      </c>
      <c r="G60" s="53" t="s">
        <v>196</v>
      </c>
    </row>
    <row r="61" spans="1:7" ht="14.25" customHeight="1" x14ac:dyDescent="0.3">
      <c r="A61" s="84"/>
      <c r="B61" s="84"/>
      <c r="C61" s="84"/>
      <c r="D61" s="49"/>
      <c r="E61" s="49"/>
      <c r="F61" s="53"/>
      <c r="G61" s="53"/>
    </row>
    <row r="62" spans="1:7" ht="16.5" thickBot="1" x14ac:dyDescent="0.25">
      <c r="A62" s="233"/>
      <c r="B62" s="233"/>
      <c r="C62" s="233"/>
      <c r="D62" s="12"/>
      <c r="E62" s="12"/>
      <c r="F62" s="4"/>
      <c r="G62" s="4"/>
    </row>
    <row r="63" spans="1:7" x14ac:dyDescent="0.2">
      <c r="A63" s="240" t="s">
        <v>9</v>
      </c>
      <c r="B63" s="240" t="s">
        <v>0</v>
      </c>
      <c r="C63" s="242"/>
      <c r="D63" s="244" t="s">
        <v>3</v>
      </c>
      <c r="E63" s="240" t="s">
        <v>4</v>
      </c>
      <c r="F63" s="246"/>
      <c r="G63" s="247"/>
    </row>
    <row r="64" spans="1:7" ht="13.5" thickBot="1" x14ac:dyDescent="0.25">
      <c r="A64" s="241"/>
      <c r="B64" s="241"/>
      <c r="C64" s="243"/>
      <c r="D64" s="245"/>
      <c r="E64" s="248"/>
      <c r="F64" s="249"/>
      <c r="G64" s="250"/>
    </row>
    <row r="65" spans="1:7" ht="17.25" x14ac:dyDescent="0.2">
      <c r="A65" s="55">
        <v>1</v>
      </c>
      <c r="B65" s="80" t="s">
        <v>200</v>
      </c>
      <c r="C65" s="56"/>
      <c r="D65" s="57" t="s">
        <v>314</v>
      </c>
      <c r="E65" s="80"/>
      <c r="F65" s="58"/>
      <c r="G65" s="59"/>
    </row>
    <row r="66" spans="1:7" ht="17.25" x14ac:dyDescent="0.2">
      <c r="A66" s="60"/>
      <c r="B66" s="65" t="s">
        <v>313</v>
      </c>
      <c r="C66" s="81"/>
      <c r="D66" s="61"/>
      <c r="E66" s="65"/>
      <c r="F66" s="62"/>
      <c r="G66" s="63"/>
    </row>
    <row r="67" spans="1:7" ht="17.25" x14ac:dyDescent="0.2">
      <c r="A67" s="60"/>
      <c r="B67" s="65"/>
      <c r="C67" s="81"/>
      <c r="D67" s="61"/>
      <c r="E67" s="65"/>
      <c r="F67" s="64"/>
      <c r="G67" s="63"/>
    </row>
    <row r="68" spans="1:7" ht="13.5" x14ac:dyDescent="0.2">
      <c r="A68" s="60"/>
      <c r="B68" s="65"/>
      <c r="C68" s="66"/>
      <c r="D68" s="67"/>
      <c r="E68" s="82"/>
      <c r="F68" s="69"/>
      <c r="G68" s="70"/>
    </row>
    <row r="69" spans="1:7" ht="14.25" thickBot="1" x14ac:dyDescent="0.25">
      <c r="A69" s="71"/>
      <c r="B69" s="71"/>
      <c r="C69" s="72"/>
      <c r="D69" s="73"/>
      <c r="E69" s="74"/>
      <c r="F69" s="75"/>
      <c r="G69" s="72"/>
    </row>
    <row r="70" spans="1:7" ht="13.5" x14ac:dyDescent="0.2">
      <c r="A70" s="76"/>
      <c r="B70" s="76"/>
      <c r="C70" s="76"/>
      <c r="D70" s="76"/>
      <c r="E70" s="69"/>
      <c r="F70" s="67"/>
      <c r="G70" s="76"/>
    </row>
    <row r="71" spans="1:7" ht="13.5" x14ac:dyDescent="0.2">
      <c r="A71" s="76" t="s">
        <v>5</v>
      </c>
      <c r="B71" s="76"/>
      <c r="C71" s="237"/>
      <c r="D71" s="237"/>
      <c r="E71" s="76"/>
      <c r="F71" s="237" t="s">
        <v>6</v>
      </c>
      <c r="G71" s="237"/>
    </row>
    <row r="72" spans="1:7" ht="13.5" x14ac:dyDescent="0.2">
      <c r="A72" s="76"/>
      <c r="B72" s="76"/>
      <c r="C72" s="77"/>
      <c r="D72" s="76"/>
      <c r="E72" s="76"/>
      <c r="F72" s="67"/>
      <c r="G72" s="76"/>
    </row>
    <row r="73" spans="1:7" ht="13.5" x14ac:dyDescent="0.2">
      <c r="A73" s="76"/>
      <c r="B73" s="76"/>
      <c r="C73" s="77"/>
      <c r="D73" s="76"/>
      <c r="E73" s="76"/>
      <c r="F73" s="77"/>
      <c r="G73" s="76"/>
    </row>
    <row r="74" spans="1:7" ht="13.5" x14ac:dyDescent="0.2">
      <c r="A74" s="76"/>
      <c r="B74" s="76"/>
      <c r="C74" s="77"/>
      <c r="D74" s="76"/>
      <c r="E74" s="78"/>
      <c r="F74" s="77"/>
      <c r="G74" s="76"/>
    </row>
    <row r="75" spans="1:7" ht="13.5" x14ac:dyDescent="0.25">
      <c r="A75" s="76"/>
      <c r="B75" s="76"/>
      <c r="C75" s="77"/>
      <c r="D75" s="76"/>
      <c r="E75" s="79"/>
      <c r="F75" s="77"/>
      <c r="G75" s="76"/>
    </row>
    <row r="76" spans="1:7" ht="13.5" x14ac:dyDescent="0.25">
      <c r="A76" s="79" t="s">
        <v>7</v>
      </c>
      <c r="B76" s="79"/>
      <c r="C76" s="237"/>
      <c r="D76" s="237"/>
      <c r="E76" s="79"/>
      <c r="F76" s="238" t="s">
        <v>23</v>
      </c>
      <c r="G76" s="238"/>
    </row>
  </sheetData>
  <mergeCells count="42">
    <mergeCell ref="C71:D71"/>
    <mergeCell ref="F71:G71"/>
    <mergeCell ref="C76:D76"/>
    <mergeCell ref="F76:G76"/>
    <mergeCell ref="A62:C62"/>
    <mergeCell ref="A63:A64"/>
    <mergeCell ref="B63:C64"/>
    <mergeCell ref="D63:D64"/>
    <mergeCell ref="E63:G64"/>
    <mergeCell ref="A54:G54"/>
    <mergeCell ref="A55:G55"/>
    <mergeCell ref="A58:C58"/>
    <mergeCell ref="A59:C59"/>
    <mergeCell ref="A60:C60"/>
    <mergeCell ref="C46:D46"/>
    <mergeCell ref="F46:G46"/>
    <mergeCell ref="C51:D51"/>
    <mergeCell ref="F51:G51"/>
    <mergeCell ref="A37:C37"/>
    <mergeCell ref="A38:A39"/>
    <mergeCell ref="B38:C39"/>
    <mergeCell ref="D38:D39"/>
    <mergeCell ref="E38:G39"/>
    <mergeCell ref="A28:G28"/>
    <mergeCell ref="A29:G29"/>
    <mergeCell ref="A32:C32"/>
    <mergeCell ref="A33:C33"/>
    <mergeCell ref="A34:C34"/>
    <mergeCell ref="C24:D24"/>
    <mergeCell ref="F24:G24"/>
    <mergeCell ref="A26:G26"/>
    <mergeCell ref="A10:A11"/>
    <mergeCell ref="B10:C11"/>
    <mergeCell ref="D10:D11"/>
    <mergeCell ref="E10:G11"/>
    <mergeCell ref="C19:D19"/>
    <mergeCell ref="F19:G19"/>
    <mergeCell ref="A1:G1"/>
    <mergeCell ref="A2:G2"/>
    <mergeCell ref="A5:C5"/>
    <mergeCell ref="A6:C6"/>
    <mergeCell ref="A7:C7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5"/>
  <sheetViews>
    <sheetView workbookViewId="0">
      <selection activeCell="I13" sqref="I13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" customWidth="1"/>
    <col min="4" max="4" width="10.5703125" customWidth="1"/>
    <col min="5" max="5" width="3.140625" customWidth="1"/>
    <col min="6" max="6" width="12.7109375" customWidth="1"/>
    <col min="7" max="7" width="18.140625" customWidth="1"/>
    <col min="11" max="11" width="11.140625" customWidth="1"/>
    <col min="12" max="12" width="13.42578125" customWidth="1"/>
  </cols>
  <sheetData>
    <row r="1" spans="1:117" ht="23.25" customHeight="1" x14ac:dyDescent="0.2">
      <c r="A1" s="213" t="s">
        <v>2</v>
      </c>
      <c r="B1" s="213"/>
      <c r="C1" s="213"/>
      <c r="D1" s="213"/>
      <c r="E1" s="213"/>
      <c r="F1" s="213"/>
      <c r="G1" s="213"/>
    </row>
    <row r="2" spans="1:117" ht="15.75" customHeight="1" x14ac:dyDescent="0.2">
      <c r="A2" s="197" t="s">
        <v>515</v>
      </c>
      <c r="B2" s="197"/>
      <c r="C2" s="197"/>
      <c r="D2" s="197"/>
      <c r="E2" s="197"/>
      <c r="F2" s="197"/>
      <c r="G2" s="197"/>
    </row>
    <row r="3" spans="1:117" ht="15.75" x14ac:dyDescent="0.2">
      <c r="A3" s="2"/>
      <c r="B3" s="1"/>
      <c r="C3" s="2"/>
      <c r="D3" s="197"/>
      <c r="E3" s="2"/>
      <c r="F3" s="2"/>
      <c r="G3" s="2"/>
    </row>
    <row r="4" spans="1:117" ht="15.75" x14ac:dyDescent="0.2">
      <c r="A4" s="2"/>
      <c r="B4" s="1"/>
      <c r="C4" s="2"/>
      <c r="D4" s="2"/>
      <c r="E4" s="2"/>
      <c r="F4" s="2"/>
      <c r="G4" s="2"/>
    </row>
    <row r="5" spans="1:117" ht="13.5" x14ac:dyDescent="0.2">
      <c r="A5" s="236" t="s">
        <v>13</v>
      </c>
      <c r="B5" s="236"/>
      <c r="C5" s="236"/>
      <c r="D5" s="3"/>
      <c r="E5" s="3"/>
      <c r="F5" s="53" t="s">
        <v>222</v>
      </c>
      <c r="G5" s="54" t="s">
        <v>510</v>
      </c>
    </row>
    <row r="6" spans="1:117" ht="14.25" customHeight="1" x14ac:dyDescent="0.3">
      <c r="A6" s="236" t="s">
        <v>454</v>
      </c>
      <c r="B6" s="236"/>
      <c r="C6" s="236"/>
      <c r="D6" s="49"/>
      <c r="E6" s="49"/>
      <c r="F6" s="53" t="s">
        <v>223</v>
      </c>
      <c r="G6" s="53" t="s">
        <v>509</v>
      </c>
      <c r="DM6" s="94" t="s">
        <v>116</v>
      </c>
    </row>
    <row r="7" spans="1:117" ht="14.25" customHeight="1" x14ac:dyDescent="0.3">
      <c r="A7" s="236" t="s">
        <v>455</v>
      </c>
      <c r="B7" s="236"/>
      <c r="C7" s="236"/>
      <c r="D7" s="49"/>
      <c r="E7" s="49"/>
      <c r="F7" s="53" t="s">
        <v>224</v>
      </c>
      <c r="G7" s="53" t="s">
        <v>511</v>
      </c>
      <c r="K7" s="94" t="s">
        <v>116</v>
      </c>
      <c r="L7" s="95" t="s">
        <v>86</v>
      </c>
    </row>
    <row r="8" spans="1:117" ht="14.25" customHeight="1" x14ac:dyDescent="0.3">
      <c r="A8" s="84" t="s">
        <v>456</v>
      </c>
      <c r="B8" s="84"/>
      <c r="C8" s="84"/>
      <c r="D8" s="49"/>
      <c r="E8" s="49"/>
      <c r="F8" s="53"/>
      <c r="G8" s="53"/>
      <c r="K8" s="94" t="s">
        <v>81</v>
      </c>
      <c r="L8" s="95" t="s">
        <v>117</v>
      </c>
    </row>
    <row r="9" spans="1:117" ht="16.5" thickBot="1" x14ac:dyDescent="0.25">
      <c r="A9" s="233"/>
      <c r="B9" s="233"/>
      <c r="C9" s="233"/>
      <c r="D9" s="12"/>
      <c r="E9" s="12"/>
      <c r="F9" s="4"/>
      <c r="G9" s="4"/>
    </row>
    <row r="10" spans="1:117" x14ac:dyDescent="0.2">
      <c r="A10" s="240" t="s">
        <v>9</v>
      </c>
      <c r="B10" s="240" t="s">
        <v>0</v>
      </c>
      <c r="C10" s="242"/>
      <c r="D10" s="244" t="s">
        <v>3</v>
      </c>
      <c r="E10" s="240" t="s">
        <v>4</v>
      </c>
      <c r="F10" s="246"/>
      <c r="G10" s="247"/>
    </row>
    <row r="11" spans="1:117" ht="13.5" thickBot="1" x14ac:dyDescent="0.25">
      <c r="A11" s="241"/>
      <c r="B11" s="241"/>
      <c r="C11" s="243"/>
      <c r="D11" s="245"/>
      <c r="E11" s="248"/>
      <c r="F11" s="249"/>
      <c r="G11" s="250"/>
    </row>
    <row r="12" spans="1:117" ht="17.25" x14ac:dyDescent="0.2">
      <c r="A12" s="55">
        <v>1</v>
      </c>
      <c r="B12" s="80" t="s">
        <v>21</v>
      </c>
      <c r="C12" s="56"/>
      <c r="D12" s="57" t="s">
        <v>215</v>
      </c>
      <c r="E12" s="80"/>
      <c r="F12" s="58" t="s">
        <v>512</v>
      </c>
      <c r="G12" s="59"/>
    </row>
    <row r="13" spans="1:117" ht="17.25" x14ac:dyDescent="0.2">
      <c r="A13" s="60"/>
      <c r="B13" s="65"/>
      <c r="C13" s="81"/>
      <c r="D13" s="61"/>
      <c r="E13" s="65"/>
      <c r="F13" s="64" t="s">
        <v>513</v>
      </c>
      <c r="G13" s="63"/>
      <c r="I13" s="97"/>
      <c r="J13" s="98"/>
      <c r="K13" s="98"/>
      <c r="L13" s="98"/>
      <c r="M13" s="98"/>
    </row>
    <row r="14" spans="1:117" ht="15.75" customHeight="1" x14ac:dyDescent="0.2">
      <c r="A14" s="60"/>
      <c r="B14" s="65"/>
      <c r="C14" s="81"/>
      <c r="D14" s="61"/>
      <c r="E14" s="65"/>
      <c r="F14" s="64" t="s">
        <v>514</v>
      </c>
      <c r="G14" s="63"/>
    </row>
    <row r="15" spans="1:117" ht="16.5" customHeight="1" x14ac:dyDescent="0.2">
      <c r="A15" s="60"/>
      <c r="B15" s="65"/>
      <c r="C15" s="66"/>
      <c r="D15" s="67"/>
      <c r="E15" s="82"/>
      <c r="F15" s="69"/>
      <c r="G15" s="70"/>
    </row>
    <row r="16" spans="1:117" ht="16.5" customHeight="1" thickBot="1" x14ac:dyDescent="0.25">
      <c r="A16" s="71"/>
      <c r="B16" s="71"/>
      <c r="C16" s="72"/>
      <c r="D16" s="73"/>
      <c r="E16" s="74"/>
      <c r="F16" s="75"/>
      <c r="G16" s="72"/>
    </row>
    <row r="17" spans="1:7" ht="13.5" x14ac:dyDescent="0.2">
      <c r="A17" s="76"/>
      <c r="B17" s="76"/>
      <c r="C17" s="76"/>
      <c r="D17" s="76"/>
      <c r="E17" s="69"/>
      <c r="F17" s="67"/>
      <c r="G17" s="76"/>
    </row>
    <row r="18" spans="1:7" ht="13.5" x14ac:dyDescent="0.2">
      <c r="A18" s="76" t="s">
        <v>5</v>
      </c>
      <c r="B18" s="76"/>
      <c r="C18" s="237"/>
      <c r="D18" s="237"/>
      <c r="E18" s="76"/>
      <c r="F18" s="237" t="s">
        <v>6</v>
      </c>
      <c r="G18" s="237"/>
    </row>
    <row r="19" spans="1:7" ht="13.5" x14ac:dyDescent="0.2">
      <c r="A19" s="76"/>
      <c r="B19" s="76"/>
      <c r="C19" s="77"/>
      <c r="D19" s="76"/>
      <c r="E19" s="76"/>
      <c r="F19" s="67"/>
      <c r="G19" s="76"/>
    </row>
    <row r="20" spans="1:7" ht="13.5" x14ac:dyDescent="0.2">
      <c r="A20" s="76"/>
      <c r="B20" s="76"/>
      <c r="C20" s="77"/>
      <c r="D20" s="76"/>
      <c r="E20" s="76"/>
      <c r="F20" s="77"/>
      <c r="G20" s="76"/>
    </row>
    <row r="21" spans="1:7" ht="13.5" x14ac:dyDescent="0.2">
      <c r="A21" s="76"/>
      <c r="B21" s="76"/>
      <c r="C21" s="77"/>
      <c r="D21" s="76"/>
      <c r="E21" s="78"/>
      <c r="F21" s="77"/>
      <c r="G21" s="76"/>
    </row>
    <row r="22" spans="1:7" ht="13.5" x14ac:dyDescent="0.25">
      <c r="A22" s="76"/>
      <c r="B22" s="76"/>
      <c r="C22" s="77"/>
      <c r="D22" s="76"/>
      <c r="E22" s="79"/>
      <c r="F22" s="77"/>
      <c r="G22" s="76"/>
    </row>
    <row r="23" spans="1:7" ht="14.25" customHeight="1" x14ac:dyDescent="0.25">
      <c r="A23" s="79" t="s">
        <v>7</v>
      </c>
      <c r="B23" s="79"/>
      <c r="C23" s="237"/>
      <c r="D23" s="237"/>
      <c r="E23" s="79"/>
      <c r="F23" s="238" t="s">
        <v>23</v>
      </c>
      <c r="G23" s="238"/>
    </row>
    <row r="24" spans="1:7" x14ac:dyDescent="0.2">
      <c r="A24" s="3"/>
      <c r="B24" s="3"/>
      <c r="C24" s="3"/>
      <c r="D24" s="3"/>
      <c r="E24" s="3"/>
      <c r="F24" s="3"/>
      <c r="G24" s="3"/>
    </row>
    <row r="25" spans="1:7" x14ac:dyDescent="0.2">
      <c r="A25" s="239"/>
      <c r="B25" s="239"/>
      <c r="C25" s="239"/>
      <c r="D25" s="239"/>
      <c r="E25" s="239"/>
      <c r="F25" s="239"/>
      <c r="G25" s="239"/>
    </row>
  </sheetData>
  <mergeCells count="13">
    <mergeCell ref="A9:C9"/>
    <mergeCell ref="A5:C5"/>
    <mergeCell ref="A6:C6"/>
    <mergeCell ref="A7:C7"/>
    <mergeCell ref="C23:D23"/>
    <mergeCell ref="F23:G23"/>
    <mergeCell ref="A25:G25"/>
    <mergeCell ref="A10:A11"/>
    <mergeCell ref="B10:C11"/>
    <mergeCell ref="D10:D11"/>
    <mergeCell ref="E10:G11"/>
    <mergeCell ref="C18:D18"/>
    <mergeCell ref="F18:G18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6"/>
  <sheetViews>
    <sheetView workbookViewId="0">
      <selection activeCell="F14" sqref="F14:F16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9.28515625" customWidth="1"/>
    <col min="4" max="4" width="10.5703125" customWidth="1"/>
    <col min="5" max="5" width="3.140625" customWidth="1"/>
    <col min="6" max="6" width="11.85546875" customWidth="1"/>
    <col min="7" max="7" width="20.7109375" customWidth="1"/>
    <col min="11" max="11" width="11.140625" customWidth="1"/>
    <col min="12" max="12" width="13.42578125" customWidth="1"/>
  </cols>
  <sheetData>
    <row r="1" spans="1:117" ht="23.25" customHeight="1" x14ac:dyDescent="0.2">
      <c r="A1" s="234" t="s">
        <v>2</v>
      </c>
      <c r="B1" s="234"/>
      <c r="C1" s="234"/>
      <c r="D1" s="234"/>
      <c r="E1" s="234"/>
      <c r="F1" s="234"/>
      <c r="G1" s="234"/>
    </row>
    <row r="2" spans="1:117" ht="15.75" customHeight="1" x14ac:dyDescent="0.2">
      <c r="A2" s="235" t="s">
        <v>433</v>
      </c>
      <c r="B2" s="235"/>
      <c r="C2" s="235"/>
      <c r="D2" s="235"/>
      <c r="E2" s="235"/>
      <c r="F2" s="235"/>
      <c r="G2" s="235"/>
    </row>
    <row r="3" spans="1:117" ht="15.75" x14ac:dyDescent="0.2">
      <c r="A3" s="2"/>
      <c r="B3" s="1"/>
      <c r="C3" s="2"/>
      <c r="D3" s="2"/>
      <c r="E3" s="2"/>
      <c r="F3" s="2"/>
      <c r="G3" s="2"/>
    </row>
    <row r="4" spans="1:117" ht="15.75" x14ac:dyDescent="0.2">
      <c r="A4" s="2"/>
      <c r="B4" s="1"/>
      <c r="C4" s="2"/>
      <c r="D4" s="2"/>
      <c r="E4" s="2"/>
      <c r="F4" s="2"/>
      <c r="G4" s="2"/>
    </row>
    <row r="5" spans="1:117" ht="13.5" x14ac:dyDescent="0.2">
      <c r="A5" s="236" t="s">
        <v>13</v>
      </c>
      <c r="B5" s="236"/>
      <c r="C5" s="236"/>
      <c r="D5" s="3"/>
      <c r="E5" s="3"/>
      <c r="F5" s="53" t="s">
        <v>407</v>
      </c>
      <c r="G5" s="54" t="s">
        <v>432</v>
      </c>
    </row>
    <row r="6" spans="1:117" ht="14.25" customHeight="1" x14ac:dyDescent="0.3">
      <c r="A6" s="236" t="s">
        <v>402</v>
      </c>
      <c r="B6" s="236"/>
      <c r="C6" s="236"/>
      <c r="D6" s="49"/>
      <c r="E6" s="49"/>
      <c r="F6" s="53" t="s">
        <v>408</v>
      </c>
      <c r="G6" s="53" t="s">
        <v>421</v>
      </c>
      <c r="DM6" s="94" t="s">
        <v>116</v>
      </c>
    </row>
    <row r="7" spans="1:117" ht="14.25" customHeight="1" x14ac:dyDescent="0.3">
      <c r="A7" s="236" t="s">
        <v>403</v>
      </c>
      <c r="B7" s="236"/>
      <c r="C7" s="236"/>
      <c r="D7" s="49"/>
      <c r="E7" s="49"/>
      <c r="F7" s="53" t="s">
        <v>409</v>
      </c>
      <c r="G7" s="53" t="s">
        <v>73</v>
      </c>
      <c r="K7" s="94" t="s">
        <v>116</v>
      </c>
      <c r="L7" s="95" t="s">
        <v>86</v>
      </c>
    </row>
    <row r="8" spans="1:117" ht="14.25" customHeight="1" x14ac:dyDescent="0.3">
      <c r="A8" s="84" t="s">
        <v>404</v>
      </c>
      <c r="B8" s="84"/>
      <c r="C8" s="84"/>
      <c r="D8" s="49"/>
      <c r="E8" s="49"/>
      <c r="F8" s="53"/>
      <c r="G8" s="53"/>
      <c r="K8" s="94" t="s">
        <v>81</v>
      </c>
      <c r="L8" s="95" t="s">
        <v>117</v>
      </c>
    </row>
    <row r="9" spans="1:117" ht="14.25" customHeight="1" x14ac:dyDescent="0.3">
      <c r="A9" s="84" t="s">
        <v>405</v>
      </c>
      <c r="B9" s="84"/>
      <c r="C9" s="84"/>
      <c r="D9" s="49"/>
      <c r="E9" s="49"/>
      <c r="F9" s="53"/>
      <c r="G9" s="53"/>
      <c r="K9" s="95" t="s">
        <v>73</v>
      </c>
      <c r="L9" s="95" t="s">
        <v>142</v>
      </c>
    </row>
    <row r="10" spans="1:117" ht="16.5" thickBot="1" x14ac:dyDescent="0.25">
      <c r="A10" s="233"/>
      <c r="B10" s="233"/>
      <c r="C10" s="233"/>
      <c r="D10" s="12"/>
      <c r="E10" s="12"/>
      <c r="F10" s="4"/>
      <c r="G10" s="4"/>
    </row>
    <row r="11" spans="1:117" x14ac:dyDescent="0.2">
      <c r="A11" s="240" t="s">
        <v>9</v>
      </c>
      <c r="B11" s="240" t="s">
        <v>0</v>
      </c>
      <c r="C11" s="242"/>
      <c r="D11" s="244" t="s">
        <v>3</v>
      </c>
      <c r="E11" s="240" t="s">
        <v>4</v>
      </c>
      <c r="F11" s="246"/>
      <c r="G11" s="247"/>
    </row>
    <row r="12" spans="1:117" ht="13.5" thickBot="1" x14ac:dyDescent="0.25">
      <c r="A12" s="241"/>
      <c r="B12" s="241"/>
      <c r="C12" s="243"/>
      <c r="D12" s="245"/>
      <c r="E12" s="248"/>
      <c r="F12" s="249"/>
      <c r="G12" s="250"/>
    </row>
    <row r="13" spans="1:117" ht="17.25" x14ac:dyDescent="0.2">
      <c r="A13" s="55">
        <v>1</v>
      </c>
      <c r="B13" s="80" t="s">
        <v>167</v>
      </c>
      <c r="C13" s="56"/>
      <c r="D13" s="57" t="s">
        <v>221</v>
      </c>
      <c r="E13" s="80" t="s">
        <v>406</v>
      </c>
      <c r="F13" s="58"/>
      <c r="G13" s="59"/>
    </row>
    <row r="14" spans="1:117" ht="17.25" x14ac:dyDescent="0.2">
      <c r="A14" s="60"/>
      <c r="B14" s="65"/>
      <c r="C14" s="81"/>
      <c r="D14" s="61"/>
      <c r="E14" s="65"/>
      <c r="F14" s="103" t="s">
        <v>434</v>
      </c>
      <c r="G14" s="63"/>
      <c r="I14" s="97"/>
      <c r="J14" s="98"/>
      <c r="K14" s="98"/>
      <c r="L14" s="98"/>
      <c r="M14" s="98"/>
    </row>
    <row r="15" spans="1:117" ht="15.75" customHeight="1" x14ac:dyDescent="0.2">
      <c r="A15" s="60"/>
      <c r="B15" s="65"/>
      <c r="C15" s="81"/>
      <c r="D15" s="61"/>
      <c r="E15" s="65"/>
      <c r="F15" s="103" t="s">
        <v>435</v>
      </c>
      <c r="G15" s="63"/>
    </row>
    <row r="16" spans="1:117" ht="16.5" customHeight="1" x14ac:dyDescent="0.2">
      <c r="A16" s="60"/>
      <c r="B16" s="65"/>
      <c r="C16" s="66"/>
      <c r="D16" s="67"/>
      <c r="E16" s="82"/>
      <c r="F16" s="103" t="s">
        <v>436</v>
      </c>
      <c r="G16" s="70"/>
    </row>
    <row r="17" spans="1:7" ht="16.5" customHeight="1" thickBot="1" x14ac:dyDescent="0.25">
      <c r="A17" s="71"/>
      <c r="B17" s="71"/>
      <c r="C17" s="72"/>
      <c r="D17" s="73"/>
      <c r="E17" s="74"/>
      <c r="F17" s="75"/>
      <c r="G17" s="72"/>
    </row>
    <row r="18" spans="1:7" ht="13.5" x14ac:dyDescent="0.2">
      <c r="A18" s="76"/>
      <c r="B18" s="76"/>
      <c r="C18" s="76"/>
      <c r="D18" s="76"/>
      <c r="E18" s="69"/>
      <c r="F18" s="67"/>
      <c r="G18" s="76"/>
    </row>
    <row r="19" spans="1:7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</row>
    <row r="20" spans="1:7" ht="13.5" x14ac:dyDescent="0.2">
      <c r="A20" s="76"/>
      <c r="B20" s="76"/>
      <c r="C20" s="77"/>
      <c r="D20" s="76"/>
      <c r="E20" s="76"/>
      <c r="F20" s="67"/>
      <c r="G20" s="76"/>
    </row>
    <row r="21" spans="1:7" ht="13.5" x14ac:dyDescent="0.2">
      <c r="A21" s="76"/>
      <c r="B21" s="76"/>
      <c r="C21" s="77"/>
      <c r="D21" s="76"/>
      <c r="E21" s="76"/>
      <c r="F21" s="77"/>
      <c r="G21" s="76"/>
    </row>
    <row r="22" spans="1:7" ht="13.5" x14ac:dyDescent="0.2">
      <c r="A22" s="76"/>
      <c r="B22" s="76"/>
      <c r="C22" s="77"/>
      <c r="D22" s="76"/>
      <c r="E22" s="78"/>
      <c r="F22" s="77"/>
      <c r="G22" s="76"/>
    </row>
    <row r="23" spans="1:7" ht="13.5" x14ac:dyDescent="0.25">
      <c r="A23" s="76"/>
      <c r="B23" s="76"/>
      <c r="C23" s="77"/>
      <c r="D23" s="76"/>
      <c r="E23" s="79"/>
      <c r="F23" s="77"/>
      <c r="G23" s="76"/>
    </row>
    <row r="24" spans="1:7" ht="14.25" customHeight="1" x14ac:dyDescent="0.25">
      <c r="A24" s="79" t="s">
        <v>7</v>
      </c>
      <c r="B24" s="79"/>
      <c r="C24" s="237"/>
      <c r="D24" s="237"/>
      <c r="E24" s="79"/>
      <c r="F24" s="238" t="s">
        <v>20</v>
      </c>
      <c r="G24" s="238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</sheetData>
  <mergeCells count="15">
    <mergeCell ref="A10:C10"/>
    <mergeCell ref="A1:G1"/>
    <mergeCell ref="A2:G2"/>
    <mergeCell ref="A5:C5"/>
    <mergeCell ref="A6:C6"/>
    <mergeCell ref="A7:C7"/>
    <mergeCell ref="C24:D24"/>
    <mergeCell ref="F24:G24"/>
    <mergeCell ref="A26:G26"/>
    <mergeCell ref="A11:A12"/>
    <mergeCell ref="B11:C12"/>
    <mergeCell ref="D11:D12"/>
    <mergeCell ref="E11:G12"/>
    <mergeCell ref="C19:D19"/>
    <mergeCell ref="F19:G19"/>
  </mergeCells>
  <phoneticPr fontId="2" type="noConversion"/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6"/>
  <sheetViews>
    <sheetView workbookViewId="0">
      <selection activeCell="K10" sqref="K10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0" customWidth="1"/>
    <col min="4" max="4" width="9.85546875" customWidth="1"/>
    <col min="5" max="5" width="3.140625" customWidth="1"/>
    <col min="6" max="6" width="9.28515625" customWidth="1"/>
    <col min="7" max="7" width="24" customWidth="1"/>
    <col min="11" max="11" width="11.140625" customWidth="1"/>
    <col min="12" max="12" width="13.42578125" customWidth="1"/>
  </cols>
  <sheetData>
    <row r="1" spans="1:117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117" ht="15.75" customHeight="1" x14ac:dyDescent="0.2">
      <c r="A2" s="199" t="s">
        <v>349</v>
      </c>
      <c r="B2" s="198"/>
      <c r="C2" s="48"/>
      <c r="D2" s="48"/>
      <c r="E2" s="14"/>
      <c r="F2" s="235"/>
      <c r="G2" s="235"/>
    </row>
    <row r="3" spans="1:117" ht="15.75" x14ac:dyDescent="0.2">
      <c r="A3" s="2"/>
      <c r="B3" s="1"/>
      <c r="C3" s="2"/>
      <c r="D3" s="2"/>
      <c r="E3" s="2"/>
      <c r="F3" s="2"/>
      <c r="G3" s="2"/>
    </row>
    <row r="4" spans="1:117" ht="15.75" x14ac:dyDescent="0.2">
      <c r="A4" s="2"/>
      <c r="B4" s="1"/>
      <c r="C4" s="2"/>
      <c r="D4" s="2"/>
      <c r="E4" s="2"/>
      <c r="F4" s="2"/>
      <c r="G4" s="2"/>
    </row>
    <row r="5" spans="1:117" x14ac:dyDescent="0.2">
      <c r="A5" s="236" t="s">
        <v>13</v>
      </c>
      <c r="B5" s="236"/>
      <c r="C5" s="236"/>
      <c r="D5" s="3"/>
      <c r="E5" s="3"/>
      <c r="F5" t="s">
        <v>356</v>
      </c>
      <c r="G5" t="s">
        <v>423</v>
      </c>
    </row>
    <row r="6" spans="1:117" ht="14.25" customHeight="1" x14ac:dyDescent="0.3">
      <c r="A6" s="236" t="s">
        <v>410</v>
      </c>
      <c r="B6" s="236"/>
      <c r="C6" s="236"/>
      <c r="D6" s="49"/>
      <c r="E6" s="49"/>
      <c r="F6" s="53" t="s">
        <v>355</v>
      </c>
      <c r="G6" s="54" t="s">
        <v>424</v>
      </c>
      <c r="DM6" s="94" t="s">
        <v>116</v>
      </c>
    </row>
    <row r="7" spans="1:117" ht="14.25" customHeight="1" x14ac:dyDescent="0.3">
      <c r="A7" s="236" t="s">
        <v>411</v>
      </c>
      <c r="B7" s="236"/>
      <c r="C7" s="236"/>
      <c r="D7" s="49"/>
      <c r="E7" s="49"/>
      <c r="F7" s="53" t="s">
        <v>354</v>
      </c>
      <c r="G7" s="53"/>
      <c r="K7" s="94" t="s">
        <v>116</v>
      </c>
      <c r="L7" s="95" t="s">
        <v>86</v>
      </c>
    </row>
    <row r="8" spans="1:117" ht="14.25" customHeight="1" x14ac:dyDescent="0.3">
      <c r="A8" s="84" t="s">
        <v>412</v>
      </c>
      <c r="B8" s="84"/>
      <c r="C8" s="84"/>
      <c r="D8" s="49"/>
      <c r="E8" s="49"/>
      <c r="F8" s="53" t="s">
        <v>353</v>
      </c>
      <c r="G8" s="53"/>
      <c r="K8" s="94" t="s">
        <v>81</v>
      </c>
      <c r="L8" s="95" t="s">
        <v>117</v>
      </c>
    </row>
    <row r="9" spans="1:117" ht="14.25" customHeight="1" x14ac:dyDescent="0.3">
      <c r="A9" s="84" t="s">
        <v>413</v>
      </c>
      <c r="B9" s="84"/>
      <c r="C9" s="84"/>
      <c r="D9" s="49"/>
      <c r="E9" s="49"/>
      <c r="F9" s="53"/>
      <c r="G9" s="53"/>
      <c r="K9" s="95" t="s">
        <v>73</v>
      </c>
      <c r="L9" s="95" t="s">
        <v>142</v>
      </c>
    </row>
    <row r="10" spans="1:117" ht="16.5" thickBot="1" x14ac:dyDescent="0.25">
      <c r="A10" s="304"/>
      <c r="B10" s="233"/>
      <c r="C10" s="233"/>
      <c r="D10" s="12"/>
      <c r="E10" s="12"/>
      <c r="F10" s="4"/>
      <c r="G10" s="4"/>
      <c r="K10" s="95" t="s">
        <v>291</v>
      </c>
      <c r="L10" s="95" t="s">
        <v>292</v>
      </c>
    </row>
    <row r="11" spans="1:117" x14ac:dyDescent="0.2">
      <c r="A11" s="240" t="s">
        <v>9</v>
      </c>
      <c r="B11" s="240" t="s">
        <v>0</v>
      </c>
      <c r="C11" s="242"/>
      <c r="D11" s="244" t="s">
        <v>3</v>
      </c>
      <c r="E11" s="240" t="s">
        <v>4</v>
      </c>
      <c r="F11" s="246"/>
      <c r="G11" s="247"/>
    </row>
    <row r="12" spans="1:117" ht="13.5" thickBot="1" x14ac:dyDescent="0.25">
      <c r="A12" s="241"/>
      <c r="B12" s="241"/>
      <c r="C12" s="243"/>
      <c r="D12" s="245"/>
      <c r="E12" s="248"/>
      <c r="F12" s="249"/>
      <c r="G12" s="250"/>
    </row>
    <row r="13" spans="1:117" ht="17.25" x14ac:dyDescent="0.2">
      <c r="A13" s="55">
        <v>1</v>
      </c>
      <c r="B13" s="80" t="s">
        <v>162</v>
      </c>
      <c r="C13" s="56"/>
      <c r="D13" s="89" t="s">
        <v>215</v>
      </c>
      <c r="E13" s="80" t="s">
        <v>264</v>
      </c>
      <c r="F13" s="58"/>
      <c r="G13" s="59"/>
    </row>
    <row r="14" spans="1:117" ht="17.25" x14ac:dyDescent="0.2">
      <c r="A14" s="60"/>
      <c r="B14" s="65"/>
      <c r="C14" s="81"/>
      <c r="D14" s="61"/>
      <c r="E14" s="65"/>
      <c r="F14" s="103" t="s">
        <v>425</v>
      </c>
      <c r="G14" s="63"/>
      <c r="I14" s="97"/>
      <c r="J14" s="98"/>
      <c r="K14" s="98"/>
      <c r="L14" s="98"/>
      <c r="M14" s="98"/>
    </row>
    <row r="15" spans="1:117" ht="15.75" customHeight="1" x14ac:dyDescent="0.2">
      <c r="A15" s="60"/>
      <c r="B15" s="65"/>
      <c r="C15" s="81"/>
      <c r="D15" s="61"/>
      <c r="E15" s="65"/>
      <c r="F15" s="103" t="s">
        <v>426</v>
      </c>
      <c r="G15" s="63" t="s">
        <v>177</v>
      </c>
    </row>
    <row r="16" spans="1:117" ht="16.5" customHeight="1" x14ac:dyDescent="0.2">
      <c r="A16" s="60"/>
      <c r="B16" s="65"/>
      <c r="C16" s="66"/>
      <c r="D16" s="67"/>
      <c r="E16" s="82"/>
      <c r="F16" s="103"/>
      <c r="G16" s="70"/>
    </row>
    <row r="17" spans="1:7" ht="16.5" customHeight="1" thickBot="1" x14ac:dyDescent="0.25">
      <c r="A17" s="71"/>
      <c r="B17" s="71"/>
      <c r="C17" s="72"/>
      <c r="D17" s="73"/>
      <c r="E17" s="74"/>
      <c r="F17" s="75"/>
      <c r="G17" s="72"/>
    </row>
    <row r="18" spans="1:7" ht="13.5" x14ac:dyDescent="0.2">
      <c r="A18" s="76"/>
      <c r="B18" s="76"/>
      <c r="C18" s="76"/>
      <c r="D18" s="76"/>
      <c r="E18" s="69"/>
      <c r="F18" s="67"/>
      <c r="G18" s="76"/>
    </row>
    <row r="19" spans="1:7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</row>
    <row r="20" spans="1:7" ht="13.5" x14ac:dyDescent="0.2">
      <c r="A20" s="76"/>
      <c r="B20" s="76"/>
      <c r="C20" s="77"/>
      <c r="D20" s="76"/>
      <c r="E20" s="76"/>
      <c r="F20" s="67"/>
      <c r="G20" s="76"/>
    </row>
    <row r="21" spans="1:7" ht="13.5" x14ac:dyDescent="0.2">
      <c r="A21" s="76"/>
      <c r="B21" s="76"/>
      <c r="C21" s="77"/>
      <c r="D21" s="76"/>
      <c r="E21" s="76"/>
      <c r="F21" s="77"/>
      <c r="G21" s="76"/>
    </row>
    <row r="22" spans="1:7" ht="13.5" x14ac:dyDescent="0.2">
      <c r="A22" s="76"/>
      <c r="B22" s="76"/>
      <c r="C22" s="77"/>
      <c r="D22" s="76"/>
      <c r="E22" s="78"/>
      <c r="F22" s="77"/>
      <c r="G22" s="76"/>
    </row>
    <row r="23" spans="1:7" ht="13.5" x14ac:dyDescent="0.25">
      <c r="A23" s="76"/>
      <c r="B23" s="76"/>
      <c r="C23" s="77"/>
      <c r="D23" s="76"/>
      <c r="E23" s="79"/>
      <c r="F23" s="77"/>
      <c r="G23" s="76"/>
    </row>
    <row r="24" spans="1:7" ht="14.25" customHeight="1" x14ac:dyDescent="0.25">
      <c r="A24" s="79" t="s">
        <v>7</v>
      </c>
      <c r="B24" s="79"/>
      <c r="C24" s="237"/>
      <c r="D24" s="237"/>
      <c r="E24" s="79"/>
      <c r="F24" s="238" t="s">
        <v>23</v>
      </c>
      <c r="G24" s="238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</sheetData>
  <mergeCells count="16">
    <mergeCell ref="C24:D24"/>
    <mergeCell ref="F24:G24"/>
    <mergeCell ref="A26:G26"/>
    <mergeCell ref="A10:C10"/>
    <mergeCell ref="A11:A12"/>
    <mergeCell ref="B11:C12"/>
    <mergeCell ref="D11:D12"/>
    <mergeCell ref="E11:G12"/>
    <mergeCell ref="C19:D19"/>
    <mergeCell ref="F19:G19"/>
    <mergeCell ref="A7:C7"/>
    <mergeCell ref="A1:B1"/>
    <mergeCell ref="F1:G1"/>
    <mergeCell ref="F2:G2"/>
    <mergeCell ref="A5:C5"/>
    <mergeCell ref="A6:C6"/>
  </mergeCells>
  <phoneticPr fontId="2" type="noConversion"/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6"/>
  <sheetViews>
    <sheetView workbookViewId="0">
      <selection activeCell="K7" sqref="K7:L10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0" customWidth="1"/>
    <col min="4" max="4" width="9.85546875" customWidth="1"/>
    <col min="5" max="5" width="3.140625" customWidth="1"/>
    <col min="6" max="6" width="9.28515625" customWidth="1"/>
    <col min="7" max="7" width="24" customWidth="1"/>
    <col min="11" max="11" width="11.140625" customWidth="1"/>
    <col min="12" max="12" width="13.42578125" customWidth="1"/>
  </cols>
  <sheetData>
    <row r="1" spans="1:117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117" ht="15.75" customHeight="1" x14ac:dyDescent="0.2">
      <c r="A2" s="199" t="s">
        <v>349</v>
      </c>
      <c r="B2" s="198"/>
      <c r="C2" s="48"/>
      <c r="D2" s="48"/>
      <c r="E2" s="14"/>
      <c r="F2" s="235"/>
      <c r="G2" s="235"/>
    </row>
    <row r="3" spans="1:117" ht="15.75" x14ac:dyDescent="0.2">
      <c r="A3" s="2"/>
      <c r="B3" s="1"/>
      <c r="C3" s="2"/>
      <c r="D3" s="2"/>
      <c r="E3" s="2"/>
      <c r="F3" s="2"/>
      <c r="G3" s="2"/>
    </row>
    <row r="4" spans="1:117" ht="15.75" x14ac:dyDescent="0.2">
      <c r="A4" s="2"/>
      <c r="B4" s="1"/>
      <c r="C4" s="2"/>
      <c r="D4" s="2"/>
      <c r="E4" s="2"/>
      <c r="F4" s="2"/>
      <c r="G4" s="2"/>
    </row>
    <row r="5" spans="1:117" x14ac:dyDescent="0.2">
      <c r="A5" s="236" t="s">
        <v>13</v>
      </c>
      <c r="B5" s="236"/>
      <c r="C5" s="236"/>
      <c r="D5" s="3"/>
      <c r="E5" s="3"/>
      <c r="F5" t="s">
        <v>356</v>
      </c>
      <c r="G5" t="s">
        <v>397</v>
      </c>
    </row>
    <row r="6" spans="1:117" ht="14.25" customHeight="1" x14ac:dyDescent="0.3">
      <c r="A6" s="236" t="s">
        <v>391</v>
      </c>
      <c r="B6" s="236"/>
      <c r="C6" s="236"/>
      <c r="D6" s="49"/>
      <c r="E6" s="49"/>
      <c r="F6" s="53" t="s">
        <v>355</v>
      </c>
      <c r="G6" s="54" t="s">
        <v>369</v>
      </c>
      <c r="DM6" s="94" t="s">
        <v>116</v>
      </c>
    </row>
    <row r="7" spans="1:117" ht="14.25" customHeight="1" x14ac:dyDescent="0.3">
      <c r="A7" s="236" t="s">
        <v>392</v>
      </c>
      <c r="B7" s="236"/>
      <c r="C7" s="236"/>
      <c r="D7" s="49"/>
      <c r="E7" s="49"/>
      <c r="F7" s="53" t="s">
        <v>354</v>
      </c>
      <c r="G7" s="53" t="s">
        <v>394</v>
      </c>
      <c r="K7" s="94" t="s">
        <v>116</v>
      </c>
      <c r="L7" s="95" t="s">
        <v>86</v>
      </c>
    </row>
    <row r="8" spans="1:117" ht="14.25" customHeight="1" x14ac:dyDescent="0.3">
      <c r="A8" s="84" t="s">
        <v>393</v>
      </c>
      <c r="B8" s="84"/>
      <c r="C8" s="84"/>
      <c r="D8" s="49"/>
      <c r="E8" s="49"/>
      <c r="F8" s="53" t="s">
        <v>353</v>
      </c>
      <c r="G8" s="53" t="s">
        <v>400</v>
      </c>
      <c r="K8" s="94" t="s">
        <v>81</v>
      </c>
      <c r="L8" s="95" t="s">
        <v>117</v>
      </c>
    </row>
    <row r="9" spans="1:117" ht="14.25" customHeight="1" x14ac:dyDescent="0.3">
      <c r="A9" s="84" t="s">
        <v>395</v>
      </c>
      <c r="B9" s="84"/>
      <c r="C9" s="84"/>
      <c r="D9" s="49"/>
      <c r="E9" s="49"/>
      <c r="F9" s="53"/>
      <c r="G9" s="53"/>
      <c r="K9" s="95" t="s">
        <v>73</v>
      </c>
      <c r="L9" s="95" t="s">
        <v>142</v>
      </c>
    </row>
    <row r="10" spans="1:117" ht="16.5" thickBot="1" x14ac:dyDescent="0.25">
      <c r="A10" s="304" t="s">
        <v>396</v>
      </c>
      <c r="B10" s="233"/>
      <c r="C10" s="233"/>
      <c r="D10" s="12"/>
      <c r="E10" s="12"/>
      <c r="F10" s="4"/>
      <c r="G10" s="4"/>
      <c r="K10" s="95" t="s">
        <v>291</v>
      </c>
      <c r="L10" s="95" t="s">
        <v>292</v>
      </c>
    </row>
    <row r="11" spans="1:117" x14ac:dyDescent="0.2">
      <c r="A11" s="240" t="s">
        <v>9</v>
      </c>
      <c r="B11" s="240" t="s">
        <v>0</v>
      </c>
      <c r="C11" s="242"/>
      <c r="D11" s="244" t="s">
        <v>3</v>
      </c>
      <c r="E11" s="240" t="s">
        <v>4</v>
      </c>
      <c r="F11" s="246"/>
      <c r="G11" s="247"/>
    </row>
    <row r="12" spans="1:117" ht="13.5" thickBot="1" x14ac:dyDescent="0.25">
      <c r="A12" s="241"/>
      <c r="B12" s="241"/>
      <c r="C12" s="243"/>
      <c r="D12" s="245"/>
      <c r="E12" s="248"/>
      <c r="F12" s="249"/>
      <c r="G12" s="250"/>
    </row>
    <row r="13" spans="1:117" ht="17.25" x14ac:dyDescent="0.2">
      <c r="A13" s="55">
        <v>1</v>
      </c>
      <c r="B13" s="80" t="s">
        <v>162</v>
      </c>
      <c r="C13" s="56"/>
      <c r="D13" s="89" t="s">
        <v>215</v>
      </c>
      <c r="E13" s="80" t="s">
        <v>264</v>
      </c>
      <c r="F13" s="58"/>
      <c r="G13" s="59"/>
    </row>
    <row r="14" spans="1:117" ht="17.25" x14ac:dyDescent="0.2">
      <c r="A14" s="60"/>
      <c r="B14" s="65"/>
      <c r="C14" s="81"/>
      <c r="D14" s="61"/>
      <c r="E14" s="65"/>
      <c r="F14" s="103" t="s">
        <v>398</v>
      </c>
      <c r="G14" s="63"/>
      <c r="I14" s="97"/>
      <c r="J14" s="98"/>
      <c r="K14" s="98"/>
      <c r="L14" s="98"/>
      <c r="M14" s="98"/>
    </row>
    <row r="15" spans="1:117" ht="15.75" customHeight="1" x14ac:dyDescent="0.2">
      <c r="A15" s="60"/>
      <c r="B15" s="65"/>
      <c r="C15" s="81"/>
      <c r="D15" s="61"/>
      <c r="E15" s="65"/>
      <c r="F15" s="103" t="s">
        <v>399</v>
      </c>
      <c r="G15" s="63"/>
    </row>
    <row r="16" spans="1:117" ht="16.5" customHeight="1" x14ac:dyDescent="0.2">
      <c r="A16" s="60"/>
      <c r="B16" s="65"/>
      <c r="C16" s="66"/>
      <c r="D16" s="67"/>
      <c r="E16" s="82"/>
      <c r="F16" s="103"/>
      <c r="G16" s="70"/>
    </row>
    <row r="17" spans="1:7" ht="16.5" customHeight="1" thickBot="1" x14ac:dyDescent="0.25">
      <c r="A17" s="71"/>
      <c r="B17" s="71"/>
      <c r="C17" s="72"/>
      <c r="D17" s="73"/>
      <c r="E17" s="74"/>
      <c r="F17" s="75"/>
      <c r="G17" s="72"/>
    </row>
    <row r="18" spans="1:7" ht="13.5" x14ac:dyDescent="0.2">
      <c r="A18" s="76"/>
      <c r="B18" s="76"/>
      <c r="C18" s="76"/>
      <c r="D18" s="76"/>
      <c r="E18" s="69"/>
      <c r="F18" s="67"/>
      <c r="G18" s="76"/>
    </row>
    <row r="19" spans="1:7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</row>
    <row r="20" spans="1:7" ht="13.5" x14ac:dyDescent="0.2">
      <c r="A20" s="76"/>
      <c r="B20" s="76"/>
      <c r="C20" s="77"/>
      <c r="D20" s="76"/>
      <c r="E20" s="76"/>
      <c r="F20" s="67"/>
      <c r="G20" s="76"/>
    </row>
    <row r="21" spans="1:7" ht="13.5" x14ac:dyDescent="0.2">
      <c r="A21" s="76"/>
      <c r="B21" s="76"/>
      <c r="C21" s="77"/>
      <c r="D21" s="76"/>
      <c r="E21" s="76"/>
      <c r="F21" s="77"/>
      <c r="G21" s="76"/>
    </row>
    <row r="22" spans="1:7" ht="13.5" x14ac:dyDescent="0.2">
      <c r="A22" s="76"/>
      <c r="B22" s="76"/>
      <c r="C22" s="77"/>
      <c r="D22" s="76"/>
      <c r="E22" s="78"/>
      <c r="F22" s="77"/>
      <c r="G22" s="76"/>
    </row>
    <row r="23" spans="1:7" ht="13.5" x14ac:dyDescent="0.25">
      <c r="A23" s="76"/>
      <c r="B23" s="76"/>
      <c r="C23" s="77"/>
      <c r="D23" s="76"/>
      <c r="E23" s="79"/>
      <c r="F23" s="77"/>
      <c r="G23" s="76"/>
    </row>
    <row r="24" spans="1:7" ht="14.25" customHeight="1" x14ac:dyDescent="0.25">
      <c r="A24" s="79" t="s">
        <v>7</v>
      </c>
      <c r="B24" s="79"/>
      <c r="C24" s="237"/>
      <c r="D24" s="237"/>
      <c r="E24" s="79"/>
      <c r="F24" s="238" t="s">
        <v>23</v>
      </c>
      <c r="G24" s="238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</sheetData>
  <mergeCells count="16">
    <mergeCell ref="C24:D24"/>
    <mergeCell ref="F24:G24"/>
    <mergeCell ref="A26:G26"/>
    <mergeCell ref="A10:C10"/>
    <mergeCell ref="A11:A12"/>
    <mergeCell ref="B11:C12"/>
    <mergeCell ref="D11:D12"/>
    <mergeCell ref="E11:G12"/>
    <mergeCell ref="C19:D19"/>
    <mergeCell ref="F19:G19"/>
    <mergeCell ref="A7:C7"/>
    <mergeCell ref="A1:B1"/>
    <mergeCell ref="F1:G1"/>
    <mergeCell ref="F2:G2"/>
    <mergeCell ref="A5:C5"/>
    <mergeCell ref="A6:C6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6"/>
  <sheetViews>
    <sheetView workbookViewId="0">
      <selection activeCell="C24" sqref="C24:D24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0" customWidth="1"/>
    <col min="4" max="4" width="9.85546875" customWidth="1"/>
    <col min="5" max="5" width="3.140625" customWidth="1"/>
    <col min="6" max="6" width="9.28515625" customWidth="1"/>
    <col min="7" max="7" width="24" customWidth="1"/>
    <col min="11" max="11" width="11.140625" customWidth="1"/>
    <col min="12" max="12" width="13.42578125" customWidth="1"/>
  </cols>
  <sheetData>
    <row r="1" spans="1:117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117" ht="15.75" customHeight="1" x14ac:dyDescent="0.2">
      <c r="A2" s="199" t="s">
        <v>349</v>
      </c>
      <c r="B2" s="198"/>
      <c r="C2" s="48"/>
      <c r="D2" s="48"/>
      <c r="E2" s="14"/>
      <c r="F2" s="235"/>
      <c r="G2" s="235"/>
    </row>
    <row r="3" spans="1:117" ht="15.75" x14ac:dyDescent="0.2">
      <c r="A3" s="2"/>
      <c r="B3" s="1"/>
      <c r="C3" s="2"/>
      <c r="D3" s="2"/>
      <c r="E3" s="2"/>
      <c r="F3" s="2"/>
      <c r="G3" s="2"/>
    </row>
    <row r="4" spans="1:117" ht="15.75" x14ac:dyDescent="0.2">
      <c r="A4" s="2"/>
      <c r="B4" s="1"/>
      <c r="C4" s="2"/>
      <c r="D4" s="2"/>
      <c r="E4" s="2"/>
      <c r="F4" s="2"/>
      <c r="G4" s="2"/>
    </row>
    <row r="5" spans="1:117" x14ac:dyDescent="0.2">
      <c r="A5" s="236" t="s">
        <v>13</v>
      </c>
      <c r="B5" s="236"/>
      <c r="C5" s="236"/>
      <c r="D5" s="3"/>
      <c r="E5" s="3"/>
      <c r="F5" t="s">
        <v>356</v>
      </c>
      <c r="G5" t="s">
        <v>360</v>
      </c>
    </row>
    <row r="6" spans="1:117" ht="14.25" customHeight="1" x14ac:dyDescent="0.3">
      <c r="A6" s="236" t="s">
        <v>228</v>
      </c>
      <c r="B6" s="236"/>
      <c r="C6" s="236"/>
      <c r="D6" s="49"/>
      <c r="E6" s="49"/>
      <c r="F6" s="53" t="s">
        <v>355</v>
      </c>
      <c r="G6" s="54" t="s">
        <v>352</v>
      </c>
      <c r="DM6" s="94" t="s">
        <v>116</v>
      </c>
    </row>
    <row r="7" spans="1:117" ht="14.25" customHeight="1" x14ac:dyDescent="0.3">
      <c r="A7" s="236" t="s">
        <v>213</v>
      </c>
      <c r="B7" s="236"/>
      <c r="C7" s="236"/>
      <c r="D7" s="49"/>
      <c r="E7" s="49"/>
      <c r="F7" s="53" t="s">
        <v>354</v>
      </c>
      <c r="G7" s="53" t="s">
        <v>196</v>
      </c>
      <c r="K7" s="94" t="s">
        <v>116</v>
      </c>
      <c r="L7" s="95" t="s">
        <v>86</v>
      </c>
    </row>
    <row r="8" spans="1:117" ht="14.25" customHeight="1" x14ac:dyDescent="0.3">
      <c r="A8" s="84" t="s">
        <v>214</v>
      </c>
      <c r="B8" s="84"/>
      <c r="C8" s="84"/>
      <c r="D8" s="49"/>
      <c r="E8" s="49"/>
      <c r="F8" s="53" t="s">
        <v>353</v>
      </c>
      <c r="G8" s="53" t="s">
        <v>73</v>
      </c>
      <c r="K8" s="94" t="s">
        <v>81</v>
      </c>
      <c r="L8" s="95" t="s">
        <v>117</v>
      </c>
    </row>
    <row r="9" spans="1:117" ht="14.25" customHeight="1" x14ac:dyDescent="0.3">
      <c r="A9" s="84"/>
      <c r="B9" s="84"/>
      <c r="C9" s="84"/>
      <c r="D9" s="49"/>
      <c r="E9" s="49"/>
      <c r="F9" s="53"/>
      <c r="G9" s="53"/>
      <c r="K9" s="95" t="s">
        <v>73</v>
      </c>
      <c r="L9" s="95" t="s">
        <v>142</v>
      </c>
    </row>
    <row r="10" spans="1:117" ht="16.5" thickBot="1" x14ac:dyDescent="0.25">
      <c r="A10" s="233"/>
      <c r="B10" s="233"/>
      <c r="C10" s="233"/>
      <c r="D10" s="12"/>
      <c r="E10" s="12"/>
      <c r="F10" s="4"/>
      <c r="G10" s="4"/>
      <c r="K10" s="95" t="s">
        <v>291</v>
      </c>
      <c r="L10" s="95" t="s">
        <v>292</v>
      </c>
    </row>
    <row r="11" spans="1:117" x14ac:dyDescent="0.2">
      <c r="A11" s="240" t="s">
        <v>9</v>
      </c>
      <c r="B11" s="240" t="s">
        <v>0</v>
      </c>
      <c r="C11" s="242"/>
      <c r="D11" s="244" t="s">
        <v>3</v>
      </c>
      <c r="E11" s="240" t="s">
        <v>4</v>
      </c>
      <c r="F11" s="246"/>
      <c r="G11" s="247"/>
    </row>
    <row r="12" spans="1:117" ht="13.5" thickBot="1" x14ac:dyDescent="0.25">
      <c r="A12" s="241"/>
      <c r="B12" s="241"/>
      <c r="C12" s="243"/>
      <c r="D12" s="245"/>
      <c r="E12" s="248"/>
      <c r="F12" s="249"/>
      <c r="G12" s="250"/>
    </row>
    <row r="13" spans="1:117" ht="17.25" x14ac:dyDescent="0.2">
      <c r="A13" s="55">
        <v>1</v>
      </c>
      <c r="B13" s="80" t="s">
        <v>162</v>
      </c>
      <c r="C13" s="56"/>
      <c r="D13" s="89" t="s">
        <v>215</v>
      </c>
      <c r="E13" s="80" t="s">
        <v>264</v>
      </c>
      <c r="F13" s="58"/>
      <c r="G13" s="59"/>
    </row>
    <row r="14" spans="1:117" ht="17.25" x14ac:dyDescent="0.2">
      <c r="A14" s="60"/>
      <c r="B14" s="65"/>
      <c r="C14" s="81"/>
      <c r="D14" s="61"/>
      <c r="E14" s="65"/>
      <c r="F14" s="103" t="s">
        <v>357</v>
      </c>
      <c r="G14" s="63"/>
      <c r="I14" s="97"/>
      <c r="J14" s="98"/>
      <c r="K14" s="98"/>
      <c r="L14" s="98"/>
      <c r="M14" s="98"/>
    </row>
    <row r="15" spans="1:117" ht="15.75" customHeight="1" x14ac:dyDescent="0.2">
      <c r="A15" s="60"/>
      <c r="B15" s="65"/>
      <c r="C15" s="81"/>
      <c r="D15" s="61"/>
      <c r="E15" s="65"/>
      <c r="F15" s="103" t="s">
        <v>358</v>
      </c>
      <c r="G15" s="63"/>
    </row>
    <row r="16" spans="1:117" ht="16.5" customHeight="1" x14ac:dyDescent="0.2">
      <c r="A16" s="60"/>
      <c r="B16" s="65"/>
      <c r="C16" s="66"/>
      <c r="D16" s="67"/>
      <c r="E16" s="82"/>
      <c r="F16" s="103" t="s">
        <v>359</v>
      </c>
      <c r="G16" s="70"/>
    </row>
    <row r="17" spans="1:7" ht="16.5" customHeight="1" thickBot="1" x14ac:dyDescent="0.25">
      <c r="A17" s="71"/>
      <c r="B17" s="71"/>
      <c r="C17" s="72"/>
      <c r="D17" s="73"/>
      <c r="E17" s="74"/>
      <c r="F17" s="75"/>
      <c r="G17" s="72"/>
    </row>
    <row r="18" spans="1:7" ht="13.5" x14ac:dyDescent="0.2">
      <c r="A18" s="76"/>
      <c r="B18" s="76"/>
      <c r="C18" s="76"/>
      <c r="D18" s="76"/>
      <c r="E18" s="69"/>
      <c r="F18" s="67"/>
      <c r="G18" s="76"/>
    </row>
    <row r="19" spans="1:7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</row>
    <row r="20" spans="1:7" ht="13.5" x14ac:dyDescent="0.2">
      <c r="A20" s="76"/>
      <c r="B20" s="76"/>
      <c r="C20" s="77"/>
      <c r="D20" s="76"/>
      <c r="E20" s="76"/>
      <c r="F20" s="67"/>
      <c r="G20" s="76"/>
    </row>
    <row r="21" spans="1:7" ht="13.5" x14ac:dyDescent="0.2">
      <c r="A21" s="76"/>
      <c r="B21" s="76"/>
      <c r="C21" s="77"/>
      <c r="D21" s="76"/>
      <c r="E21" s="76"/>
      <c r="F21" s="77"/>
      <c r="G21" s="76"/>
    </row>
    <row r="22" spans="1:7" ht="13.5" x14ac:dyDescent="0.2">
      <c r="A22" s="76"/>
      <c r="B22" s="76"/>
      <c r="C22" s="77"/>
      <c r="D22" s="76"/>
      <c r="E22" s="78"/>
      <c r="F22" s="77"/>
      <c r="G22" s="76"/>
    </row>
    <row r="23" spans="1:7" ht="13.5" x14ac:dyDescent="0.25">
      <c r="A23" s="76"/>
      <c r="B23" s="76"/>
      <c r="C23" s="77"/>
      <c r="D23" s="76"/>
      <c r="E23" s="79"/>
      <c r="F23" s="77"/>
      <c r="G23" s="76"/>
    </row>
    <row r="24" spans="1:7" ht="14.25" customHeight="1" x14ac:dyDescent="0.25">
      <c r="A24" s="79" t="s">
        <v>7</v>
      </c>
      <c r="B24" s="79"/>
      <c r="C24" s="237"/>
      <c r="D24" s="237"/>
      <c r="E24" s="79"/>
      <c r="F24" s="238" t="s">
        <v>23</v>
      </c>
      <c r="G24" s="238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</sheetData>
  <mergeCells count="16">
    <mergeCell ref="E11:G12"/>
    <mergeCell ref="A1:B1"/>
    <mergeCell ref="F1:G1"/>
    <mergeCell ref="F2:G2"/>
    <mergeCell ref="A5:C5"/>
    <mergeCell ref="A6:C6"/>
    <mergeCell ref="A7:C7"/>
    <mergeCell ref="A10:C10"/>
    <mergeCell ref="A11:A12"/>
    <mergeCell ref="B11:C12"/>
    <mergeCell ref="D11:D12"/>
    <mergeCell ref="C19:D19"/>
    <mergeCell ref="F19:G19"/>
    <mergeCell ref="C24:D24"/>
    <mergeCell ref="F24:G24"/>
    <mergeCell ref="A26:G26"/>
  </mergeCells>
  <phoneticPr fontId="2" type="noConversion"/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6"/>
  <sheetViews>
    <sheetView workbookViewId="0">
      <selection activeCell="J17" sqref="J17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" customWidth="1"/>
    <col min="4" max="4" width="10.5703125" customWidth="1"/>
    <col min="5" max="5" width="3.140625" customWidth="1"/>
    <col min="6" max="6" width="12.7109375" customWidth="1"/>
    <col min="7" max="7" width="18.140625" customWidth="1"/>
    <col min="11" max="11" width="11.140625" customWidth="1"/>
    <col min="12" max="12" width="13.42578125" customWidth="1"/>
  </cols>
  <sheetData>
    <row r="1" spans="1:117" ht="23.25" customHeight="1" x14ac:dyDescent="0.2">
      <c r="A1" s="234" t="s">
        <v>2</v>
      </c>
      <c r="B1" s="234"/>
      <c r="C1" s="234"/>
      <c r="D1" s="234"/>
      <c r="E1" s="234"/>
      <c r="F1" s="234"/>
      <c r="G1" s="234"/>
    </row>
    <row r="2" spans="1:117" ht="15.75" customHeight="1" x14ac:dyDescent="0.2">
      <c r="A2" s="235" t="s">
        <v>174</v>
      </c>
      <c r="B2" s="235"/>
      <c r="C2" s="235"/>
      <c r="D2" s="235"/>
      <c r="E2" s="235"/>
      <c r="F2" s="235"/>
      <c r="G2" s="235"/>
    </row>
    <row r="3" spans="1:117" ht="15.75" x14ac:dyDescent="0.2">
      <c r="A3" s="2"/>
      <c r="B3" s="1"/>
      <c r="C3" s="2"/>
      <c r="D3" s="2"/>
      <c r="E3" s="2"/>
      <c r="F3" s="2"/>
      <c r="G3" s="2"/>
    </row>
    <row r="4" spans="1:117" ht="15.75" x14ac:dyDescent="0.2">
      <c r="A4" s="2"/>
      <c r="B4" s="1"/>
      <c r="C4" s="2"/>
      <c r="D4" s="2"/>
      <c r="E4" s="2"/>
      <c r="F4" s="2"/>
      <c r="G4" s="2"/>
    </row>
    <row r="5" spans="1:117" ht="13.5" x14ac:dyDescent="0.2">
      <c r="A5" s="236" t="s">
        <v>13</v>
      </c>
      <c r="B5" s="236"/>
      <c r="C5" s="236"/>
      <c r="D5" s="3"/>
      <c r="E5" s="3"/>
      <c r="F5" s="53" t="s">
        <v>38</v>
      </c>
      <c r="G5" s="54" t="s">
        <v>175</v>
      </c>
    </row>
    <row r="6" spans="1:117" ht="14.25" customHeight="1" x14ac:dyDescent="0.3">
      <c r="A6" s="236" t="s">
        <v>157</v>
      </c>
      <c r="B6" s="236"/>
      <c r="C6" s="236"/>
      <c r="D6" s="49"/>
      <c r="E6" s="49"/>
      <c r="F6" s="53" t="s">
        <v>37</v>
      </c>
      <c r="G6" s="53" t="s">
        <v>176</v>
      </c>
      <c r="DM6" s="94" t="s">
        <v>116</v>
      </c>
    </row>
    <row r="7" spans="1:117" ht="14.25" customHeight="1" x14ac:dyDescent="0.3">
      <c r="A7" s="236" t="s">
        <v>158</v>
      </c>
      <c r="B7" s="236"/>
      <c r="C7" s="236"/>
      <c r="D7" s="49"/>
      <c r="E7" s="49"/>
      <c r="F7" s="53" t="s">
        <v>36</v>
      </c>
      <c r="G7" s="53" t="s">
        <v>81</v>
      </c>
      <c r="K7" s="94" t="s">
        <v>116</v>
      </c>
      <c r="L7" s="95" t="s">
        <v>86</v>
      </c>
    </row>
    <row r="8" spans="1:117" ht="14.25" customHeight="1" x14ac:dyDescent="0.3">
      <c r="A8" s="84" t="s">
        <v>159</v>
      </c>
      <c r="B8" s="84"/>
      <c r="C8" s="84"/>
      <c r="D8" s="49"/>
      <c r="E8" s="49"/>
      <c r="F8" s="53"/>
      <c r="G8" s="53"/>
      <c r="K8" s="94" t="s">
        <v>81</v>
      </c>
      <c r="L8" s="95" t="s">
        <v>117</v>
      </c>
    </row>
    <row r="9" spans="1:117" ht="14.25" customHeight="1" x14ac:dyDescent="0.3">
      <c r="A9" s="84" t="s">
        <v>160</v>
      </c>
      <c r="B9" s="84"/>
      <c r="C9" s="84"/>
      <c r="D9" s="49"/>
      <c r="E9" s="49"/>
      <c r="F9" s="53"/>
      <c r="G9" s="53"/>
      <c r="K9" s="95" t="s">
        <v>73</v>
      </c>
      <c r="L9" s="95" t="s">
        <v>142</v>
      </c>
    </row>
    <row r="10" spans="1:117" ht="16.5" thickBot="1" x14ac:dyDescent="0.25">
      <c r="A10" s="233" t="s">
        <v>161</v>
      </c>
      <c r="B10" s="233"/>
      <c r="C10" s="233"/>
      <c r="D10" s="12"/>
      <c r="E10" s="12"/>
      <c r="F10" s="4"/>
      <c r="G10" s="4"/>
    </row>
    <row r="11" spans="1:117" x14ac:dyDescent="0.2">
      <c r="A11" s="240" t="s">
        <v>9</v>
      </c>
      <c r="B11" s="240" t="s">
        <v>0</v>
      </c>
      <c r="C11" s="242"/>
      <c r="D11" s="244" t="s">
        <v>3</v>
      </c>
      <c r="E11" s="240" t="s">
        <v>4</v>
      </c>
      <c r="F11" s="246"/>
      <c r="G11" s="247"/>
    </row>
    <row r="12" spans="1:117" ht="13.5" thickBot="1" x14ac:dyDescent="0.25">
      <c r="A12" s="241"/>
      <c r="B12" s="241"/>
      <c r="C12" s="243"/>
      <c r="D12" s="245"/>
      <c r="E12" s="248"/>
      <c r="F12" s="249"/>
      <c r="G12" s="250"/>
    </row>
    <row r="13" spans="1:117" ht="17.25" x14ac:dyDescent="0.2">
      <c r="A13" s="55">
        <v>1</v>
      </c>
      <c r="B13" s="80" t="s">
        <v>173</v>
      </c>
      <c r="C13" s="56"/>
      <c r="D13" s="89" t="s">
        <v>215</v>
      </c>
      <c r="E13" s="80"/>
      <c r="F13" s="58"/>
      <c r="G13" s="59"/>
    </row>
    <row r="14" spans="1:117" ht="17.25" x14ac:dyDescent="0.2">
      <c r="A14" s="60"/>
      <c r="B14" s="65"/>
      <c r="C14" s="81"/>
      <c r="D14" s="61"/>
      <c r="E14" s="65"/>
      <c r="F14" s="62"/>
      <c r="G14" s="63"/>
      <c r="I14" s="97"/>
      <c r="J14" s="98"/>
      <c r="K14" s="98"/>
      <c r="L14" s="98"/>
      <c r="M14" s="98"/>
    </row>
    <row r="15" spans="1:117" ht="15.75" customHeight="1" x14ac:dyDescent="0.2">
      <c r="A15" s="60"/>
      <c r="B15" s="65"/>
      <c r="C15" s="81"/>
      <c r="D15" s="61"/>
      <c r="E15" s="65"/>
      <c r="F15" s="64"/>
      <c r="G15" s="63"/>
    </row>
    <row r="16" spans="1:117" ht="16.5" customHeight="1" x14ac:dyDescent="0.2">
      <c r="A16" s="60"/>
      <c r="B16" s="65"/>
      <c r="C16" s="66"/>
      <c r="D16" s="67"/>
      <c r="E16" s="82"/>
      <c r="F16" s="69"/>
      <c r="G16" s="70"/>
    </row>
    <row r="17" spans="1:7" ht="16.5" customHeight="1" thickBot="1" x14ac:dyDescent="0.25">
      <c r="A17" s="71"/>
      <c r="B17" s="71"/>
      <c r="C17" s="72"/>
      <c r="D17" s="73"/>
      <c r="E17" s="74"/>
      <c r="F17" s="75"/>
      <c r="G17" s="72"/>
    </row>
    <row r="18" spans="1:7" ht="13.5" x14ac:dyDescent="0.2">
      <c r="A18" s="76"/>
      <c r="B18" s="76"/>
      <c r="C18" s="76"/>
      <c r="D18" s="76"/>
      <c r="E18" s="69"/>
      <c r="F18" s="67"/>
      <c r="G18" s="76"/>
    </row>
    <row r="19" spans="1:7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</row>
    <row r="20" spans="1:7" ht="13.5" x14ac:dyDescent="0.2">
      <c r="A20" s="76"/>
      <c r="B20" s="76"/>
      <c r="C20" s="77"/>
      <c r="D20" s="76"/>
      <c r="E20" s="76"/>
      <c r="F20" s="67"/>
      <c r="G20" s="76"/>
    </row>
    <row r="21" spans="1:7" ht="13.5" x14ac:dyDescent="0.2">
      <c r="A21" s="76"/>
      <c r="B21" s="76"/>
      <c r="C21" s="77"/>
      <c r="D21" s="76"/>
      <c r="E21" s="76"/>
      <c r="F21" s="77"/>
      <c r="G21" s="76"/>
    </row>
    <row r="22" spans="1:7" ht="13.5" x14ac:dyDescent="0.2">
      <c r="A22" s="76"/>
      <c r="B22" s="76"/>
      <c r="C22" s="77"/>
      <c r="D22" s="76"/>
      <c r="E22" s="78"/>
      <c r="F22" s="77"/>
      <c r="G22" s="76"/>
    </row>
    <row r="23" spans="1:7" ht="13.5" x14ac:dyDescent="0.25">
      <c r="A23" s="76"/>
      <c r="B23" s="76"/>
      <c r="C23" s="77"/>
      <c r="D23" s="76"/>
      <c r="E23" s="79"/>
      <c r="F23" s="77"/>
      <c r="G23" s="76"/>
    </row>
    <row r="24" spans="1:7" ht="14.25" customHeight="1" x14ac:dyDescent="0.25">
      <c r="A24" s="79" t="s">
        <v>7</v>
      </c>
      <c r="B24" s="79"/>
      <c r="C24" s="237"/>
      <c r="D24" s="237"/>
      <c r="E24" s="79"/>
      <c r="F24" s="238" t="s">
        <v>166</v>
      </c>
      <c r="G24" s="238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</sheetData>
  <mergeCells count="15">
    <mergeCell ref="A10:C10"/>
    <mergeCell ref="A1:G1"/>
    <mergeCell ref="A2:G2"/>
    <mergeCell ref="A5:C5"/>
    <mergeCell ref="A6:C6"/>
    <mergeCell ref="A7:C7"/>
    <mergeCell ref="C24:D24"/>
    <mergeCell ref="F24:G24"/>
    <mergeCell ref="A26:G26"/>
    <mergeCell ref="A11:A12"/>
    <mergeCell ref="B11:C12"/>
    <mergeCell ref="D11:D12"/>
    <mergeCell ref="E11:G12"/>
    <mergeCell ref="C19:D19"/>
    <mergeCell ref="F19:G19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53"/>
  <sheetViews>
    <sheetView tabSelected="1" workbookViewId="0">
      <selection activeCell="D8" sqref="D8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8" customWidth="1"/>
    <col min="4" max="4" width="13.28515625" customWidth="1"/>
    <col min="5" max="5" width="4.28515625" customWidth="1"/>
    <col min="6" max="6" width="12.7109375" customWidth="1"/>
    <col min="7" max="7" width="20" customWidth="1"/>
    <col min="11" max="11" width="11.140625" customWidth="1"/>
    <col min="12" max="12" width="13.42578125" customWidth="1"/>
  </cols>
  <sheetData>
    <row r="1" spans="1:117" ht="23.25" customHeight="1" x14ac:dyDescent="0.2">
      <c r="A1" s="213" t="s">
        <v>2</v>
      </c>
      <c r="B1" s="213"/>
      <c r="C1" s="213"/>
      <c r="D1" s="213"/>
      <c r="E1" s="232" t="s">
        <v>517</v>
      </c>
      <c r="F1" s="213"/>
      <c r="G1" s="213"/>
    </row>
    <row r="2" spans="1:117" ht="15.75" customHeight="1" x14ac:dyDescent="0.2">
      <c r="A2" s="199"/>
      <c r="B2" s="199"/>
      <c r="C2" s="199"/>
      <c r="D2" s="199"/>
      <c r="E2" s="199" t="s">
        <v>518</v>
      </c>
      <c r="F2" s="199"/>
      <c r="G2" s="199"/>
    </row>
    <row r="3" spans="1:117" ht="15.75" x14ac:dyDescent="0.2">
      <c r="A3" s="2"/>
      <c r="B3" s="1"/>
      <c r="C3" s="2"/>
      <c r="D3" s="2"/>
      <c r="E3" s="230" t="s">
        <v>519</v>
      </c>
      <c r="F3" s="105"/>
      <c r="G3" s="2"/>
    </row>
    <row r="4" spans="1:117" ht="15.75" x14ac:dyDescent="0.2">
      <c r="A4" s="2"/>
      <c r="B4" s="1"/>
      <c r="C4" s="2"/>
      <c r="D4" s="2"/>
      <c r="E4" s="2"/>
    </row>
    <row r="5" spans="1:117" ht="14.25" x14ac:dyDescent="0.2">
      <c r="A5" s="236" t="s">
        <v>13</v>
      </c>
      <c r="B5" s="236"/>
      <c r="C5" s="236"/>
      <c r="D5" s="3"/>
      <c r="E5" s="3"/>
      <c r="F5" s="53" t="s">
        <v>351</v>
      </c>
      <c r="G5" s="231" t="s">
        <v>522</v>
      </c>
    </row>
    <row r="6" spans="1:117" ht="14.25" customHeight="1" x14ac:dyDescent="0.3">
      <c r="A6" s="236" t="s">
        <v>157</v>
      </c>
      <c r="B6" s="236"/>
      <c r="C6" s="236"/>
      <c r="D6" s="49"/>
      <c r="E6" s="49"/>
      <c r="F6" s="53" t="s">
        <v>38</v>
      </c>
      <c r="G6" s="54" t="s">
        <v>523</v>
      </c>
      <c r="DM6" s="94" t="s">
        <v>116</v>
      </c>
    </row>
    <row r="7" spans="1:117" ht="14.25" customHeight="1" x14ac:dyDescent="0.3">
      <c r="A7" s="236" t="s">
        <v>158</v>
      </c>
      <c r="B7" s="236"/>
      <c r="C7" s="236"/>
      <c r="D7" s="49"/>
      <c r="E7" s="49"/>
      <c r="F7" s="53" t="s">
        <v>37</v>
      </c>
      <c r="G7" s="53" t="s">
        <v>524</v>
      </c>
      <c r="K7" s="94"/>
      <c r="L7" s="95"/>
    </row>
    <row r="8" spans="1:117" ht="14.25" customHeight="1" x14ac:dyDescent="0.3">
      <c r="A8" s="84" t="s">
        <v>159</v>
      </c>
      <c r="B8" s="84"/>
      <c r="C8" s="84"/>
      <c r="D8" s="49"/>
      <c r="E8" s="49"/>
      <c r="F8" s="53" t="s">
        <v>36</v>
      </c>
      <c r="G8" s="53" t="s">
        <v>116</v>
      </c>
      <c r="K8" s="94"/>
      <c r="L8" s="95"/>
    </row>
    <row r="9" spans="1:117" ht="14.25" customHeight="1" x14ac:dyDescent="0.3">
      <c r="A9" s="84" t="s">
        <v>160</v>
      </c>
      <c r="B9" s="84"/>
      <c r="C9" s="84"/>
      <c r="D9" s="49"/>
      <c r="E9" s="49"/>
      <c r="F9" s="53" t="s">
        <v>516</v>
      </c>
      <c r="G9" s="53" t="s">
        <v>521</v>
      </c>
      <c r="K9" s="95"/>
      <c r="L9" s="95"/>
    </row>
    <row r="10" spans="1:117" ht="16.5" thickBot="1" x14ac:dyDescent="0.25">
      <c r="A10" s="233" t="s">
        <v>161</v>
      </c>
      <c r="B10" s="233"/>
      <c r="C10" s="233"/>
      <c r="D10" s="12"/>
      <c r="E10" s="12"/>
      <c r="F10" s="4"/>
      <c r="G10" s="4"/>
      <c r="K10" s="95"/>
      <c r="L10" s="95"/>
    </row>
    <row r="11" spans="1:117" x14ac:dyDescent="0.2">
      <c r="A11" s="240" t="s">
        <v>9</v>
      </c>
      <c r="B11" s="240" t="s">
        <v>0</v>
      </c>
      <c r="C11" s="242"/>
      <c r="D11" s="244" t="s">
        <v>3</v>
      </c>
      <c r="E11" s="240" t="s">
        <v>4</v>
      </c>
      <c r="F11" s="246"/>
      <c r="G11" s="247"/>
      <c r="K11" s="95"/>
      <c r="L11" s="95"/>
    </row>
    <row r="12" spans="1:117" ht="13.5" thickBot="1" x14ac:dyDescent="0.25">
      <c r="A12" s="241"/>
      <c r="B12" s="241"/>
      <c r="C12" s="243"/>
      <c r="D12" s="245"/>
      <c r="E12" s="248"/>
      <c r="F12" s="249"/>
      <c r="G12" s="250"/>
    </row>
    <row r="13" spans="1:117" ht="17.25" x14ac:dyDescent="0.2">
      <c r="A13" s="55">
        <v>1</v>
      </c>
      <c r="B13" s="80" t="s">
        <v>173</v>
      </c>
      <c r="C13" s="56"/>
      <c r="D13" s="89" t="s">
        <v>221</v>
      </c>
      <c r="E13" s="80"/>
      <c r="F13" s="58"/>
      <c r="G13" s="59"/>
    </row>
    <row r="14" spans="1:117" ht="17.25" x14ac:dyDescent="0.2">
      <c r="A14" s="60"/>
      <c r="B14" s="65"/>
      <c r="C14" s="81"/>
      <c r="D14" s="61"/>
      <c r="E14" s="65"/>
      <c r="F14" s="103"/>
      <c r="G14" s="63"/>
      <c r="I14" s="97"/>
      <c r="J14" s="98"/>
      <c r="K14" s="98"/>
      <c r="L14" s="98"/>
      <c r="M14" s="98"/>
    </row>
    <row r="15" spans="1:117" ht="15.75" customHeight="1" x14ac:dyDescent="0.2">
      <c r="A15" s="60"/>
      <c r="B15" s="65"/>
      <c r="C15" s="81"/>
      <c r="D15" s="61"/>
      <c r="E15" s="65"/>
      <c r="F15" s="103"/>
      <c r="G15" s="63"/>
    </row>
    <row r="16" spans="1:117" ht="16.5" customHeight="1" x14ac:dyDescent="0.2">
      <c r="A16" s="60"/>
      <c r="B16" s="65"/>
      <c r="C16" s="66"/>
      <c r="D16" s="67"/>
      <c r="E16" s="82"/>
      <c r="F16" s="103"/>
      <c r="G16" s="70"/>
      <c r="K16" s="137"/>
      <c r="L16" s="138"/>
      <c r="M16" s="139"/>
      <c r="N16" s="139"/>
    </row>
    <row r="17" spans="1:14" ht="16.5" customHeight="1" thickBot="1" x14ac:dyDescent="0.25">
      <c r="A17" s="71"/>
      <c r="B17" s="71"/>
      <c r="C17" s="72"/>
      <c r="D17" s="73" t="s">
        <v>504</v>
      </c>
      <c r="E17" s="74"/>
      <c r="F17" s="75"/>
      <c r="G17" s="72"/>
      <c r="I17">
        <f>8000*2466.3</f>
        <v>19730400</v>
      </c>
      <c r="K17" s="140"/>
      <c r="L17" s="141"/>
      <c r="M17" s="142"/>
      <c r="N17" s="142"/>
    </row>
    <row r="18" spans="1:14" ht="13.5" x14ac:dyDescent="0.2">
      <c r="A18" s="76"/>
      <c r="B18" s="76"/>
      <c r="C18" s="76"/>
      <c r="D18" s="76"/>
      <c r="E18" s="69"/>
      <c r="F18" s="67"/>
      <c r="G18" s="76"/>
      <c r="K18" s="143"/>
      <c r="L18" s="144"/>
      <c r="M18" s="142"/>
      <c r="N18" s="142"/>
    </row>
    <row r="19" spans="1:14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  <c r="K19" s="140"/>
      <c r="L19" s="145"/>
      <c r="M19" s="145"/>
      <c r="N19" s="145"/>
    </row>
    <row r="20" spans="1:14" ht="13.5" x14ac:dyDescent="0.2">
      <c r="A20" s="76"/>
      <c r="B20" s="76"/>
      <c r="C20" s="77"/>
      <c r="D20" s="76"/>
      <c r="E20" s="76"/>
      <c r="F20" s="67"/>
      <c r="G20" s="76"/>
      <c r="K20" s="140"/>
      <c r="L20" s="145"/>
      <c r="M20" s="145"/>
      <c r="N20" s="145"/>
    </row>
    <row r="21" spans="1:14" ht="13.5" x14ac:dyDescent="0.2">
      <c r="A21" s="76"/>
      <c r="B21" s="76"/>
      <c r="C21" s="77"/>
      <c r="D21" s="76"/>
      <c r="E21" s="76"/>
      <c r="F21" s="77"/>
      <c r="G21" s="76"/>
      <c r="K21" s="140"/>
      <c r="L21" s="146"/>
      <c r="M21" s="146"/>
      <c r="N21" s="146"/>
    </row>
    <row r="22" spans="1:14" ht="13.5" x14ac:dyDescent="0.2">
      <c r="A22" s="76"/>
      <c r="B22" s="76"/>
      <c r="C22" s="77"/>
      <c r="D22" s="76"/>
      <c r="E22" s="76"/>
      <c r="F22" s="77"/>
      <c r="G22" s="76"/>
      <c r="K22" s="140"/>
      <c r="L22" s="146"/>
      <c r="M22" s="146"/>
      <c r="N22" s="146"/>
    </row>
    <row r="23" spans="1:14" ht="13.5" x14ac:dyDescent="0.25">
      <c r="A23" s="76"/>
      <c r="B23" s="76"/>
      <c r="C23" s="77"/>
      <c r="D23" s="76"/>
      <c r="E23" s="79"/>
      <c r="F23" s="77"/>
      <c r="G23" s="76"/>
      <c r="K23" s="142"/>
      <c r="L23" s="146"/>
      <c r="M23" s="146"/>
      <c r="N23" s="146"/>
    </row>
    <row r="24" spans="1:14" ht="14.25" customHeight="1" x14ac:dyDescent="0.25">
      <c r="A24" s="79" t="s">
        <v>7</v>
      </c>
      <c r="B24" s="79"/>
      <c r="C24" s="237"/>
      <c r="D24" s="237"/>
      <c r="E24" s="79"/>
      <c r="F24" s="238" t="s">
        <v>520</v>
      </c>
      <c r="G24" s="238"/>
      <c r="K24" s="146"/>
      <c r="L24" s="146"/>
      <c r="M24" s="146"/>
      <c r="N24" s="146"/>
    </row>
    <row r="25" spans="1:14" x14ac:dyDescent="0.2">
      <c r="A25" s="3"/>
      <c r="B25" s="3"/>
      <c r="C25" s="3"/>
      <c r="D25" s="3"/>
      <c r="E25" s="3"/>
      <c r="F25" s="3"/>
      <c r="G25" s="3"/>
      <c r="K25" s="146"/>
      <c r="L25" s="146"/>
      <c r="M25" s="146"/>
      <c r="N25" s="146"/>
    </row>
    <row r="26" spans="1:14" x14ac:dyDescent="0.2">
      <c r="A26" s="239"/>
      <c r="B26" s="239"/>
      <c r="C26" s="239"/>
      <c r="D26" s="239"/>
      <c r="E26" s="239"/>
      <c r="F26" s="239"/>
      <c r="G26" s="239"/>
      <c r="K26" s="146"/>
      <c r="L26" s="146"/>
      <c r="M26" s="146"/>
      <c r="N26" s="146"/>
    </row>
    <row r="27" spans="1:14" x14ac:dyDescent="0.2">
      <c r="K27" s="139"/>
      <c r="L27" s="139"/>
      <c r="M27" s="139"/>
      <c r="N27" s="139"/>
    </row>
    <row r="28" spans="1:14" x14ac:dyDescent="0.2">
      <c r="K28" s="139"/>
      <c r="L28" s="139"/>
      <c r="M28" s="139"/>
      <c r="N28" s="139"/>
    </row>
    <row r="29" spans="1:14" ht="20.25" x14ac:dyDescent="0.2">
      <c r="A29" s="234"/>
      <c r="B29" s="234"/>
      <c r="C29" s="234"/>
      <c r="D29" s="234"/>
      <c r="E29" s="234"/>
      <c r="F29" s="234"/>
      <c r="G29" s="234"/>
      <c r="K29" s="139"/>
      <c r="L29" s="139"/>
      <c r="M29" s="139"/>
      <c r="N29" s="139"/>
    </row>
    <row r="30" spans="1:14" ht="14.25" x14ac:dyDescent="0.2">
      <c r="A30" s="235"/>
      <c r="B30" s="235"/>
      <c r="C30" s="235"/>
      <c r="D30" s="235"/>
      <c r="E30" s="235"/>
      <c r="F30" s="235"/>
      <c r="G30" s="235"/>
    </row>
    <row r="31" spans="1:14" ht="15.75" x14ac:dyDescent="0.2">
      <c r="A31" s="2"/>
      <c r="B31" s="1"/>
      <c r="C31" s="2"/>
      <c r="D31" s="2"/>
      <c r="E31" s="2"/>
      <c r="F31" s="105"/>
      <c r="G31" s="2"/>
    </row>
    <row r="32" spans="1:14" ht="15.75" x14ac:dyDescent="0.2">
      <c r="A32" s="2"/>
      <c r="B32" s="1"/>
      <c r="C32" s="2"/>
      <c r="D32" s="2"/>
      <c r="E32" s="2"/>
      <c r="F32" s="2"/>
      <c r="G32" s="2"/>
    </row>
    <row r="33" spans="1:7" ht="13.5" x14ac:dyDescent="0.2">
      <c r="A33" s="236"/>
      <c r="B33" s="236"/>
      <c r="C33" s="236"/>
      <c r="D33" s="3"/>
      <c r="E33" s="3"/>
      <c r="F33" s="53"/>
      <c r="G33" s="54"/>
    </row>
    <row r="34" spans="1:7" ht="14.25" customHeight="1" x14ac:dyDescent="0.3">
      <c r="A34" s="236"/>
      <c r="B34" s="236"/>
      <c r="C34" s="236"/>
      <c r="D34" s="49"/>
      <c r="E34" s="49"/>
      <c r="F34" s="53"/>
      <c r="G34" s="53"/>
    </row>
    <row r="35" spans="1:7" ht="16.5" customHeight="1" x14ac:dyDescent="0.3">
      <c r="A35" s="236"/>
      <c r="B35" s="236"/>
      <c r="C35" s="236"/>
      <c r="D35" s="49"/>
      <c r="E35" s="49"/>
      <c r="F35" s="53"/>
      <c r="G35" s="53"/>
    </row>
    <row r="36" spans="1:7" ht="15" customHeight="1" x14ac:dyDescent="0.3">
      <c r="A36" s="84"/>
      <c r="B36" s="84"/>
      <c r="C36" s="84"/>
      <c r="D36" s="49"/>
      <c r="E36" s="49"/>
      <c r="F36" s="53"/>
      <c r="G36" s="53"/>
    </row>
    <row r="37" spans="1:7" ht="13.5" customHeight="1" x14ac:dyDescent="0.3">
      <c r="A37" s="84"/>
      <c r="B37" s="84"/>
      <c r="C37" s="84"/>
      <c r="D37" s="49"/>
      <c r="E37" s="49"/>
      <c r="F37" s="53"/>
      <c r="G37" s="53"/>
    </row>
    <row r="38" spans="1:7" ht="15.75" x14ac:dyDescent="0.2">
      <c r="A38" s="236"/>
      <c r="B38" s="236"/>
      <c r="C38" s="236"/>
      <c r="D38" s="12"/>
      <c r="E38" s="12"/>
      <c r="F38" s="4"/>
      <c r="G38" s="4"/>
    </row>
    <row r="39" spans="1:7" x14ac:dyDescent="0.2">
      <c r="A39" s="245"/>
      <c r="B39" s="245"/>
      <c r="C39" s="245"/>
      <c r="D39" s="245"/>
      <c r="E39" s="245"/>
      <c r="F39" s="305"/>
      <c r="G39" s="305"/>
    </row>
    <row r="40" spans="1:7" x14ac:dyDescent="0.2">
      <c r="A40" s="245"/>
      <c r="B40" s="245"/>
      <c r="C40" s="245"/>
      <c r="D40" s="245"/>
      <c r="E40" s="305"/>
      <c r="F40" s="305"/>
      <c r="G40" s="305"/>
    </row>
    <row r="41" spans="1:7" ht="17.25" x14ac:dyDescent="0.2">
      <c r="A41" s="67"/>
      <c r="B41" s="53"/>
      <c r="C41" s="134"/>
      <c r="D41" s="135"/>
      <c r="E41" s="53"/>
      <c r="F41" s="64"/>
      <c r="G41" s="64"/>
    </row>
    <row r="42" spans="1:7" ht="17.25" x14ac:dyDescent="0.2">
      <c r="A42" s="105"/>
      <c r="B42" s="53"/>
      <c r="C42" s="53"/>
      <c r="D42" s="61"/>
      <c r="E42" s="53"/>
      <c r="F42" s="62"/>
      <c r="G42" s="64"/>
    </row>
    <row r="43" spans="1:7" ht="17.25" x14ac:dyDescent="0.2">
      <c r="A43" s="105"/>
      <c r="B43" s="53"/>
      <c r="C43" s="53"/>
      <c r="D43" s="61"/>
      <c r="E43" s="53"/>
      <c r="F43" s="64"/>
      <c r="G43" s="64"/>
    </row>
    <row r="44" spans="1:7" ht="13.5" x14ac:dyDescent="0.2">
      <c r="A44" s="105"/>
      <c r="B44" s="53"/>
      <c r="C44" s="76"/>
      <c r="D44" s="67"/>
      <c r="E44" s="76"/>
      <c r="F44" s="69"/>
      <c r="G44" s="69"/>
    </row>
    <row r="45" spans="1:7" ht="13.5" x14ac:dyDescent="0.2">
      <c r="A45" s="76"/>
      <c r="B45" s="76"/>
      <c r="C45" s="76"/>
      <c r="D45" s="76"/>
      <c r="E45" s="69"/>
      <c r="F45" s="67"/>
      <c r="G45" s="76"/>
    </row>
    <row r="46" spans="1:7" ht="13.5" x14ac:dyDescent="0.2">
      <c r="A46" s="76"/>
      <c r="B46" s="76"/>
      <c r="C46" s="76"/>
      <c r="D46" s="76"/>
      <c r="E46" s="69"/>
      <c r="F46" s="67"/>
      <c r="G46" s="76"/>
    </row>
    <row r="47" spans="1:7" ht="13.5" x14ac:dyDescent="0.2">
      <c r="A47" s="76"/>
      <c r="B47" s="76"/>
      <c r="C47" s="237"/>
      <c r="D47" s="237"/>
      <c r="E47" s="76"/>
      <c r="F47" s="237"/>
      <c r="G47" s="237"/>
    </row>
    <row r="48" spans="1:7" ht="13.5" x14ac:dyDescent="0.2">
      <c r="A48" s="76"/>
      <c r="B48" s="76"/>
      <c r="C48" s="77"/>
      <c r="D48" s="76"/>
      <c r="E48" s="76"/>
      <c r="F48" s="67"/>
      <c r="G48" s="76"/>
    </row>
    <row r="49" spans="1:7" ht="13.5" x14ac:dyDescent="0.2">
      <c r="A49" s="76"/>
      <c r="B49" s="76"/>
      <c r="C49" s="77"/>
      <c r="D49" s="76"/>
      <c r="E49" s="76"/>
      <c r="F49" s="77"/>
      <c r="G49" s="76"/>
    </row>
    <row r="50" spans="1:7" ht="13.5" x14ac:dyDescent="0.2">
      <c r="A50" s="76"/>
      <c r="B50" s="76"/>
      <c r="C50" s="77"/>
      <c r="D50" s="76"/>
      <c r="E50" s="78"/>
      <c r="F50" s="77"/>
      <c r="G50" s="76"/>
    </row>
    <row r="51" spans="1:7" ht="13.5" x14ac:dyDescent="0.25">
      <c r="A51" s="76"/>
      <c r="B51" s="76"/>
      <c r="C51" s="77"/>
      <c r="D51" s="76"/>
      <c r="E51" s="79"/>
      <c r="F51" s="77"/>
      <c r="G51" s="76"/>
    </row>
    <row r="52" spans="1:7" ht="13.5" x14ac:dyDescent="0.25">
      <c r="A52" s="79"/>
      <c r="B52" s="79"/>
      <c r="C52" s="237"/>
      <c r="D52" s="237"/>
      <c r="E52" s="79"/>
      <c r="F52" s="238"/>
      <c r="G52" s="238"/>
    </row>
    <row r="53" spans="1:7" x14ac:dyDescent="0.2">
      <c r="A53" s="3"/>
      <c r="B53" s="3"/>
      <c r="C53" s="3"/>
      <c r="D53" s="3"/>
      <c r="E53" s="3"/>
      <c r="F53" s="3"/>
      <c r="G53" s="3"/>
    </row>
  </sheetData>
  <mergeCells count="27">
    <mergeCell ref="E11:G12"/>
    <mergeCell ref="A5:C5"/>
    <mergeCell ref="A6:C6"/>
    <mergeCell ref="A7:C7"/>
    <mergeCell ref="A10:C10"/>
    <mergeCell ref="A11:A12"/>
    <mergeCell ref="B11:C12"/>
    <mergeCell ref="D11:D12"/>
    <mergeCell ref="C19:D19"/>
    <mergeCell ref="F19:G19"/>
    <mergeCell ref="C24:D24"/>
    <mergeCell ref="F24:G24"/>
    <mergeCell ref="A26:G26"/>
    <mergeCell ref="A29:G29"/>
    <mergeCell ref="A30:G30"/>
    <mergeCell ref="A33:C33"/>
    <mergeCell ref="A34:C34"/>
    <mergeCell ref="A35:C35"/>
    <mergeCell ref="C47:D47"/>
    <mergeCell ref="F47:G47"/>
    <mergeCell ref="C52:D52"/>
    <mergeCell ref="F52:G52"/>
    <mergeCell ref="A38:C38"/>
    <mergeCell ref="A39:A40"/>
    <mergeCell ref="B39:C40"/>
    <mergeCell ref="D39:D40"/>
    <mergeCell ref="E39:G40"/>
  </mergeCells>
  <phoneticPr fontId="2" type="noConversion"/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B22" sqref="B22"/>
    </sheetView>
  </sheetViews>
  <sheetFormatPr defaultColWidth="9.140625" defaultRowHeight="12.75" x14ac:dyDescent="0.2"/>
  <cols>
    <col min="1" max="1" width="8.42578125" customWidth="1"/>
    <col min="2" max="2" width="33.140625" customWidth="1"/>
    <col min="3" max="3" width="4.85546875" customWidth="1"/>
    <col min="4" max="4" width="11.42578125" customWidth="1"/>
    <col min="5" max="5" width="0.7109375" customWidth="1"/>
    <col min="6" max="6" width="16.5703125" customWidth="1"/>
    <col min="7" max="7" width="1.42578125" customWidth="1"/>
    <col min="8" max="8" width="22" customWidth="1"/>
    <col min="11" max="11" width="12.28515625" customWidth="1"/>
    <col min="12" max="12" width="16.140625" customWidth="1"/>
  </cols>
  <sheetData>
    <row r="1" spans="1:15" ht="23.25" customHeight="1" x14ac:dyDescent="0.2">
      <c r="A1" s="269" t="s">
        <v>2</v>
      </c>
      <c r="B1" s="270"/>
      <c r="C1" s="48"/>
      <c r="D1" s="48"/>
      <c r="E1" s="13"/>
      <c r="F1" s="267"/>
      <c r="G1" s="267"/>
      <c r="H1" s="268"/>
    </row>
    <row r="2" spans="1:15" ht="15.75" customHeight="1" x14ac:dyDescent="0.2">
      <c r="A2" s="306" t="s">
        <v>349</v>
      </c>
      <c r="B2" s="306"/>
      <c r="C2" s="48"/>
      <c r="D2" s="48"/>
      <c r="E2" s="14"/>
      <c r="F2" s="235"/>
      <c r="G2" s="235"/>
      <c r="H2" s="235"/>
    </row>
    <row r="3" spans="1:15" ht="15.75" x14ac:dyDescent="0.2">
      <c r="A3" s="2"/>
      <c r="B3" s="1"/>
      <c r="C3" s="2"/>
      <c r="D3" s="2"/>
      <c r="E3" s="2"/>
      <c r="F3" s="2"/>
      <c r="G3" s="2"/>
      <c r="H3" s="2"/>
    </row>
    <row r="4" spans="1:15" ht="15.75" x14ac:dyDescent="0.2">
      <c r="A4" s="2"/>
      <c r="B4" s="1"/>
      <c r="C4" s="2"/>
      <c r="D4" s="2"/>
      <c r="E4" s="2"/>
      <c r="F4" s="2"/>
      <c r="G4" s="2"/>
      <c r="H4" s="2"/>
    </row>
    <row r="5" spans="1:15" x14ac:dyDescent="0.2">
      <c r="A5" s="236" t="s">
        <v>13</v>
      </c>
      <c r="B5" s="236"/>
      <c r="C5" s="236"/>
      <c r="D5" s="3"/>
      <c r="E5" s="3"/>
      <c r="F5" t="s">
        <v>374</v>
      </c>
      <c r="G5" s="202" t="s">
        <v>327</v>
      </c>
      <c r="H5" t="s">
        <v>383</v>
      </c>
    </row>
    <row r="6" spans="1:15" ht="14.25" customHeight="1" x14ac:dyDescent="0.3">
      <c r="A6" s="84" t="s">
        <v>370</v>
      </c>
      <c r="B6" s="78"/>
      <c r="C6" s="78"/>
      <c r="D6" s="49"/>
      <c r="E6" s="49"/>
      <c r="F6" s="53" t="s">
        <v>375</v>
      </c>
      <c r="G6" s="202" t="s">
        <v>327</v>
      </c>
      <c r="H6" s="54"/>
    </row>
    <row r="7" spans="1:15" ht="14.25" customHeight="1" x14ac:dyDescent="0.3">
      <c r="A7" s="78" t="s">
        <v>371</v>
      </c>
      <c r="B7" s="78"/>
      <c r="C7" s="78"/>
      <c r="D7" s="49"/>
      <c r="E7" s="49"/>
      <c r="F7" s="53" t="s">
        <v>376</v>
      </c>
      <c r="G7" s="202" t="s">
        <v>327</v>
      </c>
      <c r="H7" s="53" t="s">
        <v>382</v>
      </c>
    </row>
    <row r="8" spans="1:15" ht="14.25" customHeight="1" x14ac:dyDescent="0.3">
      <c r="A8" s="84" t="s">
        <v>372</v>
      </c>
      <c r="B8" s="84"/>
      <c r="C8" s="84"/>
      <c r="D8" s="49"/>
      <c r="E8" s="49"/>
      <c r="F8" s="53" t="s">
        <v>378</v>
      </c>
      <c r="G8" s="202" t="s">
        <v>327</v>
      </c>
      <c r="H8" s="53"/>
      <c r="K8" s="52"/>
      <c r="L8" s="52"/>
      <c r="M8" s="52"/>
      <c r="N8" s="52"/>
      <c r="O8" s="52"/>
    </row>
    <row r="9" spans="1:15" ht="14.25" customHeight="1" x14ac:dyDescent="0.3">
      <c r="A9" s="84" t="s">
        <v>373</v>
      </c>
      <c r="B9" s="84"/>
      <c r="C9" s="84"/>
      <c r="D9" s="49"/>
      <c r="E9" s="49"/>
      <c r="F9" s="53" t="s">
        <v>377</v>
      </c>
      <c r="G9" s="202" t="s">
        <v>327</v>
      </c>
      <c r="H9" s="53"/>
      <c r="K9" s="52"/>
      <c r="L9" s="52"/>
      <c r="M9" s="52"/>
      <c r="N9" s="52"/>
      <c r="O9" s="52"/>
    </row>
    <row r="10" spans="1:15" ht="14.25" customHeight="1" x14ac:dyDescent="0.3">
      <c r="A10" s="84"/>
      <c r="B10" s="84"/>
      <c r="C10" s="84"/>
      <c r="D10" s="49"/>
      <c r="E10" s="49"/>
      <c r="F10" s="53" t="s">
        <v>380</v>
      </c>
      <c r="G10" s="202" t="s">
        <v>327</v>
      </c>
      <c r="H10" s="53"/>
      <c r="K10" s="52"/>
      <c r="L10" s="52"/>
      <c r="M10" s="52"/>
      <c r="N10" s="52"/>
      <c r="O10" s="52"/>
    </row>
    <row r="11" spans="1:15" ht="16.5" thickBot="1" x14ac:dyDescent="0.25">
      <c r="A11" s="272"/>
      <c r="B11" s="272"/>
      <c r="C11" s="272"/>
      <c r="D11" s="12"/>
      <c r="E11" s="12"/>
      <c r="F11" s="4" t="s">
        <v>381</v>
      </c>
      <c r="G11" s="202" t="s">
        <v>327</v>
      </c>
      <c r="H11" s="4"/>
      <c r="K11" s="52"/>
      <c r="L11" s="52"/>
      <c r="M11" s="52"/>
      <c r="N11" s="52"/>
      <c r="O11" s="52"/>
    </row>
    <row r="12" spans="1:15" x14ac:dyDescent="0.2">
      <c r="A12" s="240" t="s">
        <v>9</v>
      </c>
      <c r="B12" s="240" t="s">
        <v>0</v>
      </c>
      <c r="C12" s="242"/>
      <c r="D12" s="244" t="s">
        <v>379</v>
      </c>
      <c r="E12" s="240" t="s">
        <v>99</v>
      </c>
      <c r="F12" s="246"/>
      <c r="G12" s="246"/>
      <c r="H12" s="247"/>
    </row>
    <row r="13" spans="1:15" ht="13.5" thickBot="1" x14ac:dyDescent="0.25">
      <c r="A13" s="241"/>
      <c r="B13" s="241"/>
      <c r="C13" s="243"/>
      <c r="D13" s="245"/>
      <c r="E13" s="248"/>
      <c r="F13" s="249"/>
      <c r="G13" s="249"/>
      <c r="H13" s="250"/>
      <c r="K13" s="94" t="s">
        <v>116</v>
      </c>
      <c r="L13" s="95" t="s">
        <v>86</v>
      </c>
    </row>
    <row r="14" spans="1:15" ht="17.25" x14ac:dyDescent="0.2">
      <c r="A14" s="55">
        <v>1</v>
      </c>
      <c r="B14" s="203" t="s">
        <v>167</v>
      </c>
      <c r="C14" s="56"/>
      <c r="D14" s="57"/>
      <c r="E14" s="80"/>
      <c r="F14" s="58"/>
      <c r="G14" s="58"/>
      <c r="H14" s="59"/>
      <c r="K14" s="94" t="s">
        <v>81</v>
      </c>
      <c r="L14" s="95" t="s">
        <v>117</v>
      </c>
    </row>
    <row r="15" spans="1:15" ht="17.25" x14ac:dyDescent="0.2">
      <c r="A15" s="60"/>
      <c r="B15" s="65"/>
      <c r="C15" s="81"/>
      <c r="D15" s="61"/>
      <c r="E15" s="83"/>
      <c r="F15" s="62"/>
      <c r="G15" s="62"/>
      <c r="H15" s="63"/>
      <c r="K15" s="95" t="s">
        <v>73</v>
      </c>
      <c r="L15" s="95" t="s">
        <v>142</v>
      </c>
    </row>
    <row r="16" spans="1:15" ht="17.25" customHeight="1" x14ac:dyDescent="0.2">
      <c r="A16" s="60"/>
      <c r="B16" s="65"/>
      <c r="C16" s="66"/>
      <c r="D16" s="67"/>
      <c r="E16" s="68"/>
      <c r="F16" s="69"/>
      <c r="G16" s="69"/>
      <c r="H16" s="70"/>
    </row>
    <row r="17" spans="1:8" ht="16.5" customHeight="1" thickBot="1" x14ac:dyDescent="0.25">
      <c r="A17" s="71"/>
      <c r="B17" s="71"/>
      <c r="C17" s="72"/>
      <c r="D17" s="73"/>
      <c r="E17" s="74"/>
      <c r="F17" s="75"/>
      <c r="G17" s="75"/>
      <c r="H17" s="72"/>
    </row>
    <row r="18" spans="1:8" ht="13.5" x14ac:dyDescent="0.2">
      <c r="A18" s="76"/>
      <c r="B18" s="76"/>
      <c r="C18" s="76"/>
      <c r="D18" s="76"/>
      <c r="E18" s="69"/>
      <c r="F18" s="67"/>
      <c r="G18" s="67"/>
      <c r="H18" s="76"/>
    </row>
    <row r="19" spans="1:8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  <c r="H19" s="237"/>
    </row>
    <row r="20" spans="1:8" ht="13.5" x14ac:dyDescent="0.2">
      <c r="A20" s="76"/>
      <c r="B20" s="76"/>
      <c r="C20" s="77"/>
      <c r="D20" s="76"/>
      <c r="E20" s="76"/>
      <c r="F20" s="67"/>
      <c r="G20" s="67"/>
      <c r="H20" s="76"/>
    </row>
    <row r="21" spans="1:8" ht="13.5" x14ac:dyDescent="0.2">
      <c r="A21" s="76"/>
      <c r="B21" s="76"/>
      <c r="C21" s="77"/>
      <c r="D21" s="76"/>
      <c r="E21" s="76"/>
      <c r="F21" s="77"/>
      <c r="G21" s="77"/>
      <c r="H21" s="76"/>
    </row>
    <row r="22" spans="1:8" ht="13.5" x14ac:dyDescent="0.2">
      <c r="A22" s="76"/>
      <c r="B22" s="76"/>
      <c r="C22" s="77"/>
      <c r="D22" s="76"/>
      <c r="E22" s="78"/>
      <c r="F22" s="77"/>
      <c r="G22" s="77"/>
      <c r="H22" s="76"/>
    </row>
    <row r="23" spans="1:8" ht="13.5" x14ac:dyDescent="0.25">
      <c r="A23" s="76"/>
      <c r="B23" s="76"/>
      <c r="C23" s="77"/>
      <c r="D23" s="76"/>
      <c r="E23" s="79"/>
      <c r="F23" s="77"/>
      <c r="G23" s="77"/>
      <c r="H23" s="76"/>
    </row>
    <row r="24" spans="1:8" ht="14.25" customHeight="1" x14ac:dyDescent="0.25">
      <c r="A24" s="79" t="s">
        <v>7</v>
      </c>
      <c r="B24" s="79"/>
      <c r="C24" s="237"/>
      <c r="D24" s="237"/>
      <c r="E24" s="79"/>
      <c r="F24" s="238" t="s">
        <v>23</v>
      </c>
      <c r="G24" s="238"/>
      <c r="H24" s="238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239"/>
      <c r="B26" s="239"/>
      <c r="C26" s="239"/>
      <c r="D26" s="239"/>
      <c r="E26" s="239"/>
      <c r="F26" s="239"/>
      <c r="G26" s="239"/>
      <c r="H26" s="239"/>
    </row>
  </sheetData>
  <mergeCells count="15">
    <mergeCell ref="A11:C11"/>
    <mergeCell ref="A1:B1"/>
    <mergeCell ref="F1:H1"/>
    <mergeCell ref="A2:B2"/>
    <mergeCell ref="F2:H2"/>
    <mergeCell ref="A5:C5"/>
    <mergeCell ref="C24:D24"/>
    <mergeCell ref="F24:H24"/>
    <mergeCell ref="A26:H26"/>
    <mergeCell ref="A12:A13"/>
    <mergeCell ref="B12:C13"/>
    <mergeCell ref="D12:D13"/>
    <mergeCell ref="E12:H13"/>
    <mergeCell ref="C19:D19"/>
    <mergeCell ref="F19:H19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H9" sqref="H9"/>
    </sheetView>
  </sheetViews>
  <sheetFormatPr defaultColWidth="9.140625" defaultRowHeight="12.75" x14ac:dyDescent="0.2"/>
  <cols>
    <col min="1" max="1" width="8.42578125" customWidth="1"/>
    <col min="2" max="2" width="33.140625" customWidth="1"/>
    <col min="3" max="3" width="4.85546875" customWidth="1"/>
    <col min="4" max="4" width="11.42578125" customWidth="1"/>
    <col min="5" max="5" width="0.7109375" customWidth="1"/>
    <col min="6" max="6" width="16.5703125" customWidth="1"/>
    <col min="7" max="7" width="1.42578125" customWidth="1"/>
    <col min="8" max="8" width="22" customWidth="1"/>
    <col min="11" max="11" width="12.28515625" customWidth="1"/>
    <col min="12" max="12" width="16.140625" customWidth="1"/>
  </cols>
  <sheetData>
    <row r="1" spans="1:15" ht="23.25" customHeight="1" x14ac:dyDescent="0.2">
      <c r="A1" s="269" t="s">
        <v>2</v>
      </c>
      <c r="B1" s="270"/>
      <c r="C1" s="48"/>
      <c r="D1" s="48"/>
      <c r="E1" s="13"/>
      <c r="F1" s="267"/>
      <c r="G1" s="267"/>
      <c r="H1" s="268"/>
    </row>
    <row r="2" spans="1:15" ht="15.75" x14ac:dyDescent="0.2">
      <c r="A2" s="2"/>
      <c r="B2" s="1"/>
      <c r="C2" s="2"/>
      <c r="D2" s="2"/>
      <c r="E2" s="2"/>
      <c r="F2" s="2"/>
      <c r="G2" s="2"/>
      <c r="H2" s="2"/>
    </row>
    <row r="3" spans="1:15" x14ac:dyDescent="0.2">
      <c r="A3" s="84" t="s">
        <v>13</v>
      </c>
      <c r="B3" s="84"/>
      <c r="C3" s="84"/>
      <c r="D3" s="2"/>
      <c r="E3" s="2"/>
      <c r="F3" t="s">
        <v>374</v>
      </c>
      <c r="G3" s="202" t="s">
        <v>327</v>
      </c>
      <c r="H3" t="s">
        <v>444</v>
      </c>
    </row>
    <row r="4" spans="1:15" ht="13.5" x14ac:dyDescent="0.2">
      <c r="A4" s="84" t="s">
        <v>370</v>
      </c>
      <c r="B4" s="78"/>
      <c r="C4" s="78"/>
      <c r="D4" s="3"/>
      <c r="E4" s="3"/>
      <c r="F4" s="53" t="s">
        <v>375</v>
      </c>
      <c r="G4" s="202" t="s">
        <v>327</v>
      </c>
      <c r="H4" s="54" t="s">
        <v>438</v>
      </c>
    </row>
    <row r="5" spans="1:15" ht="14.25" customHeight="1" x14ac:dyDescent="0.3">
      <c r="A5" s="78" t="s">
        <v>371</v>
      </c>
      <c r="B5" s="78"/>
      <c r="C5" s="78"/>
      <c r="D5" s="49"/>
      <c r="E5" s="49"/>
      <c r="F5" s="53" t="s">
        <v>376</v>
      </c>
      <c r="G5" s="202" t="s">
        <v>327</v>
      </c>
      <c r="H5" s="53" t="s">
        <v>437</v>
      </c>
    </row>
    <row r="6" spans="1:15" ht="14.25" customHeight="1" x14ac:dyDescent="0.3">
      <c r="A6" s="84" t="s">
        <v>372</v>
      </c>
      <c r="B6" s="84"/>
      <c r="C6" s="84"/>
      <c r="D6" s="49"/>
      <c r="E6" s="49"/>
      <c r="F6" s="53" t="s">
        <v>378</v>
      </c>
      <c r="G6" s="202" t="s">
        <v>327</v>
      </c>
      <c r="H6" s="53"/>
    </row>
    <row r="7" spans="1:15" ht="14.25" customHeight="1" x14ac:dyDescent="0.3">
      <c r="A7" s="84" t="s">
        <v>373</v>
      </c>
      <c r="B7" s="84"/>
      <c r="C7" s="84"/>
      <c r="D7" s="49"/>
      <c r="E7" s="49"/>
      <c r="F7" s="53" t="s">
        <v>377</v>
      </c>
      <c r="G7" s="202" t="s">
        <v>327</v>
      </c>
      <c r="H7" s="53"/>
      <c r="K7" s="52"/>
      <c r="L7" s="52"/>
      <c r="M7" s="52"/>
      <c r="N7" s="52"/>
      <c r="O7" s="52"/>
    </row>
    <row r="8" spans="1:15" ht="14.25" customHeight="1" x14ac:dyDescent="0.3">
      <c r="D8" s="49"/>
      <c r="E8" s="49"/>
      <c r="F8" s="53" t="s">
        <v>380</v>
      </c>
      <c r="G8" s="202" t="s">
        <v>327</v>
      </c>
      <c r="H8" s="53"/>
      <c r="K8" s="52"/>
      <c r="L8" s="52"/>
      <c r="M8" s="52"/>
      <c r="N8" s="52"/>
      <c r="O8" s="52"/>
    </row>
    <row r="9" spans="1:15" ht="14.25" customHeight="1" x14ac:dyDescent="0.3">
      <c r="A9" s="84"/>
      <c r="B9" s="84"/>
      <c r="C9" s="84"/>
      <c r="D9" s="49"/>
      <c r="E9" s="49"/>
      <c r="F9" s="53" t="s">
        <v>224</v>
      </c>
      <c r="G9" s="202" t="s">
        <v>327</v>
      </c>
      <c r="H9" s="53" t="s">
        <v>73</v>
      </c>
      <c r="K9" s="52"/>
      <c r="L9" s="52"/>
      <c r="M9" s="52"/>
      <c r="N9" s="52"/>
      <c r="O9" s="52"/>
    </row>
    <row r="10" spans="1:15" ht="14.25" customHeight="1" x14ac:dyDescent="0.3">
      <c r="A10" s="84"/>
      <c r="B10" s="84"/>
      <c r="C10" s="84"/>
      <c r="D10" s="49"/>
      <c r="E10" s="49"/>
      <c r="F10" s="4" t="s">
        <v>381</v>
      </c>
      <c r="G10" s="202" t="s">
        <v>327</v>
      </c>
      <c r="H10" s="4" t="s">
        <v>440</v>
      </c>
      <c r="K10" s="52"/>
      <c r="L10" s="52"/>
      <c r="M10" s="52"/>
      <c r="N10" s="52"/>
      <c r="O10" s="52"/>
    </row>
    <row r="11" spans="1:15" ht="16.5" thickBot="1" x14ac:dyDescent="0.25">
      <c r="A11" s="272"/>
      <c r="B11" s="272"/>
      <c r="C11" s="272"/>
      <c r="D11" s="12"/>
      <c r="E11" s="12"/>
      <c r="K11" s="52"/>
      <c r="L11" s="52"/>
      <c r="M11" s="52"/>
      <c r="N11" s="52"/>
      <c r="O11" s="52"/>
    </row>
    <row r="12" spans="1:15" x14ac:dyDescent="0.2">
      <c r="A12" s="240" t="s">
        <v>9</v>
      </c>
      <c r="B12" s="240" t="s">
        <v>0</v>
      </c>
      <c r="C12" s="242"/>
      <c r="D12" s="244" t="s">
        <v>379</v>
      </c>
      <c r="E12" s="240" t="s">
        <v>99</v>
      </c>
      <c r="F12" s="246"/>
      <c r="G12" s="246"/>
      <c r="H12" s="247"/>
    </row>
    <row r="13" spans="1:15" ht="13.5" thickBot="1" x14ac:dyDescent="0.25">
      <c r="A13" s="241"/>
      <c r="B13" s="241"/>
      <c r="C13" s="243"/>
      <c r="D13" s="245"/>
      <c r="E13" s="307"/>
      <c r="F13" s="305"/>
      <c r="G13" s="305"/>
      <c r="H13" s="308"/>
      <c r="K13" s="94" t="s">
        <v>116</v>
      </c>
      <c r="L13" s="95" t="s">
        <v>86</v>
      </c>
    </row>
    <row r="14" spans="1:15" ht="17.25" x14ac:dyDescent="0.2">
      <c r="A14" s="55">
        <v>1</v>
      </c>
      <c r="B14" s="203" t="s">
        <v>167</v>
      </c>
      <c r="C14" s="56"/>
      <c r="D14" s="57" t="s">
        <v>104</v>
      </c>
      <c r="E14" s="80"/>
      <c r="F14" s="58" t="s">
        <v>439</v>
      </c>
      <c r="G14" s="58"/>
      <c r="H14" s="211" t="s">
        <v>441</v>
      </c>
      <c r="K14" s="94" t="s">
        <v>81</v>
      </c>
      <c r="L14" s="95" t="s">
        <v>117</v>
      </c>
    </row>
    <row r="15" spans="1:15" ht="17.25" x14ac:dyDescent="0.2">
      <c r="A15" s="60"/>
      <c r="B15" s="65"/>
      <c r="C15" s="81"/>
      <c r="D15" s="61"/>
      <c r="E15" s="83"/>
      <c r="F15" s="62"/>
      <c r="G15" s="62"/>
      <c r="H15" s="212" t="s">
        <v>442</v>
      </c>
      <c r="K15" s="95" t="s">
        <v>73</v>
      </c>
      <c r="L15" s="95" t="s">
        <v>142</v>
      </c>
    </row>
    <row r="16" spans="1:15" ht="17.25" customHeight="1" x14ac:dyDescent="0.2">
      <c r="A16" s="60"/>
      <c r="B16" s="65"/>
      <c r="C16" s="66"/>
      <c r="D16" s="67"/>
      <c r="E16" s="68"/>
      <c r="F16" s="69"/>
      <c r="G16" s="69"/>
      <c r="H16" s="212" t="s">
        <v>443</v>
      </c>
    </row>
    <row r="17" spans="1:8" ht="16.5" customHeight="1" thickBot="1" x14ac:dyDescent="0.25">
      <c r="A17" s="71"/>
      <c r="B17" s="71"/>
      <c r="C17" s="72"/>
      <c r="D17" s="73"/>
      <c r="E17" s="74"/>
      <c r="F17" s="75"/>
      <c r="G17" s="75"/>
      <c r="H17" s="72"/>
    </row>
    <row r="18" spans="1:8" ht="13.5" x14ac:dyDescent="0.2">
      <c r="A18" s="76"/>
      <c r="B18" s="76"/>
      <c r="C18" s="76"/>
      <c r="D18" s="76"/>
      <c r="E18" s="69"/>
      <c r="F18" s="67"/>
      <c r="G18" s="67"/>
      <c r="H18" s="76"/>
    </row>
    <row r="19" spans="1:8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  <c r="H19" s="237"/>
    </row>
    <row r="20" spans="1:8" ht="13.5" x14ac:dyDescent="0.2">
      <c r="A20" s="76"/>
      <c r="B20" s="76"/>
      <c r="C20" s="77"/>
      <c r="D20" s="76"/>
      <c r="E20" s="76"/>
      <c r="F20" s="67"/>
      <c r="G20" s="67"/>
      <c r="H20" s="76"/>
    </row>
    <row r="21" spans="1:8" ht="13.5" x14ac:dyDescent="0.2">
      <c r="A21" s="76"/>
      <c r="B21" s="76"/>
      <c r="C21" s="77"/>
      <c r="D21" s="76"/>
      <c r="E21" s="76"/>
      <c r="F21" s="77"/>
      <c r="G21" s="77"/>
      <c r="H21" s="76"/>
    </row>
    <row r="22" spans="1:8" ht="13.5" x14ac:dyDescent="0.2">
      <c r="A22" s="76"/>
      <c r="B22" s="76"/>
      <c r="C22" s="77"/>
      <c r="D22" s="76"/>
      <c r="E22" s="78"/>
      <c r="F22" s="77"/>
      <c r="G22" s="77"/>
      <c r="H22" s="76"/>
    </row>
    <row r="23" spans="1:8" ht="13.5" x14ac:dyDescent="0.25">
      <c r="A23" s="76"/>
      <c r="B23" s="76"/>
      <c r="C23" s="77"/>
      <c r="D23" s="76"/>
      <c r="E23" s="79"/>
      <c r="F23" s="77"/>
      <c r="G23" s="77"/>
      <c r="H23" s="76"/>
    </row>
    <row r="24" spans="1:8" ht="14.25" customHeight="1" x14ac:dyDescent="0.25">
      <c r="A24" s="79" t="s">
        <v>7</v>
      </c>
      <c r="B24" s="79"/>
      <c r="C24" s="237"/>
      <c r="D24" s="237"/>
      <c r="E24" s="79"/>
      <c r="F24" s="238" t="s">
        <v>166</v>
      </c>
      <c r="G24" s="238"/>
      <c r="H24" s="238"/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239"/>
      <c r="B26" s="239"/>
      <c r="C26" s="239"/>
      <c r="D26" s="239"/>
      <c r="E26" s="239"/>
      <c r="F26" s="239"/>
      <c r="G26" s="239"/>
      <c r="H26" s="239"/>
    </row>
  </sheetData>
  <mergeCells count="12">
    <mergeCell ref="A11:C11"/>
    <mergeCell ref="A1:B1"/>
    <mergeCell ref="F1:H1"/>
    <mergeCell ref="C24:D24"/>
    <mergeCell ref="F24:H24"/>
    <mergeCell ref="A26:H26"/>
    <mergeCell ref="A12:A13"/>
    <mergeCell ref="B12:C13"/>
    <mergeCell ref="D12:D13"/>
    <mergeCell ref="E12:H13"/>
    <mergeCell ref="C19:D19"/>
    <mergeCell ref="F19:H19"/>
  </mergeCells>
  <phoneticPr fontId="2" type="noConversion"/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H24" sqref="H24"/>
    </sheetView>
  </sheetViews>
  <sheetFormatPr defaultColWidth="9.140625" defaultRowHeight="12.75" x14ac:dyDescent="0.2"/>
  <cols>
    <col min="1" max="1" width="7.42578125" customWidth="1"/>
    <col min="2" max="2" width="25" customWidth="1"/>
    <col min="3" max="3" width="15.140625" customWidth="1"/>
    <col min="4" max="4" width="10.140625" customWidth="1"/>
    <col min="5" max="5" width="3.140625" customWidth="1"/>
    <col min="6" max="6" width="12.7109375" customWidth="1"/>
    <col min="7" max="7" width="22.28515625" customWidth="1"/>
  </cols>
  <sheetData>
    <row r="1" spans="1:7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7" ht="15.75" customHeight="1" x14ac:dyDescent="0.2">
      <c r="A2" s="271" t="s">
        <v>154</v>
      </c>
      <c r="B2" s="271"/>
      <c r="C2" s="48"/>
      <c r="D2" s="48"/>
      <c r="E2" s="14"/>
      <c r="F2" s="235"/>
      <c r="G2" s="235"/>
    </row>
    <row r="3" spans="1:7" ht="15.75" x14ac:dyDescent="0.2">
      <c r="A3" s="2"/>
      <c r="B3" s="1"/>
      <c r="C3" s="2"/>
      <c r="D3" s="2"/>
      <c r="E3" s="2"/>
      <c r="F3" s="2"/>
      <c r="G3" s="2"/>
    </row>
    <row r="4" spans="1:7" ht="15.75" x14ac:dyDescent="0.2">
      <c r="A4" s="2"/>
      <c r="B4" s="1"/>
      <c r="C4" s="2"/>
      <c r="D4" s="2"/>
      <c r="E4" s="2"/>
      <c r="F4" s="2"/>
      <c r="G4" s="2"/>
    </row>
    <row r="5" spans="1:7" ht="13.5" x14ac:dyDescent="0.2">
      <c r="A5" s="236" t="s">
        <v>13</v>
      </c>
      <c r="B5" s="236"/>
      <c r="C5" s="236"/>
      <c r="D5" s="3"/>
      <c r="E5" s="3"/>
      <c r="F5" s="53"/>
      <c r="G5" s="54"/>
    </row>
    <row r="6" spans="1:7" ht="14.25" customHeight="1" x14ac:dyDescent="0.3">
      <c r="A6" s="236" t="s">
        <v>143</v>
      </c>
      <c r="B6" s="236"/>
      <c r="C6" s="236"/>
      <c r="D6" s="49"/>
      <c r="E6" s="49"/>
      <c r="F6" s="53" t="s">
        <v>38</v>
      </c>
      <c r="G6" s="54" t="s">
        <v>147</v>
      </c>
    </row>
    <row r="7" spans="1:7" ht="14.25" customHeight="1" x14ac:dyDescent="0.3">
      <c r="A7" s="236" t="s">
        <v>144</v>
      </c>
      <c r="B7" s="236"/>
      <c r="C7" s="236"/>
      <c r="D7" s="49"/>
      <c r="E7" s="49"/>
      <c r="F7" s="53" t="s">
        <v>37</v>
      </c>
      <c r="G7" s="53" t="s">
        <v>148</v>
      </c>
    </row>
    <row r="8" spans="1:7" ht="14.25" customHeight="1" x14ac:dyDescent="0.3">
      <c r="A8" s="84" t="s">
        <v>145</v>
      </c>
      <c r="B8" s="84"/>
      <c r="C8" s="84"/>
      <c r="D8" s="49"/>
      <c r="E8" s="49"/>
      <c r="F8" s="53" t="s">
        <v>36</v>
      </c>
      <c r="G8" s="53"/>
    </row>
    <row r="9" spans="1:7" ht="16.5" thickBot="1" x14ac:dyDescent="0.25">
      <c r="A9" s="272" t="s">
        <v>146</v>
      </c>
      <c r="B9" s="272"/>
      <c r="C9" s="272"/>
      <c r="D9" s="12"/>
      <c r="E9" s="12"/>
      <c r="F9" s="4"/>
      <c r="G9" s="4"/>
    </row>
    <row r="10" spans="1:7" x14ac:dyDescent="0.2">
      <c r="A10" s="240" t="s">
        <v>9</v>
      </c>
      <c r="B10" s="240" t="s">
        <v>0</v>
      </c>
      <c r="C10" s="242"/>
      <c r="D10" s="244" t="s">
        <v>3</v>
      </c>
      <c r="E10" s="240" t="s">
        <v>4</v>
      </c>
      <c r="F10" s="246"/>
      <c r="G10" s="247"/>
    </row>
    <row r="11" spans="1:7" ht="13.5" thickBot="1" x14ac:dyDescent="0.25">
      <c r="A11" s="241"/>
      <c r="B11" s="241"/>
      <c r="C11" s="243"/>
      <c r="D11" s="245"/>
      <c r="E11" s="248"/>
      <c r="F11" s="249"/>
      <c r="G11" s="250"/>
    </row>
    <row r="12" spans="1:7" ht="17.25" x14ac:dyDescent="0.2">
      <c r="A12" s="55">
        <v>1</v>
      </c>
      <c r="B12" s="80" t="s">
        <v>149</v>
      </c>
      <c r="C12" s="56"/>
      <c r="D12" s="89" t="s">
        <v>150</v>
      </c>
      <c r="E12" s="80"/>
      <c r="F12" s="58"/>
      <c r="G12" s="59"/>
    </row>
    <row r="13" spans="1:7" ht="17.25" x14ac:dyDescent="0.2">
      <c r="A13" s="60"/>
      <c r="B13" s="65"/>
      <c r="C13" s="81"/>
      <c r="D13" s="67"/>
      <c r="E13" s="83"/>
      <c r="F13" s="62"/>
      <c r="G13" s="63"/>
    </row>
    <row r="14" spans="1:7" ht="15.75" customHeight="1" x14ac:dyDescent="0.2">
      <c r="A14" s="60">
        <v>2</v>
      </c>
      <c r="B14" s="65" t="s">
        <v>151</v>
      </c>
      <c r="C14" s="81"/>
      <c r="D14" s="67" t="s">
        <v>152</v>
      </c>
      <c r="E14" s="65"/>
      <c r="F14" s="64"/>
      <c r="G14" s="63"/>
    </row>
    <row r="15" spans="1:7" ht="16.5" customHeight="1" x14ac:dyDescent="0.2">
      <c r="A15" s="60"/>
      <c r="B15" s="65"/>
      <c r="C15" s="66"/>
      <c r="D15" s="67"/>
      <c r="E15" s="82"/>
      <c r="F15" s="69"/>
      <c r="G15" s="70"/>
    </row>
    <row r="16" spans="1:7" ht="17.25" customHeight="1" x14ac:dyDescent="0.2">
      <c r="A16" s="60"/>
      <c r="B16" s="65"/>
      <c r="C16" s="66"/>
      <c r="D16" s="67"/>
      <c r="E16" s="68"/>
      <c r="F16" s="69"/>
      <c r="G16" s="70"/>
    </row>
    <row r="17" spans="1:7" ht="16.5" customHeight="1" thickBot="1" x14ac:dyDescent="0.25">
      <c r="A17" s="71"/>
      <c r="B17" s="71"/>
      <c r="C17" s="72"/>
      <c r="D17" s="73"/>
      <c r="E17" s="74"/>
      <c r="F17" s="75"/>
      <c r="G17" s="72"/>
    </row>
    <row r="18" spans="1:7" ht="13.5" x14ac:dyDescent="0.2">
      <c r="A18" s="76"/>
      <c r="B18" s="76"/>
      <c r="C18" s="76"/>
      <c r="D18" s="76"/>
      <c r="E18" s="69"/>
      <c r="F18" s="67"/>
      <c r="G18" s="76"/>
    </row>
    <row r="19" spans="1:7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</row>
    <row r="20" spans="1:7" ht="13.5" x14ac:dyDescent="0.2">
      <c r="A20" s="76"/>
      <c r="B20" s="76"/>
      <c r="C20" s="77"/>
      <c r="D20" s="76"/>
      <c r="E20" s="76"/>
      <c r="F20" s="67"/>
      <c r="G20" s="76"/>
    </row>
    <row r="21" spans="1:7" ht="13.5" x14ac:dyDescent="0.2">
      <c r="A21" s="76"/>
      <c r="B21" s="76"/>
      <c r="C21" s="77"/>
      <c r="D21" s="76"/>
      <c r="E21" s="76"/>
      <c r="F21" s="77"/>
      <c r="G21" s="76"/>
    </row>
    <row r="22" spans="1:7" ht="13.5" x14ac:dyDescent="0.2">
      <c r="A22" s="76"/>
      <c r="B22" s="76"/>
      <c r="C22" s="77"/>
      <c r="D22" s="76"/>
      <c r="E22" s="78"/>
      <c r="F22" s="77"/>
      <c r="G22" s="76"/>
    </row>
    <row r="23" spans="1:7" ht="13.5" x14ac:dyDescent="0.25">
      <c r="A23" s="76"/>
      <c r="B23" s="76"/>
      <c r="C23" s="77"/>
      <c r="D23" s="76"/>
      <c r="E23" s="79"/>
      <c r="F23" s="77"/>
      <c r="G23" s="76"/>
    </row>
    <row r="24" spans="1:7" ht="14.25" customHeight="1" x14ac:dyDescent="0.25">
      <c r="A24" s="79" t="s">
        <v>7</v>
      </c>
      <c r="B24" s="79"/>
      <c r="C24" s="237"/>
      <c r="D24" s="237"/>
      <c r="E24" s="79"/>
      <c r="F24" s="238" t="s">
        <v>153</v>
      </c>
      <c r="G24" s="238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</sheetData>
  <mergeCells count="17">
    <mergeCell ref="C19:D19"/>
    <mergeCell ref="F19:G19"/>
    <mergeCell ref="C24:D24"/>
    <mergeCell ref="F24:G24"/>
    <mergeCell ref="A26:G26"/>
    <mergeCell ref="E10:G11"/>
    <mergeCell ref="A1:B1"/>
    <mergeCell ref="F1:G1"/>
    <mergeCell ref="A2:B2"/>
    <mergeCell ref="F2:G2"/>
    <mergeCell ref="A5:C5"/>
    <mergeCell ref="A6:C6"/>
    <mergeCell ref="A7:C7"/>
    <mergeCell ref="A9:C9"/>
    <mergeCell ref="A10:A11"/>
    <mergeCell ref="B10:C11"/>
    <mergeCell ref="D10:D11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6" sqref="J6"/>
    </sheetView>
  </sheetViews>
  <sheetFormatPr defaultColWidth="9.140625" defaultRowHeight="12.75" x14ac:dyDescent="0.2"/>
  <cols>
    <col min="1" max="1" width="8.42578125" customWidth="1"/>
    <col min="2" max="2" width="33.140625" customWidth="1"/>
    <col min="3" max="3" width="7" customWidth="1"/>
    <col min="4" max="4" width="11.42578125" customWidth="1"/>
    <col min="5" max="5" width="3.140625" customWidth="1"/>
    <col min="6" max="6" width="12.7109375" customWidth="1"/>
    <col min="7" max="7" width="23.140625" customWidth="1"/>
    <col min="10" max="10" width="12.28515625" customWidth="1"/>
    <col min="11" max="11" width="16.140625" customWidth="1"/>
  </cols>
  <sheetData>
    <row r="1" spans="1:14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14" ht="15.75" customHeight="1" x14ac:dyDescent="0.2">
      <c r="A2" s="306" t="s">
        <v>349</v>
      </c>
      <c r="B2" s="306"/>
      <c r="C2" s="48"/>
      <c r="D2" s="48"/>
      <c r="E2" s="14"/>
      <c r="F2" s="235"/>
      <c r="G2" s="235"/>
    </row>
    <row r="3" spans="1:14" ht="15.75" x14ac:dyDescent="0.2">
      <c r="A3" s="2"/>
      <c r="B3" s="1"/>
      <c r="C3" s="2"/>
      <c r="D3" s="2"/>
      <c r="E3" s="2"/>
      <c r="F3" s="2"/>
      <c r="G3" s="2"/>
    </row>
    <row r="4" spans="1:14" ht="15.75" x14ac:dyDescent="0.2">
      <c r="A4" s="2"/>
      <c r="B4" s="1"/>
      <c r="C4" s="2"/>
      <c r="D4" s="2"/>
      <c r="E4" s="2"/>
      <c r="F4" s="2"/>
      <c r="G4" s="2"/>
    </row>
    <row r="5" spans="1:14" x14ac:dyDescent="0.2">
      <c r="A5" s="236" t="s">
        <v>13</v>
      </c>
      <c r="B5" s="236"/>
      <c r="C5" s="236"/>
      <c r="D5" s="3"/>
      <c r="E5" s="3"/>
      <c r="F5" t="s">
        <v>450</v>
      </c>
      <c r="G5" t="s">
        <v>449</v>
      </c>
    </row>
    <row r="6" spans="1:14" ht="14.25" customHeight="1" x14ac:dyDescent="0.3">
      <c r="A6" s="84" t="s">
        <v>95</v>
      </c>
      <c r="B6" s="78"/>
      <c r="C6" s="78"/>
      <c r="D6" s="49"/>
      <c r="E6" s="49"/>
      <c r="F6" s="53" t="s">
        <v>451</v>
      </c>
      <c r="G6" s="54" t="s">
        <v>448</v>
      </c>
    </row>
    <row r="7" spans="1:14" ht="14.25" customHeight="1" x14ac:dyDescent="0.3">
      <c r="A7" s="78" t="s">
        <v>155</v>
      </c>
      <c r="B7" s="78"/>
      <c r="C7" s="78"/>
      <c r="D7" s="49"/>
      <c r="E7" s="49"/>
      <c r="F7" s="53" t="s">
        <v>452</v>
      </c>
      <c r="G7" s="53" t="s">
        <v>416</v>
      </c>
    </row>
    <row r="8" spans="1:14" ht="14.25" customHeight="1" x14ac:dyDescent="0.3">
      <c r="A8" s="84" t="s">
        <v>156</v>
      </c>
      <c r="B8" s="84"/>
      <c r="C8" s="84"/>
      <c r="D8" s="49"/>
      <c r="E8" s="49"/>
      <c r="F8" s="53" t="s">
        <v>365</v>
      </c>
      <c r="G8" s="53" t="s">
        <v>116</v>
      </c>
      <c r="J8" s="52"/>
      <c r="K8" s="52"/>
      <c r="L8" s="52"/>
      <c r="M8" s="52"/>
      <c r="N8" s="52"/>
    </row>
    <row r="9" spans="1:14" ht="16.5" thickBot="1" x14ac:dyDescent="0.25">
      <c r="A9" s="272"/>
      <c r="B9" s="272"/>
      <c r="C9" s="272"/>
      <c r="D9" s="12"/>
      <c r="E9" s="12"/>
      <c r="F9" s="4"/>
      <c r="G9" s="4"/>
      <c r="J9" s="52"/>
      <c r="K9" s="52"/>
      <c r="L9" s="52"/>
      <c r="M9" s="52"/>
      <c r="N9" s="52"/>
    </row>
    <row r="10" spans="1:14" x14ac:dyDescent="0.2">
      <c r="A10" s="240" t="s">
        <v>9</v>
      </c>
      <c r="B10" s="240" t="s">
        <v>0</v>
      </c>
      <c r="C10" s="242"/>
      <c r="D10" s="244" t="s">
        <v>3</v>
      </c>
      <c r="E10" s="240" t="s">
        <v>4</v>
      </c>
      <c r="F10" s="246"/>
      <c r="G10" s="247"/>
    </row>
    <row r="11" spans="1:14" ht="13.5" thickBot="1" x14ac:dyDescent="0.25">
      <c r="A11" s="241"/>
      <c r="B11" s="241"/>
      <c r="C11" s="243"/>
      <c r="D11" s="245"/>
      <c r="E11" s="248"/>
      <c r="F11" s="249"/>
      <c r="G11" s="250"/>
      <c r="J11" s="94" t="s">
        <v>177</v>
      </c>
      <c r="K11" s="95" t="s">
        <v>86</v>
      </c>
    </row>
    <row r="12" spans="1:14" ht="17.25" x14ac:dyDescent="0.2">
      <c r="A12" s="55">
        <v>1</v>
      </c>
      <c r="B12" s="80" t="s">
        <v>21</v>
      </c>
      <c r="C12" s="56"/>
      <c r="D12" s="57" t="s">
        <v>221</v>
      </c>
      <c r="E12" s="80" t="s">
        <v>422</v>
      </c>
      <c r="F12" s="208" t="s">
        <v>446</v>
      </c>
      <c r="G12" s="59"/>
      <c r="J12" s="94" t="s">
        <v>81</v>
      </c>
      <c r="K12" s="95" t="s">
        <v>117</v>
      </c>
    </row>
    <row r="13" spans="1:14" ht="17.25" x14ac:dyDescent="0.2">
      <c r="A13" s="60"/>
      <c r="B13" s="65"/>
      <c r="C13" s="81"/>
      <c r="D13" s="61"/>
      <c r="E13" s="83"/>
      <c r="F13" s="209" t="s">
        <v>453</v>
      </c>
      <c r="G13" s="63"/>
      <c r="J13" s="95" t="s">
        <v>73</v>
      </c>
      <c r="K13" s="95" t="s">
        <v>142</v>
      </c>
    </row>
    <row r="14" spans="1:14" ht="15.75" customHeight="1" x14ac:dyDescent="0.2">
      <c r="A14" s="60"/>
      <c r="B14" s="65"/>
      <c r="C14" s="81"/>
      <c r="D14" s="61"/>
      <c r="E14" s="65"/>
      <c r="F14" s="210" t="s">
        <v>447</v>
      </c>
      <c r="G14" s="63"/>
    </row>
    <row r="15" spans="1:14" ht="16.5" customHeight="1" x14ac:dyDescent="0.2">
      <c r="A15" s="60"/>
      <c r="B15" s="65"/>
      <c r="C15" s="66"/>
      <c r="D15" s="67"/>
      <c r="E15" s="82"/>
      <c r="F15" s="69"/>
      <c r="G15" s="70"/>
    </row>
    <row r="16" spans="1:14" ht="17.25" customHeight="1" x14ac:dyDescent="0.2">
      <c r="A16" s="60"/>
      <c r="B16" s="65"/>
      <c r="C16" s="66"/>
      <c r="D16" s="67"/>
      <c r="E16" s="68"/>
      <c r="F16" s="69"/>
      <c r="G16" s="70"/>
    </row>
    <row r="17" spans="1:7" ht="16.5" customHeight="1" thickBot="1" x14ac:dyDescent="0.25">
      <c r="A17" s="71"/>
      <c r="B17" s="71"/>
      <c r="C17" s="72"/>
      <c r="D17" s="73"/>
      <c r="E17" s="74"/>
      <c r="F17" s="75"/>
      <c r="G17" s="72"/>
    </row>
    <row r="18" spans="1:7" ht="13.5" x14ac:dyDescent="0.2">
      <c r="A18" s="76"/>
      <c r="B18" s="76"/>
      <c r="C18" s="76"/>
      <c r="D18" s="76"/>
      <c r="E18" s="69"/>
      <c r="F18" s="67"/>
      <c r="G18" s="76"/>
    </row>
    <row r="19" spans="1:7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</row>
    <row r="20" spans="1:7" ht="13.5" x14ac:dyDescent="0.2">
      <c r="A20" s="76"/>
      <c r="B20" s="76"/>
      <c r="C20" s="77"/>
      <c r="D20" s="76"/>
      <c r="E20" s="76"/>
      <c r="F20" s="67"/>
      <c r="G20" s="76"/>
    </row>
    <row r="21" spans="1:7" ht="13.5" x14ac:dyDescent="0.2">
      <c r="A21" s="76"/>
      <c r="B21" s="76"/>
      <c r="C21" s="77"/>
      <c r="D21" s="76"/>
      <c r="E21" s="76"/>
      <c r="F21" s="77"/>
      <c r="G21" s="76"/>
    </row>
    <row r="22" spans="1:7" ht="13.5" x14ac:dyDescent="0.2">
      <c r="A22" s="76"/>
      <c r="B22" s="76"/>
      <c r="C22" s="77"/>
      <c r="D22" s="76"/>
      <c r="E22" s="78"/>
      <c r="F22" s="77"/>
      <c r="G22" s="76"/>
    </row>
    <row r="23" spans="1:7" ht="13.5" x14ac:dyDescent="0.25">
      <c r="A23" s="76"/>
      <c r="B23" s="76"/>
      <c r="C23" s="77"/>
      <c r="D23" s="76"/>
      <c r="E23" s="79"/>
      <c r="F23" s="77"/>
      <c r="G23" s="76"/>
    </row>
    <row r="24" spans="1:7" ht="14.25" customHeight="1" x14ac:dyDescent="0.25">
      <c r="A24" s="79" t="s">
        <v>7</v>
      </c>
      <c r="B24" s="79"/>
      <c r="C24" s="237"/>
      <c r="D24" s="237"/>
      <c r="E24" s="79"/>
      <c r="F24" s="238" t="s">
        <v>23</v>
      </c>
      <c r="G24" s="238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</sheetData>
  <mergeCells count="15">
    <mergeCell ref="A1:B1"/>
    <mergeCell ref="F1:G1"/>
    <mergeCell ref="A2:B2"/>
    <mergeCell ref="F2:G2"/>
    <mergeCell ref="A5:C5"/>
    <mergeCell ref="A9:C9"/>
    <mergeCell ref="A10:A11"/>
    <mergeCell ref="B10:C11"/>
    <mergeCell ref="D10:D11"/>
    <mergeCell ref="E10:G11"/>
    <mergeCell ref="C19:D19"/>
    <mergeCell ref="F19:G19"/>
    <mergeCell ref="C24:D24"/>
    <mergeCell ref="F24:G24"/>
    <mergeCell ref="A26:G26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6"/>
  <sheetViews>
    <sheetView topLeftCell="A4" workbookViewId="0">
      <selection sqref="A1:G25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0" customWidth="1"/>
    <col min="4" max="4" width="9.28515625" customWidth="1"/>
    <col min="5" max="5" width="3.140625" customWidth="1"/>
    <col min="6" max="6" width="12.7109375" customWidth="1"/>
    <col min="7" max="7" width="22" customWidth="1"/>
    <col min="11" max="11" width="11.140625" customWidth="1"/>
    <col min="12" max="12" width="13.42578125" customWidth="1"/>
    <col min="14" max="14" width="14.7109375" customWidth="1"/>
  </cols>
  <sheetData>
    <row r="1" spans="1:117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117" ht="15.75" customHeight="1" x14ac:dyDescent="0.2">
      <c r="A2" s="200" t="s">
        <v>349</v>
      </c>
      <c r="B2" s="197"/>
      <c r="C2" s="48"/>
      <c r="D2" s="48"/>
      <c r="E2" s="14"/>
      <c r="F2" s="235"/>
      <c r="G2" s="235"/>
    </row>
    <row r="3" spans="1:117" ht="15.75" x14ac:dyDescent="0.2">
      <c r="A3" s="2"/>
      <c r="B3" s="1"/>
      <c r="C3" s="2"/>
      <c r="D3" s="2"/>
      <c r="E3" s="2"/>
      <c r="F3" s="2"/>
      <c r="G3" s="2"/>
    </row>
    <row r="4" spans="1:117" ht="15.75" x14ac:dyDescent="0.2">
      <c r="A4" s="2"/>
      <c r="B4" s="1"/>
      <c r="C4" s="2"/>
      <c r="D4" s="2"/>
      <c r="E4" s="2"/>
      <c r="F4" s="2"/>
      <c r="G4" s="2"/>
    </row>
    <row r="5" spans="1:117" ht="13.5" x14ac:dyDescent="0.2">
      <c r="A5" s="236" t="s">
        <v>13</v>
      </c>
      <c r="B5" s="236"/>
      <c r="C5" s="236"/>
      <c r="D5" s="3"/>
      <c r="E5" s="309" t="s">
        <v>345</v>
      </c>
      <c r="F5" s="309"/>
      <c r="G5" t="s">
        <v>418</v>
      </c>
    </row>
    <row r="6" spans="1:117" ht="14.25" customHeight="1" x14ac:dyDescent="0.3">
      <c r="A6" s="236" t="s">
        <v>137</v>
      </c>
      <c r="B6" s="236"/>
      <c r="C6" s="236"/>
      <c r="D6" s="49"/>
      <c r="E6" s="309" t="s">
        <v>346</v>
      </c>
      <c r="F6" s="309"/>
      <c r="G6" s="54" t="s">
        <v>417</v>
      </c>
      <c r="DM6" s="94" t="s">
        <v>116</v>
      </c>
    </row>
    <row r="7" spans="1:117" ht="14.25" customHeight="1" x14ac:dyDescent="0.3">
      <c r="A7" s="236" t="s">
        <v>138</v>
      </c>
      <c r="B7" s="236"/>
      <c r="C7" s="236"/>
      <c r="D7" s="49"/>
      <c r="E7" s="309" t="s">
        <v>347</v>
      </c>
      <c r="F7" s="309"/>
      <c r="G7" s="53" t="s">
        <v>420</v>
      </c>
      <c r="K7" s="94" t="s">
        <v>116</v>
      </c>
      <c r="L7" s="95" t="s">
        <v>86</v>
      </c>
    </row>
    <row r="8" spans="1:117" ht="14.25" customHeight="1" x14ac:dyDescent="0.3">
      <c r="A8" s="84" t="s">
        <v>139</v>
      </c>
      <c r="B8" s="84"/>
      <c r="C8" s="84"/>
      <c r="D8" s="49"/>
      <c r="E8" s="309" t="s">
        <v>348</v>
      </c>
      <c r="F8" s="309"/>
      <c r="G8" s="53" t="s">
        <v>81</v>
      </c>
      <c r="K8" s="94" t="s">
        <v>81</v>
      </c>
      <c r="L8" s="95" t="s">
        <v>117</v>
      </c>
    </row>
    <row r="9" spans="1:117" ht="16.5" thickBot="1" x14ac:dyDescent="0.25">
      <c r="A9" s="233" t="s">
        <v>140</v>
      </c>
      <c r="B9" s="233"/>
      <c r="C9" s="233"/>
      <c r="D9" s="12"/>
      <c r="E9" s="12"/>
      <c r="F9" s="4"/>
      <c r="G9" s="4"/>
      <c r="K9" s="95" t="s">
        <v>73</v>
      </c>
      <c r="L9" s="95" t="s">
        <v>142</v>
      </c>
    </row>
    <row r="10" spans="1:117" x14ac:dyDescent="0.2">
      <c r="A10" s="240" t="s">
        <v>9</v>
      </c>
      <c r="B10" s="240" t="s">
        <v>0</v>
      </c>
      <c r="C10" s="242"/>
      <c r="D10" s="244" t="s">
        <v>3</v>
      </c>
      <c r="E10" s="240" t="s">
        <v>4</v>
      </c>
      <c r="F10" s="246"/>
      <c r="G10" s="247"/>
    </row>
    <row r="11" spans="1:117" ht="13.5" thickBot="1" x14ac:dyDescent="0.25">
      <c r="A11" s="241"/>
      <c r="B11" s="241"/>
      <c r="C11" s="243"/>
      <c r="D11" s="245"/>
      <c r="E11" s="248"/>
      <c r="F11" s="249"/>
      <c r="G11" s="250"/>
    </row>
    <row r="12" spans="1:117" ht="17.25" x14ac:dyDescent="0.2">
      <c r="A12" s="55">
        <v>1</v>
      </c>
      <c r="B12" s="80" t="s">
        <v>167</v>
      </c>
      <c r="C12" s="56"/>
      <c r="D12" s="57">
        <v>16000</v>
      </c>
      <c r="E12" s="80" t="s">
        <v>141</v>
      </c>
      <c r="F12" s="58"/>
      <c r="G12" s="59"/>
    </row>
    <row r="13" spans="1:117" ht="17.25" x14ac:dyDescent="0.2">
      <c r="A13" s="60"/>
      <c r="B13" s="65"/>
      <c r="C13" s="81"/>
      <c r="D13" s="61"/>
      <c r="E13" s="136" t="s">
        <v>419</v>
      </c>
      <c r="F13" s="62"/>
      <c r="G13" s="63"/>
      <c r="I13" s="97"/>
      <c r="J13" s="98"/>
      <c r="K13" s="98"/>
      <c r="L13" s="98"/>
      <c r="M13" s="98"/>
    </row>
    <row r="14" spans="1:117" ht="15.75" customHeight="1" x14ac:dyDescent="0.2">
      <c r="A14" s="60"/>
      <c r="B14" s="65"/>
      <c r="C14" s="81"/>
      <c r="D14" s="61"/>
      <c r="E14" s="65"/>
      <c r="F14" s="64"/>
      <c r="G14" s="63"/>
    </row>
    <row r="15" spans="1:117" ht="16.5" customHeight="1" x14ac:dyDescent="0.2">
      <c r="A15" s="60"/>
      <c r="B15" s="65"/>
      <c r="C15" s="66"/>
      <c r="D15" s="67"/>
      <c r="E15" s="82"/>
      <c r="F15" s="69"/>
      <c r="G15" s="70"/>
    </row>
    <row r="16" spans="1:117" ht="17.25" customHeight="1" x14ac:dyDescent="0.2">
      <c r="A16" s="60"/>
      <c r="B16" s="65"/>
      <c r="C16" s="66"/>
      <c r="D16" s="67"/>
      <c r="E16" s="68"/>
      <c r="F16" s="69"/>
      <c r="G16" s="70"/>
    </row>
    <row r="17" spans="1:14" ht="16.5" customHeight="1" thickBot="1" x14ac:dyDescent="0.25">
      <c r="A17" s="71"/>
      <c r="B17" s="71"/>
      <c r="C17" s="72"/>
      <c r="D17" s="73"/>
      <c r="E17" s="74"/>
      <c r="F17" s="75"/>
      <c r="G17" s="72"/>
    </row>
    <row r="18" spans="1:14" ht="13.5" x14ac:dyDescent="0.2">
      <c r="A18" s="76"/>
      <c r="B18" s="76"/>
      <c r="C18" s="76"/>
      <c r="D18" s="76"/>
      <c r="E18" s="69"/>
      <c r="F18" s="67"/>
      <c r="G18" s="76"/>
    </row>
    <row r="19" spans="1:14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  <c r="N19" s="112"/>
    </row>
    <row r="20" spans="1:14" ht="13.5" x14ac:dyDescent="0.2">
      <c r="A20" s="76"/>
      <c r="B20" s="76"/>
      <c r="C20" s="77"/>
      <c r="D20" s="76"/>
      <c r="E20" s="76"/>
      <c r="F20" s="67"/>
      <c r="G20" s="76"/>
    </row>
    <row r="21" spans="1:14" ht="13.5" x14ac:dyDescent="0.2">
      <c r="A21" s="76"/>
      <c r="B21" s="76"/>
      <c r="C21" s="77"/>
      <c r="D21" s="76"/>
      <c r="E21" s="76"/>
      <c r="F21" s="77"/>
      <c r="G21" s="76"/>
    </row>
    <row r="22" spans="1:14" ht="13.5" x14ac:dyDescent="0.2">
      <c r="A22" s="76"/>
      <c r="B22" s="76"/>
      <c r="C22" s="77"/>
      <c r="D22" s="76"/>
      <c r="E22" s="78"/>
      <c r="F22" s="77"/>
      <c r="G22" s="76"/>
    </row>
    <row r="23" spans="1:14" ht="13.5" x14ac:dyDescent="0.25">
      <c r="A23" s="76"/>
      <c r="B23" s="76"/>
      <c r="C23" s="77"/>
      <c r="D23" s="76"/>
      <c r="E23" s="79"/>
      <c r="F23" s="77"/>
      <c r="G23" s="76"/>
    </row>
    <row r="24" spans="1:14" ht="14.25" customHeight="1" x14ac:dyDescent="0.25">
      <c r="A24" s="79" t="s">
        <v>7</v>
      </c>
      <c r="B24" s="79"/>
      <c r="C24" s="237"/>
      <c r="D24" s="237"/>
      <c r="E24" s="79"/>
      <c r="F24" s="238" t="s">
        <v>23</v>
      </c>
      <c r="G24" s="238"/>
    </row>
    <row r="25" spans="1:14" x14ac:dyDescent="0.2">
      <c r="A25" s="3"/>
      <c r="B25" s="3"/>
      <c r="C25" s="3"/>
      <c r="D25" s="3"/>
      <c r="E25" s="3"/>
      <c r="F25" s="3"/>
      <c r="G25" s="3"/>
    </row>
    <row r="26" spans="1:14" x14ac:dyDescent="0.2">
      <c r="A26" s="239"/>
      <c r="B26" s="239"/>
      <c r="C26" s="239"/>
      <c r="D26" s="239"/>
      <c r="E26" s="239"/>
      <c r="F26" s="239"/>
      <c r="G26" s="239"/>
    </row>
  </sheetData>
  <mergeCells count="20">
    <mergeCell ref="C19:D19"/>
    <mergeCell ref="F19:G19"/>
    <mergeCell ref="C24:D24"/>
    <mergeCell ref="F24:G24"/>
    <mergeCell ref="A26:G26"/>
    <mergeCell ref="E10:G11"/>
    <mergeCell ref="A1:B1"/>
    <mergeCell ref="F1:G1"/>
    <mergeCell ref="F2:G2"/>
    <mergeCell ref="A5:C5"/>
    <mergeCell ref="A6:C6"/>
    <mergeCell ref="A7:C7"/>
    <mergeCell ref="A9:C9"/>
    <mergeCell ref="A10:A11"/>
    <mergeCell ref="B10:C11"/>
    <mergeCell ref="D10:D11"/>
    <mergeCell ref="E5:F5"/>
    <mergeCell ref="E6:F6"/>
    <mergeCell ref="E7:F7"/>
    <mergeCell ref="E8:F8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6"/>
  <sheetViews>
    <sheetView topLeftCell="A4" workbookViewId="0">
      <selection activeCell="I4" sqref="I4"/>
    </sheetView>
  </sheetViews>
  <sheetFormatPr defaultColWidth="9.140625" defaultRowHeight="12.75" x14ac:dyDescent="0.2"/>
  <cols>
    <col min="1" max="1" width="15.7109375" customWidth="1"/>
    <col min="2" max="2" width="23.140625" customWidth="1"/>
    <col min="3" max="3" width="10" customWidth="1"/>
    <col min="4" max="4" width="10.5703125" customWidth="1"/>
    <col min="5" max="5" width="3.140625" customWidth="1"/>
    <col min="6" max="6" width="12.7109375" customWidth="1"/>
    <col min="7" max="7" width="20.7109375" customWidth="1"/>
    <col min="11" max="11" width="11.140625" customWidth="1"/>
    <col min="12" max="12" width="13.42578125" customWidth="1"/>
  </cols>
  <sheetData>
    <row r="1" spans="1:117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117" ht="15.75" customHeight="1" x14ac:dyDescent="0.2">
      <c r="A2" s="310" t="s">
        <v>349</v>
      </c>
      <c r="B2" s="310"/>
      <c r="C2" s="48"/>
      <c r="D2" s="48"/>
      <c r="E2" s="14"/>
      <c r="F2" s="235"/>
      <c r="G2" s="235"/>
    </row>
    <row r="3" spans="1:117" ht="15.75" x14ac:dyDescent="0.2">
      <c r="A3" s="2"/>
      <c r="B3" s="1"/>
      <c r="C3" s="2"/>
      <c r="D3" s="2"/>
      <c r="E3" s="2"/>
      <c r="F3" s="2"/>
      <c r="G3" s="2"/>
    </row>
    <row r="4" spans="1:117" ht="15.75" x14ac:dyDescent="0.2">
      <c r="A4" s="2"/>
      <c r="B4" s="1"/>
      <c r="C4" s="2"/>
      <c r="D4" s="2"/>
      <c r="E4" s="2"/>
      <c r="F4" s="2"/>
      <c r="G4" s="2"/>
    </row>
    <row r="5" spans="1:117" ht="15" x14ac:dyDescent="0.2">
      <c r="A5" s="236" t="s">
        <v>13</v>
      </c>
      <c r="B5" s="236"/>
      <c r="C5" s="236"/>
      <c r="D5" s="3"/>
      <c r="E5" s="3"/>
      <c r="F5" t="s">
        <v>351</v>
      </c>
      <c r="G5" s="200" t="s">
        <v>500</v>
      </c>
      <c r="H5" s="200"/>
    </row>
    <row r="6" spans="1:117" ht="14.25" customHeight="1" x14ac:dyDescent="0.3">
      <c r="A6" s="236" t="s">
        <v>137</v>
      </c>
      <c r="B6" s="236"/>
      <c r="C6" s="236"/>
      <c r="D6" s="49"/>
      <c r="E6" s="49"/>
      <c r="F6" s="53" t="s">
        <v>38</v>
      </c>
      <c r="G6" s="54" t="s">
        <v>503</v>
      </c>
      <c r="DM6" s="94" t="s">
        <v>116</v>
      </c>
    </row>
    <row r="7" spans="1:117" ht="14.25" customHeight="1" x14ac:dyDescent="0.3">
      <c r="A7" s="236" t="s">
        <v>138</v>
      </c>
      <c r="B7" s="236"/>
      <c r="C7" s="236"/>
      <c r="D7" s="49"/>
      <c r="E7" s="49"/>
      <c r="F7" s="53" t="s">
        <v>37</v>
      </c>
      <c r="G7" s="53" t="s">
        <v>501</v>
      </c>
      <c r="K7" s="94" t="s">
        <v>116</v>
      </c>
      <c r="L7" s="95" t="s">
        <v>86</v>
      </c>
    </row>
    <row r="8" spans="1:117" ht="14.25" customHeight="1" x14ac:dyDescent="0.3">
      <c r="A8" s="84" t="s">
        <v>139</v>
      </c>
      <c r="B8" s="84"/>
      <c r="C8" s="84"/>
      <c r="D8" s="49"/>
      <c r="E8" s="49"/>
      <c r="F8" s="53" t="s">
        <v>36</v>
      </c>
      <c r="G8" s="53" t="s">
        <v>81</v>
      </c>
      <c r="K8" s="94" t="s">
        <v>81</v>
      </c>
      <c r="L8" s="95" t="s">
        <v>117</v>
      </c>
    </row>
    <row r="9" spans="1:117" ht="16.5" thickBot="1" x14ac:dyDescent="0.25">
      <c r="A9" s="233" t="s">
        <v>140</v>
      </c>
      <c r="B9" s="233"/>
      <c r="C9" s="233"/>
      <c r="D9" s="12"/>
      <c r="E9" s="12"/>
      <c r="F9" s="4"/>
      <c r="G9" s="4"/>
      <c r="K9" s="95" t="s">
        <v>73</v>
      </c>
      <c r="L9" s="95" t="s">
        <v>142</v>
      </c>
    </row>
    <row r="10" spans="1:117" x14ac:dyDescent="0.2">
      <c r="A10" s="240" t="s">
        <v>9</v>
      </c>
      <c r="B10" s="240" t="s">
        <v>0</v>
      </c>
      <c r="C10" s="242"/>
      <c r="D10" s="244" t="s">
        <v>3</v>
      </c>
      <c r="E10" s="240" t="s">
        <v>4</v>
      </c>
      <c r="F10" s="246"/>
      <c r="G10" s="247"/>
    </row>
    <row r="11" spans="1:117" ht="13.5" thickBot="1" x14ac:dyDescent="0.25">
      <c r="A11" s="241"/>
      <c r="B11" s="241"/>
      <c r="C11" s="243"/>
      <c r="D11" s="245"/>
      <c r="E11" s="248"/>
      <c r="F11" s="249"/>
      <c r="G11" s="250"/>
    </row>
    <row r="12" spans="1:117" ht="17.25" x14ac:dyDescent="0.2">
      <c r="A12" s="55">
        <v>1</v>
      </c>
      <c r="B12" s="80" t="s">
        <v>445</v>
      </c>
      <c r="C12" s="56"/>
      <c r="D12" s="57" t="s">
        <v>104</v>
      </c>
      <c r="E12" s="80" t="s">
        <v>141</v>
      </c>
      <c r="F12" s="58"/>
      <c r="G12" s="59"/>
    </row>
    <row r="13" spans="1:117" ht="17.25" x14ac:dyDescent="0.2">
      <c r="A13" s="60"/>
      <c r="B13" s="65"/>
      <c r="C13" s="81"/>
      <c r="D13" s="61"/>
      <c r="E13" s="136" t="s">
        <v>502</v>
      </c>
      <c r="F13" s="62"/>
      <c r="G13" s="63"/>
      <c r="I13" s="97"/>
      <c r="J13" s="98"/>
      <c r="K13" s="98"/>
      <c r="L13" s="98"/>
      <c r="M13" s="98"/>
    </row>
    <row r="14" spans="1:117" ht="15.75" customHeight="1" x14ac:dyDescent="0.2">
      <c r="A14" s="60"/>
      <c r="B14" s="65"/>
      <c r="C14" s="81"/>
      <c r="D14" s="61"/>
      <c r="E14" s="65"/>
      <c r="F14" s="64"/>
      <c r="G14" s="63"/>
    </row>
    <row r="15" spans="1:117" ht="16.5" customHeight="1" x14ac:dyDescent="0.2">
      <c r="A15" s="60"/>
      <c r="B15" s="65"/>
      <c r="C15" s="66"/>
      <c r="D15" s="67"/>
      <c r="E15" s="82"/>
      <c r="F15" s="69"/>
      <c r="G15" s="70"/>
    </row>
    <row r="16" spans="1:117" ht="17.25" customHeight="1" x14ac:dyDescent="0.2">
      <c r="A16" s="60"/>
      <c r="B16" s="65"/>
      <c r="C16" s="66"/>
      <c r="D16" s="67"/>
      <c r="E16" s="68"/>
      <c r="F16" s="69"/>
      <c r="G16" s="70"/>
    </row>
    <row r="17" spans="1:7" ht="16.5" customHeight="1" thickBot="1" x14ac:dyDescent="0.25">
      <c r="A17" s="71"/>
      <c r="B17" s="71"/>
      <c r="C17" s="72"/>
      <c r="D17" s="73"/>
      <c r="E17" s="74"/>
      <c r="F17" s="75"/>
      <c r="G17" s="72"/>
    </row>
    <row r="18" spans="1:7" ht="13.5" x14ac:dyDescent="0.2">
      <c r="A18" s="76"/>
      <c r="B18" s="76"/>
      <c r="C18" s="76"/>
      <c r="D18" s="76"/>
      <c r="E18" s="69"/>
      <c r="F18" s="67"/>
      <c r="G18" s="76"/>
    </row>
    <row r="19" spans="1:7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</row>
    <row r="20" spans="1:7" ht="13.5" x14ac:dyDescent="0.2">
      <c r="A20" s="76"/>
      <c r="B20" s="76"/>
      <c r="C20" s="77"/>
      <c r="D20" s="76"/>
      <c r="E20" s="76"/>
      <c r="F20" s="67"/>
      <c r="G20" s="76"/>
    </row>
    <row r="21" spans="1:7" ht="13.5" x14ac:dyDescent="0.2">
      <c r="A21" s="76"/>
      <c r="B21" s="76"/>
      <c r="C21" s="77"/>
      <c r="D21" s="76"/>
      <c r="E21" s="76"/>
      <c r="F21" s="77"/>
      <c r="G21" s="76"/>
    </row>
    <row r="22" spans="1:7" ht="13.5" x14ac:dyDescent="0.2">
      <c r="A22" s="76"/>
      <c r="B22" s="76"/>
      <c r="C22" s="77"/>
      <c r="D22" s="76"/>
      <c r="E22" s="78"/>
      <c r="F22" s="77"/>
      <c r="G22" s="76"/>
    </row>
    <row r="23" spans="1:7" ht="13.5" x14ac:dyDescent="0.25">
      <c r="A23" s="76"/>
      <c r="B23" s="76"/>
      <c r="C23" s="77"/>
      <c r="D23" s="76"/>
      <c r="E23" s="79"/>
      <c r="F23" s="77"/>
      <c r="G23" s="76"/>
    </row>
    <row r="24" spans="1:7" ht="14.25" customHeight="1" x14ac:dyDescent="0.25">
      <c r="A24" s="79" t="s">
        <v>7</v>
      </c>
      <c r="B24" s="79"/>
      <c r="C24" s="237"/>
      <c r="D24" s="237"/>
      <c r="E24" s="79"/>
      <c r="F24" s="238" t="s">
        <v>23</v>
      </c>
      <c r="G24" s="238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</sheetData>
  <mergeCells count="17">
    <mergeCell ref="E10:G11"/>
    <mergeCell ref="A1:B1"/>
    <mergeCell ref="F1:G1"/>
    <mergeCell ref="A2:B2"/>
    <mergeCell ref="F2:G2"/>
    <mergeCell ref="A5:C5"/>
    <mergeCell ref="A6:C6"/>
    <mergeCell ref="A7:C7"/>
    <mergeCell ref="A9:C9"/>
    <mergeCell ref="A10:A11"/>
    <mergeCell ref="B10:C11"/>
    <mergeCell ref="D10:D11"/>
    <mergeCell ref="C19:D19"/>
    <mergeCell ref="F19:G19"/>
    <mergeCell ref="C24:D24"/>
    <mergeCell ref="F24:G24"/>
    <mergeCell ref="A26:G26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A2" sqref="A2:B2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7" customWidth="1"/>
    <col min="4" max="4" width="10.5703125" customWidth="1"/>
    <col min="5" max="5" width="3.140625" customWidth="1"/>
    <col min="6" max="6" width="12.7109375" customWidth="1"/>
    <col min="7" max="7" width="23.140625" customWidth="1"/>
    <col min="10" max="10" width="12.28515625" customWidth="1"/>
    <col min="11" max="11" width="16.140625" customWidth="1"/>
  </cols>
  <sheetData>
    <row r="1" spans="1:14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14" ht="15.75" customHeight="1" x14ac:dyDescent="0.2">
      <c r="A2" s="310" t="s">
        <v>349</v>
      </c>
      <c r="B2" s="310"/>
      <c r="C2" s="48"/>
      <c r="D2" s="48"/>
      <c r="E2" s="14"/>
      <c r="F2" s="235"/>
      <c r="G2" s="235"/>
    </row>
    <row r="3" spans="1:14" ht="15.75" x14ac:dyDescent="0.2">
      <c r="A3" s="2"/>
      <c r="B3" s="1"/>
      <c r="C3" s="2"/>
      <c r="D3" s="2"/>
      <c r="E3" s="2"/>
      <c r="F3" s="2"/>
      <c r="G3" s="2"/>
    </row>
    <row r="4" spans="1:14" ht="15.75" x14ac:dyDescent="0.2">
      <c r="A4" s="2"/>
      <c r="B4" s="1"/>
      <c r="C4" s="2"/>
      <c r="D4" s="2"/>
      <c r="E4" s="2"/>
      <c r="F4" s="2"/>
      <c r="G4" s="2"/>
    </row>
    <row r="5" spans="1:14" x14ac:dyDescent="0.2">
      <c r="A5" s="236" t="s">
        <v>13</v>
      </c>
      <c r="B5" s="236"/>
      <c r="C5" s="236"/>
      <c r="D5" s="3"/>
      <c r="E5" s="3"/>
      <c r="F5" t="s">
        <v>351</v>
      </c>
      <c r="G5" t="s">
        <v>361</v>
      </c>
    </row>
    <row r="6" spans="1:14" ht="14.25" customHeight="1" x14ac:dyDescent="0.3">
      <c r="A6" s="236" t="s">
        <v>169</v>
      </c>
      <c r="B6" s="236"/>
      <c r="C6" s="236"/>
      <c r="D6" s="49"/>
      <c r="E6" s="49"/>
      <c r="F6" s="53" t="s">
        <v>38</v>
      </c>
      <c r="G6" s="54" t="s">
        <v>192</v>
      </c>
    </row>
    <row r="7" spans="1:14" ht="14.25" customHeight="1" thickBot="1" x14ac:dyDescent="0.35">
      <c r="A7" s="78" t="s">
        <v>187</v>
      </c>
      <c r="B7" s="84"/>
      <c r="C7" s="84"/>
      <c r="D7" s="49"/>
      <c r="E7" s="49"/>
      <c r="F7" s="53" t="s">
        <v>37</v>
      </c>
      <c r="G7" s="53">
        <v>5500328186</v>
      </c>
    </row>
    <row r="8" spans="1:14" ht="14.25" customHeight="1" x14ac:dyDescent="0.3">
      <c r="A8" s="78" t="s">
        <v>188</v>
      </c>
      <c r="B8" s="78"/>
      <c r="C8" s="78"/>
      <c r="D8" s="49"/>
      <c r="E8" s="49"/>
      <c r="F8" s="53" t="s">
        <v>36</v>
      </c>
      <c r="G8" s="53" t="s">
        <v>81</v>
      </c>
      <c r="J8" s="311" t="s">
        <v>123</v>
      </c>
      <c r="K8" s="312"/>
      <c r="L8" s="312"/>
      <c r="M8" s="312"/>
      <c r="N8" s="313"/>
    </row>
    <row r="9" spans="1:14" ht="14.25" customHeight="1" x14ac:dyDescent="0.3">
      <c r="A9" s="84" t="s">
        <v>189</v>
      </c>
      <c r="B9" s="76"/>
      <c r="C9" s="102"/>
      <c r="D9" s="49"/>
      <c r="E9" s="49"/>
      <c r="F9" s="53"/>
      <c r="G9" s="53"/>
      <c r="J9" s="314"/>
      <c r="K9" s="315"/>
      <c r="L9" s="315"/>
      <c r="M9" s="315"/>
      <c r="N9" s="316"/>
    </row>
    <row r="10" spans="1:14" ht="16.5" thickBot="1" x14ac:dyDescent="0.25">
      <c r="A10" s="272"/>
      <c r="B10" s="272"/>
      <c r="C10" s="272"/>
      <c r="D10" s="12"/>
      <c r="E10" s="12"/>
      <c r="F10" s="4"/>
      <c r="G10" s="4"/>
      <c r="J10" s="317"/>
      <c r="K10" s="318"/>
      <c r="L10" s="318"/>
      <c r="M10" s="318"/>
      <c r="N10" s="319"/>
    </row>
    <row r="11" spans="1:14" x14ac:dyDescent="0.2">
      <c r="A11" s="240" t="s">
        <v>9</v>
      </c>
      <c r="B11" s="240" t="s">
        <v>0</v>
      </c>
      <c r="C11" s="242"/>
      <c r="D11" s="244" t="s">
        <v>3</v>
      </c>
      <c r="E11" s="240" t="s">
        <v>4</v>
      </c>
      <c r="F11" s="246"/>
      <c r="G11" s="247"/>
    </row>
    <row r="12" spans="1:14" ht="13.5" thickBot="1" x14ac:dyDescent="0.25">
      <c r="A12" s="241"/>
      <c r="B12" s="241"/>
      <c r="C12" s="243"/>
      <c r="D12" s="245"/>
      <c r="E12" s="248"/>
      <c r="F12" s="249"/>
      <c r="G12" s="250"/>
      <c r="J12" s="94" t="s">
        <v>116</v>
      </c>
      <c r="K12" s="95" t="s">
        <v>86</v>
      </c>
    </row>
    <row r="13" spans="1:14" ht="17.25" x14ac:dyDescent="0.2">
      <c r="A13" s="55">
        <v>1</v>
      </c>
      <c r="B13" s="80" t="s">
        <v>21</v>
      </c>
      <c r="C13" s="56"/>
      <c r="D13" s="89" t="s">
        <v>104</v>
      </c>
      <c r="E13" s="80" t="s">
        <v>168</v>
      </c>
      <c r="F13" s="104"/>
      <c r="G13" s="59"/>
      <c r="J13" s="94" t="s">
        <v>81</v>
      </c>
      <c r="K13" s="95" t="s">
        <v>117</v>
      </c>
    </row>
    <row r="14" spans="1:14" ht="16.5" x14ac:dyDescent="0.2">
      <c r="A14" s="60"/>
      <c r="B14" s="65"/>
      <c r="C14" s="81"/>
      <c r="D14" s="67"/>
      <c r="E14" s="83"/>
      <c r="F14" s="103" t="s">
        <v>193</v>
      </c>
      <c r="G14" s="63"/>
      <c r="J14" s="95" t="s">
        <v>73</v>
      </c>
      <c r="K14" s="95" t="s">
        <v>142</v>
      </c>
    </row>
    <row r="15" spans="1:14" ht="15.75" customHeight="1" x14ac:dyDescent="0.2">
      <c r="A15" s="60"/>
      <c r="B15" s="65"/>
      <c r="C15" s="81"/>
      <c r="D15" s="67"/>
      <c r="E15" s="65"/>
      <c r="F15" s="103" t="s">
        <v>194</v>
      </c>
      <c r="G15" s="63"/>
    </row>
    <row r="16" spans="1:14" ht="16.5" customHeight="1" x14ac:dyDescent="0.2">
      <c r="A16" s="60"/>
      <c r="B16" s="65"/>
      <c r="C16" s="66"/>
      <c r="D16" s="67"/>
      <c r="E16" s="82"/>
      <c r="F16" s="103" t="s">
        <v>195</v>
      </c>
      <c r="G16" s="70"/>
    </row>
    <row r="17" spans="1:7" ht="9" customHeight="1" x14ac:dyDescent="0.2">
      <c r="A17" s="60"/>
      <c r="B17" s="65"/>
      <c r="C17" s="66"/>
      <c r="D17" s="67"/>
      <c r="E17" s="68"/>
      <c r="F17" s="69"/>
      <c r="G17" s="70"/>
    </row>
    <row r="18" spans="1:7" ht="16.5" customHeight="1" thickBot="1" x14ac:dyDescent="0.25">
      <c r="A18" s="71"/>
      <c r="B18" s="71"/>
      <c r="C18" s="72"/>
      <c r="D18" s="73"/>
      <c r="E18" s="74"/>
      <c r="F18" s="75"/>
      <c r="G18" s="72"/>
    </row>
    <row r="19" spans="1:7" ht="13.5" x14ac:dyDescent="0.2">
      <c r="A19" s="76"/>
      <c r="B19" s="76"/>
      <c r="C19" s="76"/>
      <c r="D19" s="76"/>
      <c r="E19" s="69"/>
      <c r="F19" s="67"/>
      <c r="G19" s="76"/>
    </row>
    <row r="20" spans="1:7" ht="13.5" x14ac:dyDescent="0.2">
      <c r="A20" s="76" t="s">
        <v>5</v>
      </c>
      <c r="B20" s="76"/>
      <c r="C20" s="237"/>
      <c r="D20" s="237"/>
      <c r="E20" s="76"/>
      <c r="F20" s="237" t="s">
        <v>6</v>
      </c>
      <c r="G20" s="237"/>
    </row>
    <row r="21" spans="1:7" ht="13.5" x14ac:dyDescent="0.2">
      <c r="A21" s="76"/>
      <c r="B21" s="76"/>
      <c r="C21" s="77"/>
      <c r="D21" s="76"/>
      <c r="E21" s="76"/>
      <c r="F21" s="67"/>
      <c r="G21" s="76"/>
    </row>
    <row r="22" spans="1:7" ht="13.5" x14ac:dyDescent="0.2">
      <c r="A22" s="76"/>
      <c r="B22" s="76"/>
      <c r="C22" s="77"/>
      <c r="D22" s="76"/>
      <c r="E22" s="76"/>
      <c r="F22" s="77"/>
      <c r="G22" s="76"/>
    </row>
    <row r="23" spans="1:7" ht="13.5" x14ac:dyDescent="0.2">
      <c r="A23" s="76"/>
      <c r="B23" s="76"/>
      <c r="C23" s="77"/>
      <c r="D23" s="76"/>
      <c r="E23" s="78"/>
      <c r="F23" s="77" t="s">
        <v>177</v>
      </c>
      <c r="G23" s="76"/>
    </row>
    <row r="24" spans="1:7" ht="13.5" x14ac:dyDescent="0.25">
      <c r="A24" s="76"/>
      <c r="B24" s="76"/>
      <c r="C24" s="77"/>
      <c r="D24" s="76"/>
      <c r="E24" s="79"/>
      <c r="F24" s="77"/>
      <c r="G24" s="76"/>
    </row>
    <row r="25" spans="1:7" ht="14.25" customHeight="1" x14ac:dyDescent="0.25">
      <c r="A25" s="79" t="s">
        <v>7</v>
      </c>
      <c r="B25" s="79"/>
      <c r="C25" s="237"/>
      <c r="D25" s="237"/>
      <c r="E25" s="79"/>
      <c r="F25" s="238" t="s">
        <v>23</v>
      </c>
      <c r="G25" s="238"/>
    </row>
    <row r="26" spans="1:7" x14ac:dyDescent="0.2">
      <c r="A26" s="3"/>
      <c r="B26" s="3"/>
      <c r="C26" s="3"/>
      <c r="D26" s="3"/>
      <c r="E26" s="3"/>
      <c r="F26" s="3"/>
      <c r="G26" s="3"/>
    </row>
    <row r="27" spans="1:7" x14ac:dyDescent="0.2">
      <c r="A27" s="239"/>
      <c r="B27" s="239"/>
      <c r="C27" s="239"/>
      <c r="D27" s="239"/>
      <c r="E27" s="239"/>
      <c r="F27" s="239"/>
      <c r="G27" s="239"/>
    </row>
  </sheetData>
  <mergeCells count="17">
    <mergeCell ref="C20:D20"/>
    <mergeCell ref="F20:G20"/>
    <mergeCell ref="C25:D25"/>
    <mergeCell ref="F25:G25"/>
    <mergeCell ref="A27:G27"/>
    <mergeCell ref="J8:N10"/>
    <mergeCell ref="A10:C10"/>
    <mergeCell ref="A11:A12"/>
    <mergeCell ref="B11:C12"/>
    <mergeCell ref="D11:D12"/>
    <mergeCell ref="E11:G12"/>
    <mergeCell ref="A6:C6"/>
    <mergeCell ref="A1:B1"/>
    <mergeCell ref="F1:G1"/>
    <mergeCell ref="A2:B2"/>
    <mergeCell ref="F2:G2"/>
    <mergeCell ref="A5:C5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D18" sqref="D18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7" customWidth="1"/>
    <col min="4" max="4" width="10.5703125" customWidth="1"/>
    <col min="5" max="5" width="3.140625" customWidth="1"/>
    <col min="6" max="6" width="12.7109375" customWidth="1"/>
    <col min="7" max="7" width="23.140625" customWidth="1"/>
    <col min="10" max="10" width="12.28515625" customWidth="1"/>
    <col min="11" max="11" width="16.140625" customWidth="1"/>
  </cols>
  <sheetData>
    <row r="1" spans="1:14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14" ht="15.75" customHeight="1" x14ac:dyDescent="0.2">
      <c r="A2" s="271" t="s">
        <v>286</v>
      </c>
      <c r="B2" s="271"/>
      <c r="C2" s="48"/>
      <c r="D2" s="48"/>
      <c r="E2" s="14"/>
      <c r="F2" s="235"/>
      <c r="G2" s="235"/>
    </row>
    <row r="3" spans="1:14" ht="15.75" x14ac:dyDescent="0.2">
      <c r="A3" s="2"/>
      <c r="B3" s="1"/>
      <c r="C3" s="2"/>
      <c r="D3" s="2"/>
      <c r="E3" s="2"/>
      <c r="F3" s="2"/>
      <c r="G3" s="2"/>
    </row>
    <row r="4" spans="1:14" ht="15.75" x14ac:dyDescent="0.2">
      <c r="A4" s="2"/>
      <c r="B4" s="1"/>
      <c r="C4" s="2"/>
      <c r="D4" s="2"/>
      <c r="E4" s="2"/>
      <c r="F4" s="2"/>
      <c r="G4" s="2"/>
    </row>
    <row r="5" spans="1:14" ht="13.5" x14ac:dyDescent="0.2">
      <c r="A5" s="236" t="s">
        <v>13</v>
      </c>
      <c r="B5" s="236"/>
      <c r="C5" s="236"/>
      <c r="D5" s="3"/>
      <c r="E5" s="3"/>
      <c r="F5" s="53" t="s">
        <v>38</v>
      </c>
      <c r="G5" s="54" t="s">
        <v>287</v>
      </c>
    </row>
    <row r="6" spans="1:14" ht="14.25" customHeight="1" x14ac:dyDescent="0.3">
      <c r="A6" s="236" t="s">
        <v>169</v>
      </c>
      <c r="B6" s="236"/>
      <c r="C6" s="236"/>
      <c r="D6" s="49"/>
      <c r="E6" s="49"/>
      <c r="F6" s="53" t="s">
        <v>37</v>
      </c>
      <c r="G6" s="53">
        <v>5500360340</v>
      </c>
    </row>
    <row r="7" spans="1:14" ht="14.25" customHeight="1" thickBot="1" x14ac:dyDescent="0.35">
      <c r="A7" s="78" t="s">
        <v>184</v>
      </c>
      <c r="B7" s="84"/>
      <c r="C7" s="84"/>
      <c r="D7" s="49"/>
      <c r="E7" s="49"/>
      <c r="F7" s="53" t="s">
        <v>36</v>
      </c>
      <c r="G7" s="53"/>
    </row>
    <row r="8" spans="1:14" ht="14.25" customHeight="1" x14ac:dyDescent="0.3">
      <c r="A8" s="78" t="s">
        <v>185</v>
      </c>
      <c r="B8" s="78"/>
      <c r="C8" s="78"/>
      <c r="D8" s="49"/>
      <c r="E8" s="49"/>
      <c r="F8" s="53"/>
      <c r="G8" s="53"/>
      <c r="J8" s="311" t="s">
        <v>123</v>
      </c>
      <c r="K8" s="312"/>
      <c r="L8" s="312"/>
      <c r="M8" s="312"/>
      <c r="N8" s="313"/>
    </row>
    <row r="9" spans="1:14" ht="14.25" customHeight="1" x14ac:dyDescent="0.3">
      <c r="A9" s="84" t="s">
        <v>186</v>
      </c>
      <c r="B9" s="76"/>
      <c r="C9" s="102"/>
      <c r="D9" s="49"/>
      <c r="E9" s="49"/>
      <c r="F9" s="53"/>
      <c r="G9" s="53"/>
      <c r="J9" s="314"/>
      <c r="K9" s="315"/>
      <c r="L9" s="315"/>
      <c r="M9" s="315"/>
      <c r="N9" s="316"/>
    </row>
    <row r="10" spans="1:14" ht="16.5" thickBot="1" x14ac:dyDescent="0.25">
      <c r="A10" s="272"/>
      <c r="B10" s="272"/>
      <c r="C10" s="272"/>
      <c r="D10" s="12"/>
      <c r="E10" s="12"/>
      <c r="F10" s="4"/>
      <c r="G10" s="4"/>
      <c r="J10" s="317"/>
      <c r="K10" s="318"/>
      <c r="L10" s="318"/>
      <c r="M10" s="318"/>
      <c r="N10" s="319"/>
    </row>
    <row r="11" spans="1:14" x14ac:dyDescent="0.2">
      <c r="A11" s="240" t="s">
        <v>9</v>
      </c>
      <c r="B11" s="240" t="s">
        <v>0</v>
      </c>
      <c r="C11" s="242"/>
      <c r="D11" s="244" t="s">
        <v>3</v>
      </c>
      <c r="E11" s="240" t="s">
        <v>4</v>
      </c>
      <c r="F11" s="246"/>
      <c r="G11" s="247"/>
    </row>
    <row r="12" spans="1:14" ht="13.5" thickBot="1" x14ac:dyDescent="0.25">
      <c r="A12" s="241"/>
      <c r="B12" s="241"/>
      <c r="C12" s="243"/>
      <c r="D12" s="245"/>
      <c r="E12" s="248"/>
      <c r="F12" s="249"/>
      <c r="G12" s="250"/>
      <c r="J12" s="94" t="s">
        <v>116</v>
      </c>
      <c r="K12" s="95" t="s">
        <v>86</v>
      </c>
    </row>
    <row r="13" spans="1:14" ht="17.25" x14ac:dyDescent="0.2">
      <c r="A13" s="55">
        <v>1</v>
      </c>
      <c r="B13" s="80" t="s">
        <v>21</v>
      </c>
      <c r="C13" s="56"/>
      <c r="D13" s="89" t="s">
        <v>119</v>
      </c>
      <c r="E13" s="80" t="s">
        <v>168</v>
      </c>
      <c r="F13" s="58"/>
      <c r="G13" s="59"/>
      <c r="J13" s="94" t="s">
        <v>81</v>
      </c>
      <c r="K13" s="95" t="s">
        <v>117</v>
      </c>
    </row>
    <row r="14" spans="1:14" ht="17.25" x14ac:dyDescent="0.2">
      <c r="A14" s="60"/>
      <c r="B14" s="65"/>
      <c r="C14" s="81"/>
      <c r="D14" s="61"/>
      <c r="E14" s="83"/>
      <c r="F14" s="103" t="s">
        <v>288</v>
      </c>
      <c r="G14" s="63"/>
      <c r="J14" s="95" t="s">
        <v>73</v>
      </c>
      <c r="K14" s="95" t="s">
        <v>142</v>
      </c>
    </row>
    <row r="15" spans="1:14" ht="15.75" customHeight="1" x14ac:dyDescent="0.2">
      <c r="A15" s="60"/>
      <c r="B15" s="65"/>
      <c r="C15" s="81"/>
      <c r="D15" s="61"/>
      <c r="E15" s="65"/>
      <c r="F15" s="103" t="s">
        <v>289</v>
      </c>
      <c r="G15" s="63"/>
    </row>
    <row r="16" spans="1:14" ht="16.5" customHeight="1" x14ac:dyDescent="0.2">
      <c r="A16" s="60"/>
      <c r="B16" s="65"/>
      <c r="C16" s="66"/>
      <c r="D16" s="67"/>
      <c r="E16" s="68"/>
      <c r="F16" s="103" t="s">
        <v>290</v>
      </c>
      <c r="G16" s="70"/>
    </row>
    <row r="17" spans="1:7" ht="16.5" customHeight="1" thickBot="1" x14ac:dyDescent="0.25">
      <c r="A17" s="71"/>
      <c r="B17" s="71"/>
      <c r="C17" s="72"/>
      <c r="D17" s="73"/>
      <c r="E17" s="74"/>
      <c r="F17" s="75"/>
      <c r="G17" s="72"/>
    </row>
    <row r="18" spans="1:7" ht="13.5" x14ac:dyDescent="0.2">
      <c r="A18" s="76"/>
      <c r="B18" s="76"/>
      <c r="C18" s="76"/>
      <c r="D18" s="76"/>
      <c r="E18" s="69"/>
      <c r="F18" s="67"/>
      <c r="G18" s="76"/>
    </row>
    <row r="19" spans="1:7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</row>
    <row r="20" spans="1:7" ht="13.5" x14ac:dyDescent="0.2">
      <c r="A20" s="76"/>
      <c r="B20" s="76"/>
      <c r="C20" s="77"/>
      <c r="D20" s="76"/>
      <c r="E20" s="76"/>
      <c r="F20" s="67"/>
      <c r="G20" s="76"/>
    </row>
    <row r="21" spans="1:7" ht="13.5" x14ac:dyDescent="0.2">
      <c r="A21" s="76"/>
      <c r="B21" s="76"/>
      <c r="C21" s="77"/>
      <c r="D21" s="76"/>
      <c r="E21" s="76"/>
      <c r="F21" s="77"/>
      <c r="G21" s="76"/>
    </row>
    <row r="22" spans="1:7" ht="13.5" x14ac:dyDescent="0.2">
      <c r="A22" s="76"/>
      <c r="B22" s="76"/>
      <c r="C22" s="77"/>
      <c r="D22" s="76"/>
      <c r="E22" s="78"/>
      <c r="F22" s="77" t="s">
        <v>177</v>
      </c>
      <c r="G22" s="76"/>
    </row>
    <row r="23" spans="1:7" ht="13.5" x14ac:dyDescent="0.25">
      <c r="A23" s="76"/>
      <c r="B23" s="76"/>
      <c r="C23" s="77"/>
      <c r="D23" s="76"/>
      <c r="E23" s="79"/>
      <c r="F23" s="77"/>
      <c r="G23" s="76"/>
    </row>
    <row r="24" spans="1:7" ht="14.25" customHeight="1" x14ac:dyDescent="0.25">
      <c r="A24" s="79" t="s">
        <v>7</v>
      </c>
      <c r="B24" s="79"/>
      <c r="C24" s="237"/>
      <c r="D24" s="237"/>
      <c r="E24" s="79"/>
      <c r="F24" s="238" t="s">
        <v>23</v>
      </c>
      <c r="G24" s="238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</sheetData>
  <mergeCells count="17">
    <mergeCell ref="C19:D19"/>
    <mergeCell ref="F19:G19"/>
    <mergeCell ref="C24:D24"/>
    <mergeCell ref="F24:G24"/>
    <mergeCell ref="A26:G26"/>
    <mergeCell ref="J8:N10"/>
    <mergeCell ref="A10:C10"/>
    <mergeCell ref="A11:A12"/>
    <mergeCell ref="B11:C12"/>
    <mergeCell ref="D11:D12"/>
    <mergeCell ref="E11:G12"/>
    <mergeCell ref="A6:C6"/>
    <mergeCell ref="A1:B1"/>
    <mergeCell ref="F1:G1"/>
    <mergeCell ref="A2:B2"/>
    <mergeCell ref="F2:G2"/>
    <mergeCell ref="A5:C5"/>
  </mergeCells>
  <phoneticPr fontId="2" type="noConversion"/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F5" sqref="F5:G7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7" customWidth="1"/>
    <col min="4" max="4" width="10.5703125" customWidth="1"/>
    <col min="5" max="5" width="3.140625" customWidth="1"/>
    <col min="6" max="6" width="12.7109375" customWidth="1"/>
    <col min="7" max="7" width="23.140625" customWidth="1"/>
    <col min="10" max="10" width="12.28515625" customWidth="1"/>
    <col min="11" max="11" width="16.140625" customWidth="1"/>
  </cols>
  <sheetData>
    <row r="1" spans="1:14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14" ht="15.75" customHeight="1" x14ac:dyDescent="0.2">
      <c r="A2" s="271" t="s">
        <v>340</v>
      </c>
      <c r="B2" s="271"/>
      <c r="C2" s="48"/>
      <c r="D2" s="48"/>
      <c r="E2" s="14"/>
      <c r="F2" s="235"/>
      <c r="G2" s="235"/>
    </row>
    <row r="3" spans="1:14" ht="15.75" x14ac:dyDescent="0.2">
      <c r="A3" s="2"/>
      <c r="B3" s="1"/>
      <c r="C3" s="2"/>
      <c r="D3" s="2"/>
      <c r="E3" s="2"/>
      <c r="F3" s="2"/>
      <c r="G3" s="2"/>
    </row>
    <row r="4" spans="1:14" ht="15.75" x14ac:dyDescent="0.2">
      <c r="A4" s="2"/>
      <c r="B4" s="1"/>
      <c r="C4" s="2"/>
      <c r="D4" s="2"/>
      <c r="E4" s="2"/>
      <c r="F4" s="2"/>
      <c r="G4" s="2"/>
    </row>
    <row r="5" spans="1:14" ht="13.5" x14ac:dyDescent="0.2">
      <c r="A5" s="236" t="s">
        <v>13</v>
      </c>
      <c r="B5" s="236"/>
      <c r="C5" s="236"/>
      <c r="D5" s="3"/>
      <c r="E5" s="3"/>
      <c r="F5" s="53" t="s">
        <v>38</v>
      </c>
      <c r="G5" s="54" t="s">
        <v>341</v>
      </c>
    </row>
    <row r="6" spans="1:14" ht="14.25" customHeight="1" x14ac:dyDescent="0.3">
      <c r="A6" s="236" t="s">
        <v>169</v>
      </c>
      <c r="B6" s="236"/>
      <c r="C6" s="236"/>
      <c r="D6" s="49"/>
      <c r="E6" s="49"/>
      <c r="F6" s="53" t="s">
        <v>37</v>
      </c>
      <c r="G6" s="53">
        <v>5500360332</v>
      </c>
    </row>
    <row r="7" spans="1:14" ht="14.25" customHeight="1" thickBot="1" x14ac:dyDescent="0.35">
      <c r="A7" s="78" t="s">
        <v>178</v>
      </c>
      <c r="B7" s="84"/>
      <c r="C7" s="84"/>
      <c r="D7" s="49"/>
      <c r="E7" s="49"/>
      <c r="F7" s="53" t="s">
        <v>36</v>
      </c>
      <c r="G7" s="53" t="s">
        <v>73</v>
      </c>
    </row>
    <row r="8" spans="1:14" ht="14.25" customHeight="1" x14ac:dyDescent="0.3">
      <c r="A8" s="78" t="s">
        <v>179</v>
      </c>
      <c r="B8" s="78"/>
      <c r="C8" s="78"/>
      <c r="D8" s="49"/>
      <c r="E8" s="49"/>
      <c r="F8" s="53"/>
      <c r="G8" s="53"/>
      <c r="J8" s="311" t="s">
        <v>123</v>
      </c>
      <c r="K8" s="312"/>
      <c r="L8" s="312"/>
      <c r="M8" s="312"/>
      <c r="N8" s="313"/>
    </row>
    <row r="9" spans="1:14" ht="14.25" customHeight="1" x14ac:dyDescent="0.3">
      <c r="A9" s="84" t="s">
        <v>180</v>
      </c>
      <c r="B9" s="76"/>
      <c r="C9" s="102"/>
      <c r="D9" s="49"/>
      <c r="E9" s="49"/>
      <c r="F9" s="53"/>
      <c r="G9" s="53"/>
      <c r="J9" s="314"/>
      <c r="K9" s="315"/>
      <c r="L9" s="315"/>
      <c r="M9" s="315"/>
      <c r="N9" s="316"/>
    </row>
    <row r="10" spans="1:14" ht="16.5" thickBot="1" x14ac:dyDescent="0.25">
      <c r="A10" s="272"/>
      <c r="B10" s="272"/>
      <c r="C10" s="272"/>
      <c r="D10" s="12"/>
      <c r="E10" s="12"/>
      <c r="F10" s="4"/>
      <c r="G10" s="4"/>
      <c r="J10" s="317"/>
      <c r="K10" s="318"/>
      <c r="L10" s="318"/>
      <c r="M10" s="318"/>
      <c r="N10" s="319"/>
    </row>
    <row r="11" spans="1:14" x14ac:dyDescent="0.2">
      <c r="A11" s="240" t="s">
        <v>9</v>
      </c>
      <c r="B11" s="240" t="s">
        <v>0</v>
      </c>
      <c r="C11" s="242"/>
      <c r="D11" s="244" t="s">
        <v>3</v>
      </c>
      <c r="E11" s="240" t="s">
        <v>4</v>
      </c>
      <c r="F11" s="246"/>
      <c r="G11" s="247"/>
    </row>
    <row r="12" spans="1:14" ht="13.5" thickBot="1" x14ac:dyDescent="0.25">
      <c r="A12" s="241"/>
      <c r="B12" s="241"/>
      <c r="C12" s="243"/>
      <c r="D12" s="245"/>
      <c r="E12" s="248"/>
      <c r="F12" s="249"/>
      <c r="G12" s="250"/>
      <c r="J12" s="94" t="s">
        <v>116</v>
      </c>
      <c r="K12" s="95" t="s">
        <v>86</v>
      </c>
    </row>
    <row r="13" spans="1:14" ht="17.25" x14ac:dyDescent="0.2">
      <c r="A13" s="55">
        <v>1</v>
      </c>
      <c r="B13" s="106" t="s">
        <v>21</v>
      </c>
      <c r="C13" s="56"/>
      <c r="D13" s="57" t="s">
        <v>215</v>
      </c>
      <c r="E13" s="106" t="s">
        <v>168</v>
      </c>
      <c r="F13" s="58"/>
      <c r="G13" s="59"/>
      <c r="J13" s="94" t="s">
        <v>81</v>
      </c>
      <c r="K13" s="95" t="s">
        <v>117</v>
      </c>
    </row>
    <row r="14" spans="1:14" ht="17.25" x14ac:dyDescent="0.2">
      <c r="A14" s="60"/>
      <c r="B14" s="65"/>
      <c r="C14" s="81"/>
      <c r="D14" s="61"/>
      <c r="E14" s="107"/>
      <c r="F14" s="108" t="s">
        <v>342</v>
      </c>
      <c r="G14" s="63"/>
      <c r="J14" s="95" t="s">
        <v>73</v>
      </c>
      <c r="K14" s="95" t="s">
        <v>142</v>
      </c>
    </row>
    <row r="15" spans="1:14" ht="15.75" customHeight="1" x14ac:dyDescent="0.2">
      <c r="A15" s="60"/>
      <c r="B15" s="65"/>
      <c r="C15" s="81"/>
      <c r="D15" s="61"/>
      <c r="E15" s="109"/>
      <c r="F15" s="108" t="s">
        <v>343</v>
      </c>
      <c r="G15" s="63"/>
    </row>
    <row r="16" spans="1:14" ht="16.5" customHeight="1" x14ac:dyDescent="0.2">
      <c r="A16" s="60"/>
      <c r="B16" s="65"/>
      <c r="C16" s="66"/>
      <c r="D16" s="67"/>
      <c r="E16" s="110"/>
      <c r="F16" s="108" t="s">
        <v>344</v>
      </c>
      <c r="G16" s="70"/>
    </row>
    <row r="17" spans="1:7" ht="9" customHeight="1" x14ac:dyDescent="0.2">
      <c r="A17" s="60"/>
      <c r="B17" s="65"/>
      <c r="C17" s="66"/>
      <c r="D17" s="67"/>
      <c r="E17" s="111"/>
      <c r="F17" s="64"/>
      <c r="G17" s="70"/>
    </row>
    <row r="18" spans="1:7" ht="16.5" customHeight="1" thickBot="1" x14ac:dyDescent="0.25">
      <c r="A18" s="71"/>
      <c r="B18" s="71"/>
      <c r="C18" s="72"/>
      <c r="D18" s="73"/>
      <c r="E18" s="74"/>
      <c r="F18" s="75"/>
      <c r="G18" s="72"/>
    </row>
    <row r="19" spans="1:7" ht="13.5" x14ac:dyDescent="0.2">
      <c r="A19" s="76"/>
      <c r="B19" s="76"/>
      <c r="C19" s="76"/>
      <c r="D19" s="76"/>
      <c r="E19" s="69"/>
      <c r="F19" s="67"/>
      <c r="G19" s="76"/>
    </row>
    <row r="20" spans="1:7" ht="13.5" x14ac:dyDescent="0.2">
      <c r="A20" s="76" t="s">
        <v>5</v>
      </c>
      <c r="B20" s="76"/>
      <c r="C20" s="237"/>
      <c r="D20" s="237"/>
      <c r="E20" s="76"/>
      <c r="F20" s="237" t="s">
        <v>6</v>
      </c>
      <c r="G20" s="237"/>
    </row>
    <row r="21" spans="1:7" ht="13.5" x14ac:dyDescent="0.2">
      <c r="A21" s="76"/>
      <c r="B21" s="76"/>
      <c r="C21" s="77"/>
      <c r="D21" s="76"/>
      <c r="E21" s="76"/>
      <c r="F21" s="67"/>
      <c r="G21" s="76"/>
    </row>
    <row r="22" spans="1:7" ht="13.5" x14ac:dyDescent="0.2">
      <c r="A22" s="76"/>
      <c r="B22" s="76"/>
      <c r="C22" s="77"/>
      <c r="D22" s="76"/>
      <c r="E22" s="76"/>
      <c r="F22" s="77"/>
      <c r="G22" s="76"/>
    </row>
    <row r="23" spans="1:7" ht="13.5" x14ac:dyDescent="0.2">
      <c r="A23" s="76"/>
      <c r="B23" s="76"/>
      <c r="C23" s="77"/>
      <c r="D23" s="76"/>
      <c r="E23" s="78"/>
      <c r="F23" s="77" t="s">
        <v>177</v>
      </c>
      <c r="G23" s="76"/>
    </row>
    <row r="24" spans="1:7" ht="13.5" x14ac:dyDescent="0.25">
      <c r="A24" s="76"/>
      <c r="B24" s="76"/>
      <c r="C24" s="77"/>
      <c r="D24" s="76"/>
      <c r="E24" s="79"/>
      <c r="F24" s="77"/>
      <c r="G24" s="76"/>
    </row>
    <row r="25" spans="1:7" ht="14.25" customHeight="1" x14ac:dyDescent="0.25">
      <c r="A25" s="79" t="s">
        <v>7</v>
      </c>
      <c r="B25" s="79"/>
      <c r="C25" s="237"/>
      <c r="D25" s="237"/>
      <c r="E25" s="79"/>
      <c r="F25" s="238" t="s">
        <v>23</v>
      </c>
      <c r="G25" s="238"/>
    </row>
    <row r="26" spans="1:7" x14ac:dyDescent="0.2">
      <c r="A26" s="3"/>
      <c r="B26" s="3"/>
      <c r="C26" s="3"/>
      <c r="D26" s="3"/>
      <c r="E26" s="3"/>
      <c r="F26" s="3"/>
      <c r="G26" s="3"/>
    </row>
    <row r="27" spans="1:7" x14ac:dyDescent="0.2">
      <c r="A27" s="239"/>
      <c r="B27" s="239"/>
      <c r="C27" s="239"/>
      <c r="D27" s="239"/>
      <c r="E27" s="239"/>
      <c r="F27" s="239"/>
      <c r="G27" s="239"/>
    </row>
  </sheetData>
  <mergeCells count="17">
    <mergeCell ref="A6:C6"/>
    <mergeCell ref="A1:B1"/>
    <mergeCell ref="F1:G1"/>
    <mergeCell ref="A2:B2"/>
    <mergeCell ref="F2:G2"/>
    <mergeCell ref="A5:C5"/>
    <mergeCell ref="J8:N10"/>
    <mergeCell ref="A10:C10"/>
    <mergeCell ref="A11:A12"/>
    <mergeCell ref="B11:C12"/>
    <mergeCell ref="D11:D12"/>
    <mergeCell ref="E11:G12"/>
    <mergeCell ref="C20:D20"/>
    <mergeCell ref="F20:G20"/>
    <mergeCell ref="C25:D25"/>
    <mergeCell ref="F25:G25"/>
    <mergeCell ref="A27:G27"/>
  </mergeCells>
  <phoneticPr fontId="2" type="noConversion"/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sqref="A1:H25"/>
    </sheetView>
  </sheetViews>
  <sheetFormatPr defaultColWidth="9.140625" defaultRowHeight="12.75" x14ac:dyDescent="0.2"/>
  <cols>
    <col min="1" max="1" width="6.7109375" customWidth="1"/>
    <col min="2" max="2" width="25" customWidth="1"/>
    <col min="3" max="3" width="12.7109375" customWidth="1"/>
    <col min="4" max="4" width="13.28515625" customWidth="1"/>
    <col min="5" max="5" width="1" customWidth="1"/>
    <col min="6" max="6" width="10" customWidth="1"/>
    <col min="7" max="7" width="1.7109375" customWidth="1"/>
    <col min="8" max="8" width="29.28515625" customWidth="1"/>
    <col min="12" max="12" width="11.140625" customWidth="1"/>
    <col min="13" max="13" width="13.42578125" customWidth="1"/>
  </cols>
  <sheetData>
    <row r="1" spans="1:14" ht="23.25" customHeight="1" x14ac:dyDescent="0.2">
      <c r="A1" s="269" t="s">
        <v>2</v>
      </c>
      <c r="B1" s="270"/>
      <c r="C1" s="48"/>
      <c r="D1" s="48"/>
      <c r="E1" s="13"/>
      <c r="F1" s="267"/>
      <c r="G1" s="267"/>
      <c r="H1" s="268"/>
    </row>
    <row r="2" spans="1:14" ht="15.75" customHeight="1" x14ac:dyDescent="0.2">
      <c r="A2" s="310" t="s">
        <v>349</v>
      </c>
      <c r="B2" s="310"/>
      <c r="C2" s="48"/>
      <c r="D2" s="48"/>
      <c r="E2" s="14"/>
      <c r="F2" s="235"/>
      <c r="G2" s="235"/>
      <c r="H2" s="235"/>
    </row>
    <row r="3" spans="1:14" ht="15.75" x14ac:dyDescent="0.2">
      <c r="A3" s="2"/>
      <c r="B3" s="1"/>
      <c r="C3" s="2"/>
      <c r="D3" s="2"/>
      <c r="E3" s="2"/>
      <c r="F3" s="2"/>
      <c r="G3" s="2"/>
      <c r="H3" s="2"/>
    </row>
    <row r="4" spans="1:14" ht="15.75" x14ac:dyDescent="0.2">
      <c r="A4" s="2"/>
      <c r="B4" s="1"/>
      <c r="C4" s="2"/>
      <c r="D4" s="2"/>
      <c r="E4" s="2"/>
      <c r="F4" s="2"/>
      <c r="G4" s="2"/>
      <c r="H4" s="2"/>
    </row>
    <row r="5" spans="1:14" ht="13.5" x14ac:dyDescent="0.2">
      <c r="A5" s="236" t="s">
        <v>13</v>
      </c>
      <c r="B5" s="236"/>
      <c r="C5" s="236"/>
      <c r="D5" s="3"/>
      <c r="E5" s="3"/>
      <c r="F5" s="53" t="s">
        <v>368</v>
      </c>
      <c r="G5" s="53" t="s">
        <v>327</v>
      </c>
      <c r="H5" s="76" t="s">
        <v>505</v>
      </c>
      <c r="I5" s="76"/>
    </row>
    <row r="6" spans="1:14" ht="14.25" customHeight="1" x14ac:dyDescent="0.3">
      <c r="A6" s="78" t="s">
        <v>169</v>
      </c>
      <c r="B6" s="78"/>
      <c r="C6" s="78"/>
      <c r="D6" s="49"/>
      <c r="E6" s="49"/>
      <c r="F6" s="53" t="s">
        <v>38</v>
      </c>
      <c r="G6" s="53" t="s">
        <v>327</v>
      </c>
      <c r="H6" s="54" t="s">
        <v>507</v>
      </c>
    </row>
    <row r="7" spans="1:14" ht="14.25" customHeight="1" x14ac:dyDescent="0.3">
      <c r="A7" s="78" t="s">
        <v>172</v>
      </c>
      <c r="B7" s="84"/>
      <c r="C7" s="84"/>
      <c r="D7" s="49"/>
      <c r="E7" s="49"/>
      <c r="F7" s="53" t="s">
        <v>37</v>
      </c>
      <c r="G7" s="53" t="s">
        <v>327</v>
      </c>
      <c r="H7" s="53">
        <v>5500450234</v>
      </c>
      <c r="L7" s="94" t="s">
        <v>116</v>
      </c>
      <c r="M7" s="95" t="s">
        <v>86</v>
      </c>
    </row>
    <row r="8" spans="1:14" ht="14.25" customHeight="1" x14ac:dyDescent="0.3">
      <c r="A8" s="78" t="s">
        <v>170</v>
      </c>
      <c r="B8" s="78"/>
      <c r="C8" s="78"/>
      <c r="D8" s="49"/>
      <c r="E8" s="49"/>
      <c r="F8" s="53" t="s">
        <v>36</v>
      </c>
      <c r="G8" s="53" t="s">
        <v>327</v>
      </c>
      <c r="H8" s="53" t="s">
        <v>506</v>
      </c>
      <c r="L8" s="94" t="s">
        <v>81</v>
      </c>
      <c r="M8" s="95" t="s">
        <v>117</v>
      </c>
    </row>
    <row r="9" spans="1:14" ht="14.25" customHeight="1" x14ac:dyDescent="0.3">
      <c r="A9" s="84" t="s">
        <v>171</v>
      </c>
      <c r="B9" s="76"/>
      <c r="C9" s="102"/>
      <c r="D9" s="49"/>
      <c r="E9" s="49"/>
      <c r="F9" s="53"/>
      <c r="G9" s="53"/>
      <c r="H9" s="53"/>
      <c r="L9" s="94"/>
      <c r="M9" s="95"/>
    </row>
    <row r="10" spans="1:14" ht="16.5" thickBot="1" x14ac:dyDescent="0.25">
      <c r="A10" s="272"/>
      <c r="B10" s="272"/>
      <c r="C10" s="272"/>
      <c r="D10" s="12"/>
      <c r="E10" s="12"/>
      <c r="F10" s="4"/>
      <c r="G10" s="4"/>
      <c r="H10" s="4"/>
      <c r="L10" s="95" t="s">
        <v>73</v>
      </c>
      <c r="M10" s="95" t="s">
        <v>142</v>
      </c>
    </row>
    <row r="11" spans="1:14" x14ac:dyDescent="0.2">
      <c r="A11" s="240" t="s">
        <v>9</v>
      </c>
      <c r="B11" s="240" t="s">
        <v>0</v>
      </c>
      <c r="C11" s="242"/>
      <c r="D11" s="244" t="s">
        <v>3</v>
      </c>
      <c r="E11" s="240" t="s">
        <v>4</v>
      </c>
      <c r="F11" s="246"/>
      <c r="G11" s="246"/>
      <c r="H11" s="247"/>
    </row>
    <row r="12" spans="1:14" ht="13.5" thickBot="1" x14ac:dyDescent="0.25">
      <c r="A12" s="241"/>
      <c r="B12" s="241"/>
      <c r="C12" s="243"/>
      <c r="D12" s="245"/>
      <c r="E12" s="248"/>
      <c r="F12" s="249"/>
      <c r="G12" s="249"/>
      <c r="H12" s="250"/>
    </row>
    <row r="13" spans="1:14" ht="17.25" x14ac:dyDescent="0.2">
      <c r="A13" s="55">
        <v>1</v>
      </c>
      <c r="B13" s="80" t="s">
        <v>21</v>
      </c>
      <c r="C13" s="56"/>
      <c r="D13" s="57" t="s">
        <v>468</v>
      </c>
      <c r="E13" s="65"/>
      <c r="F13" s="53" t="s">
        <v>508</v>
      </c>
      <c r="G13" s="64"/>
      <c r="H13" s="63"/>
    </row>
    <row r="14" spans="1:14" ht="17.25" x14ac:dyDescent="0.2">
      <c r="A14" s="60"/>
      <c r="B14" s="65"/>
      <c r="C14" s="81"/>
      <c r="D14" s="61"/>
      <c r="E14" s="83"/>
      <c r="F14" s="62"/>
      <c r="G14" s="62"/>
      <c r="H14" s="63"/>
      <c r="J14" s="97"/>
      <c r="K14" s="98"/>
      <c r="L14" s="98"/>
      <c r="M14" s="98"/>
      <c r="N14" s="98"/>
    </row>
    <row r="15" spans="1:14" ht="15.75" customHeight="1" x14ac:dyDescent="0.2">
      <c r="A15" s="60"/>
      <c r="B15" s="65"/>
      <c r="C15" s="81"/>
      <c r="D15" s="61"/>
      <c r="E15" s="65"/>
      <c r="F15" s="64"/>
      <c r="G15" s="64"/>
      <c r="H15" s="63"/>
    </row>
    <row r="16" spans="1:14" ht="16.5" customHeight="1" x14ac:dyDescent="0.2">
      <c r="A16" s="60"/>
      <c r="B16" s="65"/>
      <c r="C16" s="66"/>
      <c r="D16" s="67"/>
      <c r="E16" s="82"/>
      <c r="F16" s="69"/>
      <c r="G16" s="69"/>
      <c r="H16" s="70"/>
    </row>
    <row r="17" spans="1:8" ht="17.25" customHeight="1" x14ac:dyDescent="0.2">
      <c r="A17" s="60"/>
      <c r="B17" s="65"/>
      <c r="C17" s="66"/>
      <c r="D17" s="67"/>
      <c r="E17" s="68"/>
      <c r="F17" s="69"/>
      <c r="G17" s="69"/>
      <c r="H17" s="70"/>
    </row>
    <row r="18" spans="1:8" ht="16.5" customHeight="1" thickBot="1" x14ac:dyDescent="0.25">
      <c r="A18" s="71"/>
      <c r="B18" s="71"/>
      <c r="C18" s="72"/>
      <c r="D18" s="73"/>
      <c r="E18" s="74"/>
      <c r="F18" s="75"/>
      <c r="G18" s="75"/>
      <c r="H18" s="72"/>
    </row>
    <row r="19" spans="1:8" ht="13.5" x14ac:dyDescent="0.2">
      <c r="A19" s="76"/>
      <c r="B19" s="76"/>
      <c r="C19" s="76"/>
      <c r="D19" s="76"/>
      <c r="E19" s="69"/>
      <c r="F19" s="67"/>
      <c r="G19" s="67"/>
      <c r="H19" s="76"/>
    </row>
    <row r="20" spans="1:8" ht="13.5" x14ac:dyDescent="0.2">
      <c r="A20" s="76" t="s">
        <v>467</v>
      </c>
      <c r="B20" s="76"/>
      <c r="C20" s="237"/>
      <c r="D20" s="237"/>
      <c r="E20" s="76"/>
      <c r="F20" s="237" t="s">
        <v>6</v>
      </c>
      <c r="G20" s="237"/>
      <c r="H20" s="237"/>
    </row>
    <row r="21" spans="1:8" ht="13.5" x14ac:dyDescent="0.2">
      <c r="A21" s="76"/>
      <c r="B21" s="76"/>
      <c r="C21" s="77"/>
      <c r="D21" s="76"/>
      <c r="E21" s="76"/>
      <c r="F21" s="67"/>
      <c r="G21" s="67"/>
      <c r="H21" s="76"/>
    </row>
    <row r="22" spans="1:8" ht="13.5" x14ac:dyDescent="0.2">
      <c r="A22" s="76"/>
      <c r="B22" s="76"/>
      <c r="C22" s="77"/>
      <c r="D22" s="76"/>
      <c r="E22" s="76"/>
      <c r="F22" s="77"/>
      <c r="G22" s="77"/>
      <c r="H22" s="76"/>
    </row>
    <row r="23" spans="1:8" ht="13.5" x14ac:dyDescent="0.2">
      <c r="A23" s="76"/>
      <c r="B23" s="76"/>
      <c r="C23" s="77"/>
      <c r="D23" s="76"/>
      <c r="E23" s="78"/>
      <c r="F23" s="77"/>
      <c r="G23" s="77"/>
      <c r="H23" s="76"/>
    </row>
    <row r="24" spans="1:8" ht="13.5" x14ac:dyDescent="0.25">
      <c r="A24" s="79" t="s">
        <v>7</v>
      </c>
      <c r="B24" s="76"/>
      <c r="C24" s="77"/>
      <c r="D24" s="76"/>
      <c r="E24" s="79"/>
      <c r="F24" s="238" t="s">
        <v>23</v>
      </c>
      <c r="G24" s="238"/>
      <c r="H24" s="238"/>
    </row>
    <row r="25" spans="1:8" ht="14.25" customHeight="1" x14ac:dyDescent="0.25">
      <c r="A25" s="79"/>
      <c r="B25" s="79"/>
      <c r="C25" s="237"/>
      <c r="D25" s="237"/>
      <c r="E25" s="79"/>
      <c r="F25" s="238"/>
      <c r="G25" s="238"/>
      <c r="H25" s="238"/>
    </row>
    <row r="26" spans="1:8" x14ac:dyDescent="0.2">
      <c r="A26" s="3"/>
      <c r="B26" s="3"/>
      <c r="C26" s="3"/>
      <c r="D26" s="3"/>
      <c r="E26" s="3"/>
      <c r="F26" s="3"/>
      <c r="G26" s="3"/>
      <c r="H26" s="3"/>
    </row>
    <row r="27" spans="1:8" x14ac:dyDescent="0.2">
      <c r="A27" s="239"/>
      <c r="B27" s="239"/>
      <c r="C27" s="239"/>
      <c r="D27" s="239"/>
      <c r="E27" s="239"/>
      <c r="F27" s="239"/>
      <c r="G27" s="239"/>
      <c r="H27" s="239"/>
    </row>
  </sheetData>
  <mergeCells count="16">
    <mergeCell ref="A1:B1"/>
    <mergeCell ref="F1:H1"/>
    <mergeCell ref="A2:B2"/>
    <mergeCell ref="F2:H2"/>
    <mergeCell ref="A5:C5"/>
    <mergeCell ref="A10:C10"/>
    <mergeCell ref="A11:A12"/>
    <mergeCell ref="B11:C12"/>
    <mergeCell ref="D11:D12"/>
    <mergeCell ref="E11:H12"/>
    <mergeCell ref="C20:D20"/>
    <mergeCell ref="F20:H20"/>
    <mergeCell ref="C25:D25"/>
    <mergeCell ref="F25:H25"/>
    <mergeCell ref="A27:H27"/>
    <mergeCell ref="F24:H24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A2" sqref="A2:B2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7" customWidth="1"/>
    <col min="4" max="4" width="10.5703125" customWidth="1"/>
    <col min="5" max="5" width="3.140625" customWidth="1"/>
    <col min="6" max="6" width="12.7109375" customWidth="1"/>
    <col min="7" max="7" width="23.140625" customWidth="1"/>
    <col min="10" max="10" width="12.28515625" customWidth="1"/>
    <col min="11" max="11" width="16.140625" customWidth="1"/>
  </cols>
  <sheetData>
    <row r="1" spans="1:14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14" ht="15.75" customHeight="1" x14ac:dyDescent="0.2">
      <c r="A2" s="271" t="s">
        <v>336</v>
      </c>
      <c r="B2" s="271"/>
      <c r="C2" s="48"/>
      <c r="D2" s="48"/>
      <c r="E2" s="14"/>
      <c r="F2" s="235"/>
      <c r="G2" s="235"/>
    </row>
    <row r="3" spans="1:14" ht="15.75" x14ac:dyDescent="0.2">
      <c r="A3" s="2"/>
      <c r="B3" s="1"/>
      <c r="C3" s="2"/>
      <c r="D3" s="2"/>
      <c r="E3" s="2"/>
      <c r="F3" s="2"/>
      <c r="G3" s="2"/>
    </row>
    <row r="4" spans="1:14" ht="15.75" x14ac:dyDescent="0.2">
      <c r="A4" s="2"/>
      <c r="B4" s="1"/>
      <c r="C4" s="2"/>
      <c r="D4" s="2"/>
      <c r="E4" s="2"/>
      <c r="F4" s="2"/>
      <c r="G4" s="2"/>
    </row>
    <row r="5" spans="1:14" ht="13.5" x14ac:dyDescent="0.2">
      <c r="A5" s="236" t="s">
        <v>13</v>
      </c>
      <c r="B5" s="236"/>
      <c r="C5" s="236"/>
      <c r="D5" s="3"/>
      <c r="E5" s="3"/>
      <c r="F5" s="53" t="s">
        <v>38</v>
      </c>
      <c r="G5" s="54" t="s">
        <v>350</v>
      </c>
    </row>
    <row r="6" spans="1:14" ht="14.25" customHeight="1" x14ac:dyDescent="0.3">
      <c r="A6" s="78" t="s">
        <v>169</v>
      </c>
      <c r="B6" s="78"/>
      <c r="C6" s="78"/>
      <c r="D6" s="49"/>
      <c r="E6" s="49"/>
      <c r="F6" s="53" t="s">
        <v>37</v>
      </c>
      <c r="G6" s="53">
        <v>5500372737</v>
      </c>
    </row>
    <row r="7" spans="1:14" ht="14.25" customHeight="1" thickBot="1" x14ac:dyDescent="0.35">
      <c r="A7" s="78" t="s">
        <v>172</v>
      </c>
      <c r="B7" s="84"/>
      <c r="C7" s="84"/>
      <c r="D7" s="49"/>
      <c r="E7" s="49"/>
      <c r="F7" s="53" t="s">
        <v>36</v>
      </c>
      <c r="G7" s="53" t="s">
        <v>116</v>
      </c>
    </row>
    <row r="8" spans="1:14" ht="14.25" customHeight="1" x14ac:dyDescent="0.3">
      <c r="A8" s="78" t="s">
        <v>170</v>
      </c>
      <c r="B8" s="78"/>
      <c r="C8" s="78"/>
      <c r="D8" s="49"/>
      <c r="E8" s="49"/>
      <c r="F8" s="53"/>
      <c r="G8" s="53"/>
      <c r="J8" s="311" t="s">
        <v>123</v>
      </c>
      <c r="K8" s="312"/>
      <c r="L8" s="312"/>
      <c r="M8" s="312"/>
      <c r="N8" s="313"/>
    </row>
    <row r="9" spans="1:14" ht="14.25" customHeight="1" x14ac:dyDescent="0.3">
      <c r="A9" s="84" t="s">
        <v>171</v>
      </c>
      <c r="B9" s="76"/>
      <c r="C9" s="102"/>
      <c r="D9" s="49"/>
      <c r="E9" s="49"/>
      <c r="F9" s="53"/>
      <c r="G9" s="53"/>
      <c r="J9" s="314"/>
      <c r="K9" s="315"/>
      <c r="L9" s="315"/>
      <c r="M9" s="315"/>
      <c r="N9" s="316"/>
    </row>
    <row r="10" spans="1:14" ht="16.5" thickBot="1" x14ac:dyDescent="0.25">
      <c r="A10" s="272"/>
      <c r="B10" s="272"/>
      <c r="C10" s="272"/>
      <c r="D10" s="12"/>
      <c r="E10" s="12"/>
      <c r="F10" s="4"/>
      <c r="G10" s="4"/>
      <c r="J10" s="317"/>
      <c r="K10" s="318"/>
      <c r="L10" s="318"/>
      <c r="M10" s="318"/>
      <c r="N10" s="319"/>
    </row>
    <row r="11" spans="1:14" x14ac:dyDescent="0.2">
      <c r="A11" s="240" t="s">
        <v>9</v>
      </c>
      <c r="B11" s="240" t="s">
        <v>0</v>
      </c>
      <c r="C11" s="242"/>
      <c r="D11" s="244" t="s">
        <v>3</v>
      </c>
      <c r="E11" s="240" t="s">
        <v>4</v>
      </c>
      <c r="F11" s="246"/>
      <c r="G11" s="247"/>
    </row>
    <row r="12" spans="1:14" ht="13.5" thickBot="1" x14ac:dyDescent="0.25">
      <c r="A12" s="241"/>
      <c r="B12" s="241"/>
      <c r="C12" s="243"/>
      <c r="D12" s="245"/>
      <c r="E12" s="248"/>
      <c r="F12" s="249"/>
      <c r="G12" s="250"/>
      <c r="J12" s="94" t="s">
        <v>116</v>
      </c>
      <c r="K12" s="95" t="s">
        <v>86</v>
      </c>
    </row>
    <row r="13" spans="1:14" ht="17.25" x14ac:dyDescent="0.2">
      <c r="A13" s="55">
        <v>1</v>
      </c>
      <c r="B13" s="80" t="s">
        <v>21</v>
      </c>
      <c r="C13" s="56"/>
      <c r="D13" s="57" t="s">
        <v>104</v>
      </c>
      <c r="E13" s="80" t="s">
        <v>168</v>
      </c>
      <c r="F13" s="58"/>
      <c r="G13" s="59"/>
      <c r="J13" s="94" t="s">
        <v>81</v>
      </c>
      <c r="K13" s="95" t="s">
        <v>117</v>
      </c>
    </row>
    <row r="14" spans="1:14" ht="17.25" x14ac:dyDescent="0.2">
      <c r="A14" s="60"/>
      <c r="B14" s="65"/>
      <c r="C14" s="81"/>
      <c r="D14" s="61"/>
      <c r="E14" s="83"/>
      <c r="F14" s="103" t="s">
        <v>337</v>
      </c>
      <c r="G14" s="63"/>
      <c r="J14" s="95" t="s">
        <v>73</v>
      </c>
      <c r="K14" s="95" t="s">
        <v>142</v>
      </c>
    </row>
    <row r="15" spans="1:14" ht="15.75" customHeight="1" x14ac:dyDescent="0.2">
      <c r="A15" s="60"/>
      <c r="B15" s="65"/>
      <c r="C15" s="81"/>
      <c r="D15" s="61"/>
      <c r="E15" s="65"/>
      <c r="F15" s="103" t="s">
        <v>338</v>
      </c>
      <c r="G15" s="63"/>
    </row>
    <row r="16" spans="1:14" ht="16.5" customHeight="1" x14ac:dyDescent="0.2">
      <c r="A16" s="60"/>
      <c r="B16" s="65"/>
      <c r="C16" s="66"/>
      <c r="D16" s="67"/>
      <c r="E16" s="82"/>
      <c r="F16" s="103" t="s">
        <v>339</v>
      </c>
      <c r="G16" s="70"/>
    </row>
    <row r="17" spans="1:7" ht="9" customHeight="1" x14ac:dyDescent="0.2">
      <c r="A17" s="60"/>
      <c r="B17" s="65"/>
      <c r="C17" s="66"/>
      <c r="D17" s="67"/>
      <c r="E17" s="68"/>
      <c r="F17" s="69"/>
      <c r="G17" s="70"/>
    </row>
    <row r="18" spans="1:7" ht="16.5" customHeight="1" thickBot="1" x14ac:dyDescent="0.25">
      <c r="A18" s="71"/>
      <c r="B18" s="71"/>
      <c r="C18" s="72"/>
      <c r="D18" s="73"/>
      <c r="E18" s="74"/>
      <c r="F18" s="75"/>
      <c r="G18" s="72"/>
    </row>
    <row r="19" spans="1:7" ht="13.5" x14ac:dyDescent="0.2">
      <c r="A19" s="76"/>
      <c r="B19" s="76"/>
      <c r="C19" s="76"/>
      <c r="D19" s="76"/>
      <c r="E19" s="69"/>
      <c r="F19" s="67"/>
      <c r="G19" s="76"/>
    </row>
    <row r="20" spans="1:7" ht="13.5" x14ac:dyDescent="0.2">
      <c r="A20" s="76" t="s">
        <v>5</v>
      </c>
      <c r="B20" s="76"/>
      <c r="C20" s="237"/>
      <c r="D20" s="237"/>
      <c r="E20" s="76"/>
      <c r="F20" s="237" t="s">
        <v>6</v>
      </c>
      <c r="G20" s="237"/>
    </row>
    <row r="21" spans="1:7" ht="13.5" x14ac:dyDescent="0.2">
      <c r="A21" s="76"/>
      <c r="B21" s="76"/>
      <c r="C21" s="77"/>
      <c r="D21" s="76"/>
      <c r="E21" s="76"/>
      <c r="F21" s="67"/>
      <c r="G21" s="76"/>
    </row>
    <row r="22" spans="1:7" ht="13.5" x14ac:dyDescent="0.2">
      <c r="A22" s="76"/>
      <c r="B22" s="76"/>
      <c r="C22" s="77"/>
      <c r="D22" s="76"/>
      <c r="E22" s="76"/>
      <c r="F22" s="77"/>
      <c r="G22" s="76"/>
    </row>
    <row r="23" spans="1:7" ht="13.5" x14ac:dyDescent="0.2">
      <c r="A23" s="76"/>
      <c r="B23" s="76"/>
      <c r="C23" s="77"/>
      <c r="D23" s="76"/>
      <c r="E23" s="78"/>
      <c r="F23" s="77" t="s">
        <v>177</v>
      </c>
      <c r="G23" s="76"/>
    </row>
    <row r="24" spans="1:7" ht="13.5" x14ac:dyDescent="0.25">
      <c r="A24" s="76"/>
      <c r="B24" s="76"/>
      <c r="C24" s="77"/>
      <c r="D24" s="76"/>
      <c r="E24" s="79"/>
      <c r="F24" s="77"/>
      <c r="G24" s="76"/>
    </row>
    <row r="25" spans="1:7" ht="14.25" customHeight="1" x14ac:dyDescent="0.25">
      <c r="A25" s="79" t="s">
        <v>7</v>
      </c>
      <c r="B25" s="79"/>
      <c r="C25" s="237"/>
      <c r="D25" s="237"/>
      <c r="E25" s="79"/>
      <c r="F25" s="238" t="s">
        <v>23</v>
      </c>
      <c r="G25" s="238"/>
    </row>
    <row r="26" spans="1:7" x14ac:dyDescent="0.2">
      <c r="A26" s="3"/>
      <c r="B26" s="3"/>
      <c r="C26" s="3"/>
      <c r="D26" s="3"/>
      <c r="E26" s="3"/>
      <c r="F26" s="3"/>
      <c r="G26" s="3"/>
    </row>
    <row r="27" spans="1:7" x14ac:dyDescent="0.2">
      <c r="A27" s="239"/>
      <c r="B27" s="239"/>
      <c r="C27" s="239"/>
      <c r="D27" s="239"/>
      <c r="E27" s="239"/>
      <c r="F27" s="239"/>
      <c r="G27" s="239"/>
    </row>
  </sheetData>
  <mergeCells count="16">
    <mergeCell ref="A1:B1"/>
    <mergeCell ref="F1:G1"/>
    <mergeCell ref="A2:B2"/>
    <mergeCell ref="F2:G2"/>
    <mergeCell ref="A5:C5"/>
    <mergeCell ref="A27:G27"/>
    <mergeCell ref="A10:C10"/>
    <mergeCell ref="A11:A12"/>
    <mergeCell ref="B11:C12"/>
    <mergeCell ref="D11:D12"/>
    <mergeCell ref="E11:G12"/>
    <mergeCell ref="J8:N10"/>
    <mergeCell ref="C20:D20"/>
    <mergeCell ref="F20:G20"/>
    <mergeCell ref="C25:D25"/>
    <mergeCell ref="F25:G25"/>
  </mergeCells>
  <phoneticPr fontId="2" type="noConversion"/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5" sqref="A25:G25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" customWidth="1"/>
    <col min="4" max="4" width="10.5703125" customWidth="1"/>
    <col min="5" max="5" width="3.140625" customWidth="1"/>
    <col min="6" max="6" width="12.7109375" customWidth="1"/>
    <col min="7" max="7" width="18.140625" customWidth="1"/>
  </cols>
  <sheetData>
    <row r="1" spans="1:11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11" ht="15.75" customHeight="1" x14ac:dyDescent="0.2">
      <c r="A2" s="271" t="s">
        <v>120</v>
      </c>
      <c r="B2" s="271"/>
      <c r="C2" s="48"/>
      <c r="D2" s="48"/>
      <c r="E2" s="14"/>
      <c r="F2" s="235"/>
      <c r="G2" s="235"/>
    </row>
    <row r="3" spans="1:11" ht="15.75" x14ac:dyDescent="0.2">
      <c r="A3" s="2"/>
      <c r="B3" s="1"/>
      <c r="C3" s="2"/>
      <c r="D3" s="2"/>
      <c r="E3" s="2"/>
      <c r="F3" s="2"/>
      <c r="G3" s="2"/>
    </row>
    <row r="4" spans="1:11" ht="15.75" x14ac:dyDescent="0.2">
      <c r="A4" s="2"/>
      <c r="B4" s="1"/>
      <c r="C4" s="2"/>
      <c r="D4" s="2"/>
      <c r="E4" s="2"/>
      <c r="F4" s="2"/>
      <c r="G4" s="2"/>
    </row>
    <row r="5" spans="1:11" ht="13.5" x14ac:dyDescent="0.2">
      <c r="A5" s="236" t="s">
        <v>13</v>
      </c>
      <c r="B5" s="236"/>
      <c r="C5" s="236"/>
      <c r="D5" s="3"/>
      <c r="E5" s="3"/>
      <c r="F5" s="53" t="s">
        <v>38</v>
      </c>
      <c r="G5" s="54" t="s">
        <v>118</v>
      </c>
    </row>
    <row r="6" spans="1:11" ht="14.25" customHeight="1" x14ac:dyDescent="0.3">
      <c r="A6" s="236" t="s">
        <v>14</v>
      </c>
      <c r="B6" s="236"/>
      <c r="C6" s="236"/>
      <c r="D6" s="49"/>
      <c r="E6" s="49"/>
      <c r="F6" s="53" t="s">
        <v>37</v>
      </c>
      <c r="G6" s="53" t="s">
        <v>115</v>
      </c>
    </row>
    <row r="7" spans="1:11" ht="14.25" customHeight="1" x14ac:dyDescent="0.3">
      <c r="A7" s="236" t="s">
        <v>35</v>
      </c>
      <c r="B7" s="236"/>
      <c r="C7" s="236"/>
      <c r="D7" s="49"/>
      <c r="E7" s="49"/>
      <c r="F7" s="53" t="s">
        <v>36</v>
      </c>
      <c r="G7" s="53"/>
    </row>
    <row r="8" spans="1:11" ht="16.5" thickBot="1" x14ac:dyDescent="0.25">
      <c r="A8" s="272" t="s">
        <v>10</v>
      </c>
      <c r="B8" s="272"/>
      <c r="C8" s="272"/>
      <c r="D8" s="12"/>
      <c r="E8" s="12"/>
      <c r="F8" s="4"/>
      <c r="G8" s="4"/>
    </row>
    <row r="9" spans="1:11" x14ac:dyDescent="0.2">
      <c r="A9" s="240" t="s">
        <v>9</v>
      </c>
      <c r="B9" s="240" t="s">
        <v>0</v>
      </c>
      <c r="C9" s="242"/>
      <c r="D9" s="244" t="s">
        <v>3</v>
      </c>
      <c r="E9" s="240" t="s">
        <v>4</v>
      </c>
      <c r="F9" s="246"/>
      <c r="G9" s="247"/>
      <c r="K9" s="88"/>
    </row>
    <row r="10" spans="1:11" ht="13.5" thickBot="1" x14ac:dyDescent="0.25">
      <c r="A10" s="241"/>
      <c r="B10" s="241"/>
      <c r="C10" s="243"/>
      <c r="D10" s="245"/>
      <c r="E10" s="248"/>
      <c r="F10" s="249"/>
      <c r="G10" s="250"/>
    </row>
    <row r="11" spans="1:11" ht="17.25" x14ac:dyDescent="0.2">
      <c r="A11" s="55">
        <v>1</v>
      </c>
      <c r="B11" s="80" t="s">
        <v>55</v>
      </c>
      <c r="C11" s="56"/>
      <c r="D11" s="57" t="s">
        <v>119</v>
      </c>
      <c r="E11" s="80" t="s">
        <v>39</v>
      </c>
      <c r="F11" s="58"/>
      <c r="G11" s="59"/>
      <c r="J11" s="94" t="s">
        <v>116</v>
      </c>
      <c r="K11" s="95" t="s">
        <v>86</v>
      </c>
    </row>
    <row r="12" spans="1:11" ht="17.25" x14ac:dyDescent="0.2">
      <c r="A12" s="60"/>
      <c r="B12" s="65"/>
      <c r="C12" s="81"/>
      <c r="D12" s="61"/>
      <c r="E12" s="83" t="s">
        <v>14</v>
      </c>
      <c r="F12" s="62"/>
      <c r="G12" s="63"/>
      <c r="J12" s="94" t="s">
        <v>81</v>
      </c>
      <c r="K12" s="95" t="s">
        <v>117</v>
      </c>
    </row>
    <row r="13" spans="1:11" ht="15.75" customHeight="1" x14ac:dyDescent="0.2">
      <c r="A13" s="60"/>
      <c r="B13" s="65"/>
      <c r="C13" s="81"/>
      <c r="D13" s="61"/>
      <c r="E13" s="65" t="s">
        <v>40</v>
      </c>
      <c r="F13" s="64"/>
      <c r="G13" s="63"/>
      <c r="J13" s="95" t="s">
        <v>73</v>
      </c>
      <c r="K13" s="95" t="s">
        <v>142</v>
      </c>
    </row>
    <row r="14" spans="1:11" ht="16.5" customHeight="1" x14ac:dyDescent="0.2">
      <c r="A14" s="60"/>
      <c r="B14" s="65"/>
      <c r="C14" s="66"/>
      <c r="D14" s="67"/>
      <c r="E14" s="82" t="s">
        <v>41</v>
      </c>
      <c r="F14" s="69"/>
      <c r="G14" s="70"/>
    </row>
    <row r="15" spans="1:11" ht="17.25" customHeight="1" x14ac:dyDescent="0.2">
      <c r="A15" s="60"/>
      <c r="B15" s="65"/>
      <c r="C15" s="66"/>
      <c r="D15" s="67"/>
      <c r="E15" s="68"/>
      <c r="F15" s="69"/>
      <c r="G15" s="70"/>
    </row>
    <row r="16" spans="1:11" ht="16.5" customHeight="1" thickBot="1" x14ac:dyDescent="0.25">
      <c r="A16" s="71"/>
      <c r="B16" s="71"/>
      <c r="C16" s="72"/>
      <c r="D16" s="73"/>
      <c r="E16" s="74"/>
      <c r="F16" s="75"/>
      <c r="G16" s="72"/>
    </row>
    <row r="17" spans="1:7" ht="13.5" x14ac:dyDescent="0.2">
      <c r="A17" s="76"/>
      <c r="B17" s="76"/>
      <c r="C17" s="76"/>
      <c r="D17" s="76"/>
      <c r="E17" s="69"/>
      <c r="F17" s="67"/>
      <c r="G17" s="76"/>
    </row>
    <row r="18" spans="1:7" ht="13.5" x14ac:dyDescent="0.2">
      <c r="A18" s="76" t="s">
        <v>5</v>
      </c>
      <c r="B18" s="76"/>
      <c r="C18" s="237"/>
      <c r="D18" s="237"/>
      <c r="E18" s="76"/>
      <c r="F18" s="237" t="s">
        <v>6</v>
      </c>
      <c r="G18" s="237"/>
    </row>
    <row r="19" spans="1:7" ht="13.5" x14ac:dyDescent="0.2">
      <c r="A19" s="76"/>
      <c r="B19" s="76"/>
      <c r="C19" s="77"/>
      <c r="D19" s="76"/>
      <c r="E19" s="76"/>
      <c r="F19" s="67"/>
      <c r="G19" s="76"/>
    </row>
    <row r="20" spans="1:7" ht="13.5" x14ac:dyDescent="0.2">
      <c r="A20" s="76"/>
      <c r="B20" s="76"/>
      <c r="C20" s="77"/>
      <c r="D20" s="76"/>
      <c r="E20" s="76"/>
      <c r="F20" s="77"/>
      <c r="G20" s="76"/>
    </row>
    <row r="21" spans="1:7" ht="13.5" x14ac:dyDescent="0.2">
      <c r="A21" s="76"/>
      <c r="B21" s="76"/>
      <c r="C21" s="77"/>
      <c r="D21" s="76"/>
      <c r="E21" s="78"/>
      <c r="F21" s="77"/>
      <c r="G21" s="76"/>
    </row>
    <row r="22" spans="1:7" ht="13.5" x14ac:dyDescent="0.25">
      <c r="A22" s="76"/>
      <c r="B22" s="76"/>
      <c r="C22" s="77"/>
      <c r="D22" s="76"/>
      <c r="E22" s="79"/>
      <c r="F22" s="77"/>
      <c r="G22" s="76"/>
    </row>
    <row r="23" spans="1:7" ht="14.25" customHeight="1" x14ac:dyDescent="0.25">
      <c r="A23" s="79" t="s">
        <v>7</v>
      </c>
      <c r="B23" s="79"/>
      <c r="C23" s="237"/>
      <c r="D23" s="237"/>
      <c r="E23" s="79"/>
      <c r="F23" s="238" t="s">
        <v>23</v>
      </c>
      <c r="G23" s="238"/>
    </row>
    <row r="24" spans="1:7" x14ac:dyDescent="0.2">
      <c r="A24" s="3"/>
      <c r="B24" s="3"/>
      <c r="C24" s="3"/>
      <c r="D24" s="3"/>
      <c r="E24" s="3"/>
      <c r="F24" s="3"/>
      <c r="G24" s="3"/>
    </row>
    <row r="25" spans="1:7" x14ac:dyDescent="0.2">
      <c r="A25" s="239"/>
      <c r="B25" s="239"/>
      <c r="C25" s="239"/>
      <c r="D25" s="239"/>
      <c r="E25" s="239"/>
      <c r="F25" s="239"/>
      <c r="G25" s="239"/>
    </row>
  </sheetData>
  <mergeCells count="17">
    <mergeCell ref="C18:D18"/>
    <mergeCell ref="F18:G18"/>
    <mergeCell ref="C23:D23"/>
    <mergeCell ref="F23:G23"/>
    <mergeCell ref="A25:G25"/>
    <mergeCell ref="E9:G10"/>
    <mergeCell ref="A1:B1"/>
    <mergeCell ref="F1:G1"/>
    <mergeCell ref="A2:B2"/>
    <mergeCell ref="F2:G2"/>
    <mergeCell ref="A5:C5"/>
    <mergeCell ref="A6:C6"/>
    <mergeCell ref="A7:C7"/>
    <mergeCell ref="A8:C8"/>
    <mergeCell ref="A9:A10"/>
    <mergeCell ref="B9:C10"/>
    <mergeCell ref="D9:D10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B3" sqref="B3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0.42578125" customWidth="1"/>
    <col min="4" max="4" width="10.5703125" customWidth="1"/>
    <col min="5" max="5" width="3.140625" customWidth="1"/>
    <col min="6" max="6" width="12.28515625" customWidth="1"/>
    <col min="7" max="7" width="20.5703125" customWidth="1"/>
    <col min="11" max="11" width="11.140625" customWidth="1"/>
    <col min="12" max="12" width="13.42578125" customWidth="1"/>
  </cols>
  <sheetData>
    <row r="1" spans="1:13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13" ht="15.75" customHeight="1" x14ac:dyDescent="0.2">
      <c r="A2" s="310" t="s">
        <v>349</v>
      </c>
      <c r="B2" s="310"/>
      <c r="C2" s="48"/>
      <c r="D2" s="48"/>
      <c r="E2" s="14"/>
      <c r="F2" s="235"/>
      <c r="G2" s="235"/>
    </row>
    <row r="3" spans="1:13" ht="15.75" x14ac:dyDescent="0.2">
      <c r="A3" s="2"/>
      <c r="B3" s="1"/>
      <c r="C3" s="2"/>
      <c r="D3" s="2"/>
      <c r="E3" s="2"/>
      <c r="F3" s="2"/>
      <c r="G3" s="2"/>
    </row>
    <row r="4" spans="1:13" ht="15.75" x14ac:dyDescent="0.2">
      <c r="A4" s="2"/>
      <c r="B4" s="1"/>
      <c r="C4" s="2"/>
      <c r="D4" s="2"/>
      <c r="E4" s="2"/>
      <c r="F4" s="2"/>
      <c r="G4" s="2"/>
    </row>
    <row r="5" spans="1:13" ht="13.5" x14ac:dyDescent="0.2">
      <c r="A5" s="236" t="s">
        <v>13</v>
      </c>
      <c r="B5" s="236"/>
      <c r="C5" s="236"/>
      <c r="D5" s="3"/>
      <c r="E5" s="3"/>
      <c r="F5" s="53" t="s">
        <v>368</v>
      </c>
      <c r="G5" s="76" t="s">
        <v>459</v>
      </c>
      <c r="H5" s="76"/>
    </row>
    <row r="6" spans="1:13" ht="14.25" customHeight="1" x14ac:dyDescent="0.3">
      <c r="A6" s="236" t="s">
        <v>69</v>
      </c>
      <c r="B6" s="236"/>
      <c r="C6" s="236"/>
      <c r="D6" s="49"/>
      <c r="E6" s="49"/>
      <c r="F6" s="53" t="s">
        <v>38</v>
      </c>
      <c r="G6" s="54" t="s">
        <v>460</v>
      </c>
    </row>
    <row r="7" spans="1:13" ht="14.25" customHeight="1" x14ac:dyDescent="0.3">
      <c r="A7" s="236" t="s">
        <v>462</v>
      </c>
      <c r="B7" s="236"/>
      <c r="C7" s="236"/>
      <c r="D7" s="49"/>
      <c r="E7" s="49"/>
      <c r="F7" s="53" t="s">
        <v>37</v>
      </c>
      <c r="G7" s="53" t="s">
        <v>461</v>
      </c>
      <c r="K7" s="94" t="s">
        <v>116</v>
      </c>
      <c r="L7" s="95" t="s">
        <v>86</v>
      </c>
    </row>
    <row r="8" spans="1:13" ht="14.25" customHeight="1" x14ac:dyDescent="0.3">
      <c r="A8" s="84" t="s">
        <v>70</v>
      </c>
      <c r="B8" s="84"/>
      <c r="C8" s="84"/>
      <c r="D8" s="49"/>
      <c r="E8" s="49"/>
      <c r="F8" s="53" t="s">
        <v>36</v>
      </c>
      <c r="G8" s="53" t="s">
        <v>116</v>
      </c>
      <c r="K8" s="94" t="s">
        <v>81</v>
      </c>
      <c r="L8" s="95" t="s">
        <v>117</v>
      </c>
    </row>
    <row r="9" spans="1:13" ht="16.5" thickBot="1" x14ac:dyDescent="0.25">
      <c r="A9" s="272"/>
      <c r="B9" s="272"/>
      <c r="C9" s="272"/>
      <c r="D9" s="12"/>
      <c r="E9" s="12"/>
      <c r="F9" s="4"/>
      <c r="G9" s="4"/>
      <c r="K9" s="95" t="s">
        <v>73</v>
      </c>
      <c r="L9" s="95" t="s">
        <v>142</v>
      </c>
    </row>
    <row r="10" spans="1:13" x14ac:dyDescent="0.2">
      <c r="A10" s="240" t="s">
        <v>9</v>
      </c>
      <c r="B10" s="240" t="s">
        <v>0</v>
      </c>
      <c r="C10" s="242"/>
      <c r="D10" s="244" t="s">
        <v>3</v>
      </c>
      <c r="E10" s="240" t="s">
        <v>4</v>
      </c>
      <c r="F10" s="246"/>
      <c r="G10" s="247"/>
    </row>
    <row r="11" spans="1:13" ht="13.5" thickBot="1" x14ac:dyDescent="0.25">
      <c r="A11" s="241"/>
      <c r="B11" s="241"/>
      <c r="C11" s="243"/>
      <c r="D11" s="245"/>
      <c r="E11" s="248"/>
      <c r="F11" s="249"/>
      <c r="G11" s="250"/>
    </row>
    <row r="12" spans="1:13" ht="17.25" x14ac:dyDescent="0.2">
      <c r="A12" s="55">
        <v>1</v>
      </c>
      <c r="B12" s="80" t="s">
        <v>21</v>
      </c>
      <c r="C12" s="56"/>
      <c r="D12" s="57" t="s">
        <v>215</v>
      </c>
      <c r="E12" s="80"/>
      <c r="F12" s="58"/>
      <c r="G12" s="59"/>
    </row>
    <row r="13" spans="1:13" ht="17.25" x14ac:dyDescent="0.2">
      <c r="A13" s="60"/>
      <c r="B13" s="65"/>
      <c r="C13" s="81"/>
      <c r="D13" s="61"/>
      <c r="E13" s="83"/>
      <c r="F13" s="62"/>
      <c r="G13" s="63"/>
      <c r="I13" s="97"/>
      <c r="J13" s="98"/>
      <c r="K13" s="98"/>
      <c r="L13" s="98"/>
      <c r="M13" s="98"/>
    </row>
    <row r="14" spans="1:13" ht="15.75" customHeight="1" x14ac:dyDescent="0.2">
      <c r="A14" s="60"/>
      <c r="B14" s="65"/>
      <c r="C14" s="81"/>
      <c r="D14" s="61"/>
      <c r="E14" s="65"/>
      <c r="F14" s="64"/>
      <c r="G14" s="63"/>
    </row>
    <row r="15" spans="1:13" ht="16.5" customHeight="1" x14ac:dyDescent="0.2">
      <c r="A15" s="60"/>
      <c r="B15" s="65"/>
      <c r="C15" s="66"/>
      <c r="D15" s="67"/>
      <c r="E15" s="82"/>
      <c r="F15" s="69"/>
      <c r="G15" s="70"/>
      <c r="I15">
        <f>20*85</f>
        <v>1700</v>
      </c>
    </row>
    <row r="16" spans="1:13" ht="17.25" customHeight="1" x14ac:dyDescent="0.2">
      <c r="A16" s="60"/>
      <c r="B16" s="65"/>
      <c r="C16" s="66"/>
      <c r="D16" s="67"/>
      <c r="E16" s="68"/>
      <c r="F16" s="69"/>
      <c r="G16" s="70"/>
    </row>
    <row r="17" spans="1:7" ht="16.5" customHeight="1" thickBot="1" x14ac:dyDescent="0.25">
      <c r="A17" s="71"/>
      <c r="B17" s="71"/>
      <c r="C17" s="72"/>
      <c r="D17" s="73"/>
      <c r="E17" s="74"/>
      <c r="F17" s="75"/>
      <c r="G17" s="72"/>
    </row>
    <row r="18" spans="1:7" ht="13.5" x14ac:dyDescent="0.2">
      <c r="A18" s="76"/>
      <c r="B18" s="76"/>
      <c r="C18" s="76"/>
      <c r="D18" s="76"/>
      <c r="E18" s="69"/>
      <c r="F18" s="67"/>
      <c r="G18" s="76"/>
    </row>
    <row r="19" spans="1:7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</row>
    <row r="20" spans="1:7" ht="13.5" x14ac:dyDescent="0.2">
      <c r="A20" s="76"/>
      <c r="B20" s="76"/>
      <c r="C20" s="77"/>
      <c r="D20" s="76"/>
      <c r="E20" s="76"/>
      <c r="F20" s="67"/>
      <c r="G20" s="76"/>
    </row>
    <row r="21" spans="1:7" ht="13.5" x14ac:dyDescent="0.2">
      <c r="A21" s="76"/>
      <c r="B21" s="76"/>
      <c r="C21" s="77"/>
      <c r="D21" s="76"/>
      <c r="E21" s="76"/>
      <c r="F21" s="77"/>
      <c r="G21" s="76"/>
    </row>
    <row r="22" spans="1:7" ht="13.5" x14ac:dyDescent="0.2">
      <c r="A22" s="76"/>
      <c r="B22" s="76"/>
      <c r="C22" s="77"/>
      <c r="D22" s="76"/>
      <c r="E22" s="78"/>
      <c r="F22" s="77"/>
      <c r="G22" s="76"/>
    </row>
    <row r="23" spans="1:7" ht="13.5" x14ac:dyDescent="0.25">
      <c r="A23" s="76"/>
      <c r="B23" s="76"/>
      <c r="C23" s="77"/>
      <c r="D23" s="76"/>
      <c r="E23" s="79"/>
      <c r="F23" s="77"/>
      <c r="G23" s="76"/>
    </row>
    <row r="24" spans="1:7" ht="14.25" customHeight="1" x14ac:dyDescent="0.25">
      <c r="A24" s="79" t="s">
        <v>7</v>
      </c>
      <c r="B24" s="79"/>
      <c r="C24" s="237"/>
      <c r="D24" s="237"/>
      <c r="E24" s="79"/>
      <c r="F24" s="238" t="s">
        <v>23</v>
      </c>
      <c r="G24" s="238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</sheetData>
  <mergeCells count="17">
    <mergeCell ref="A6:C6"/>
    <mergeCell ref="A1:B1"/>
    <mergeCell ref="F1:G1"/>
    <mergeCell ref="A2:B2"/>
    <mergeCell ref="F2:G2"/>
    <mergeCell ref="A5:C5"/>
    <mergeCell ref="A26:G26"/>
    <mergeCell ref="A7:C7"/>
    <mergeCell ref="A9:C9"/>
    <mergeCell ref="A10:A11"/>
    <mergeCell ref="B10:C11"/>
    <mergeCell ref="D10:D11"/>
    <mergeCell ref="E10:G11"/>
    <mergeCell ref="C19:D19"/>
    <mergeCell ref="F19:G19"/>
    <mergeCell ref="C24:D24"/>
    <mergeCell ref="F24:G24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F21" sqref="F21"/>
    </sheetView>
  </sheetViews>
  <sheetFormatPr defaultColWidth="9.140625" defaultRowHeight="12.75" x14ac:dyDescent="0.2"/>
  <cols>
    <col min="1" max="1" width="10" customWidth="1"/>
    <col min="2" max="2" width="28" customWidth="1"/>
    <col min="3" max="3" width="7.85546875" customWidth="1"/>
    <col min="4" max="4" width="10.140625" customWidth="1"/>
    <col min="5" max="5" width="3.140625" customWidth="1"/>
    <col min="6" max="6" width="12.7109375" customWidth="1"/>
    <col min="7" max="7" width="27.5703125" customWidth="1"/>
  </cols>
  <sheetData>
    <row r="1" spans="1:13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13" ht="15.75" customHeight="1" x14ac:dyDescent="0.2">
      <c r="A2" s="271" t="s">
        <v>91</v>
      </c>
      <c r="B2" s="271"/>
      <c r="C2" s="48"/>
      <c r="D2" s="48"/>
      <c r="E2" s="14"/>
      <c r="F2" s="235"/>
      <c r="G2" s="235"/>
    </row>
    <row r="3" spans="1:13" ht="15.75" x14ac:dyDescent="0.2">
      <c r="A3" s="2"/>
      <c r="B3" s="1"/>
      <c r="C3" s="2"/>
      <c r="D3" s="2"/>
      <c r="E3" s="2"/>
      <c r="F3" s="2"/>
      <c r="G3" s="2"/>
    </row>
    <row r="4" spans="1:13" ht="15.75" x14ac:dyDescent="0.2">
      <c r="A4" s="2"/>
      <c r="B4" s="1"/>
      <c r="C4" s="2"/>
      <c r="D4" s="2"/>
      <c r="E4" s="2"/>
      <c r="F4" s="2"/>
      <c r="G4" s="2"/>
    </row>
    <row r="5" spans="1:13" ht="13.5" x14ac:dyDescent="0.2">
      <c r="A5" s="236" t="s">
        <v>13</v>
      </c>
      <c r="B5" s="236"/>
      <c r="C5" s="236"/>
      <c r="D5" s="3"/>
      <c r="E5" s="3"/>
      <c r="F5" s="53" t="s">
        <v>38</v>
      </c>
      <c r="G5" s="87" t="s">
        <v>88</v>
      </c>
    </row>
    <row r="6" spans="1:13" ht="14.25" customHeight="1" x14ac:dyDescent="0.3">
      <c r="A6" s="84" t="s">
        <v>43</v>
      </c>
      <c r="B6" s="84"/>
      <c r="C6" s="84"/>
      <c r="D6" s="49"/>
      <c r="E6" s="49"/>
      <c r="F6" s="53" t="s">
        <v>37</v>
      </c>
      <c r="G6" s="85"/>
    </row>
    <row r="7" spans="1:13" ht="14.25" customHeight="1" x14ac:dyDescent="0.3">
      <c r="A7" s="84" t="s">
        <v>44</v>
      </c>
      <c r="B7" s="84"/>
      <c r="C7" s="84"/>
      <c r="D7" s="49"/>
      <c r="E7" s="49"/>
      <c r="F7" s="53"/>
      <c r="G7" s="85"/>
    </row>
    <row r="8" spans="1:13" ht="15.75" x14ac:dyDescent="0.2">
      <c r="A8" s="236" t="s">
        <v>45</v>
      </c>
      <c r="B8" s="236"/>
      <c r="C8" s="236"/>
      <c r="D8" s="12"/>
      <c r="E8" s="12"/>
      <c r="F8" s="4" t="s">
        <v>46</v>
      </c>
      <c r="G8" s="4"/>
    </row>
    <row r="9" spans="1:13" ht="16.5" thickBot="1" x14ac:dyDescent="0.25">
      <c r="A9" s="236">
        <v>61272</v>
      </c>
      <c r="B9" s="236"/>
      <c r="C9" s="236"/>
      <c r="D9" s="12"/>
      <c r="E9" s="12"/>
      <c r="F9" s="4"/>
      <c r="G9" s="4"/>
    </row>
    <row r="10" spans="1:13" x14ac:dyDescent="0.2">
      <c r="A10" s="240" t="s">
        <v>9</v>
      </c>
      <c r="B10" s="240" t="s">
        <v>0</v>
      </c>
      <c r="C10" s="242"/>
      <c r="D10" s="244" t="s">
        <v>3</v>
      </c>
      <c r="E10" s="240" t="s">
        <v>4</v>
      </c>
      <c r="F10" s="246"/>
      <c r="G10" s="247"/>
    </row>
    <row r="11" spans="1:13" ht="13.5" thickBot="1" x14ac:dyDescent="0.25">
      <c r="A11" s="241"/>
      <c r="B11" s="241"/>
      <c r="C11" s="243"/>
      <c r="D11" s="245"/>
      <c r="E11" s="248"/>
      <c r="F11" s="249"/>
      <c r="G11" s="250"/>
    </row>
    <row r="12" spans="1:13" ht="17.25" x14ac:dyDescent="0.2">
      <c r="A12" s="55">
        <v>1</v>
      </c>
      <c r="B12" s="80" t="s">
        <v>90</v>
      </c>
      <c r="C12" s="56"/>
      <c r="D12" s="89" t="s">
        <v>92</v>
      </c>
      <c r="E12" s="90"/>
      <c r="F12" s="58"/>
      <c r="G12" s="59"/>
      <c r="M12">
        <f>6*195</f>
        <v>1170</v>
      </c>
    </row>
    <row r="13" spans="1:13" ht="17.25" x14ac:dyDescent="0.25">
      <c r="A13" s="86"/>
      <c r="B13" s="65"/>
      <c r="C13" s="81"/>
      <c r="D13" s="61"/>
      <c r="E13" s="92" t="s">
        <v>83</v>
      </c>
      <c r="F13" s="91"/>
      <c r="G13" s="93"/>
    </row>
    <row r="14" spans="1:13" ht="17.25" x14ac:dyDescent="0.25">
      <c r="A14" s="86"/>
      <c r="B14" s="65"/>
      <c r="C14" s="81"/>
      <c r="D14" s="61"/>
      <c r="E14" s="273" t="s">
        <v>84</v>
      </c>
      <c r="F14" s="274"/>
      <c r="G14" s="275"/>
    </row>
    <row r="15" spans="1:13" ht="17.25" customHeight="1" x14ac:dyDescent="0.2">
      <c r="A15" s="60"/>
      <c r="B15" s="65"/>
      <c r="C15" s="66"/>
      <c r="D15" s="67"/>
      <c r="E15" s="276" t="s">
        <v>85</v>
      </c>
      <c r="F15" s="277"/>
      <c r="G15" s="278"/>
    </row>
    <row r="16" spans="1:13" ht="16.5" customHeight="1" thickBot="1" x14ac:dyDescent="0.25">
      <c r="A16" s="71"/>
      <c r="B16" s="71"/>
      <c r="C16" s="72"/>
      <c r="D16" s="73"/>
      <c r="E16" s="74"/>
      <c r="F16" s="75"/>
      <c r="G16" s="72"/>
    </row>
    <row r="17" spans="1:7" ht="13.5" x14ac:dyDescent="0.2">
      <c r="A17" s="76"/>
      <c r="B17" s="76"/>
      <c r="C17" s="76"/>
      <c r="D17" s="76"/>
      <c r="E17" s="69"/>
      <c r="F17" s="67"/>
      <c r="G17" s="76"/>
    </row>
    <row r="18" spans="1:7" ht="13.5" x14ac:dyDescent="0.2">
      <c r="A18" s="76" t="s">
        <v>5</v>
      </c>
      <c r="B18" s="76"/>
      <c r="C18" s="237"/>
      <c r="D18" s="237"/>
      <c r="E18" s="76"/>
      <c r="F18" s="237" t="s">
        <v>6</v>
      </c>
      <c r="G18" s="237"/>
    </row>
    <row r="19" spans="1:7" ht="13.5" x14ac:dyDescent="0.2">
      <c r="A19" s="76"/>
      <c r="B19" s="76"/>
      <c r="C19" s="77"/>
      <c r="D19" s="76"/>
      <c r="E19" s="76"/>
      <c r="F19" s="67"/>
      <c r="G19" s="76"/>
    </row>
    <row r="20" spans="1:7" ht="13.5" x14ac:dyDescent="0.2">
      <c r="A20" s="76"/>
      <c r="B20" s="76"/>
      <c r="C20" s="77"/>
      <c r="D20" s="76"/>
      <c r="E20" s="76"/>
      <c r="F20" s="77"/>
      <c r="G20" s="76"/>
    </row>
    <row r="21" spans="1:7" ht="13.5" x14ac:dyDescent="0.2">
      <c r="A21" s="76"/>
      <c r="B21" s="76"/>
      <c r="C21" s="77"/>
      <c r="D21" s="76"/>
      <c r="E21" s="78"/>
      <c r="F21" s="77"/>
      <c r="G21" s="76"/>
    </row>
    <row r="22" spans="1:7" ht="13.5" x14ac:dyDescent="0.25">
      <c r="A22" s="76"/>
      <c r="B22" s="76"/>
      <c r="C22" s="77"/>
      <c r="D22" s="76"/>
      <c r="E22" s="79"/>
      <c r="F22" s="77"/>
      <c r="G22" s="76"/>
    </row>
    <row r="23" spans="1:7" ht="14.25" customHeight="1" x14ac:dyDescent="0.25">
      <c r="A23" s="79" t="s">
        <v>7</v>
      </c>
      <c r="B23" s="79"/>
      <c r="C23" s="237"/>
      <c r="D23" s="237"/>
      <c r="E23" s="79"/>
      <c r="F23" s="238" t="s">
        <v>23</v>
      </c>
      <c r="G23" s="238"/>
    </row>
    <row r="24" spans="1:7" x14ac:dyDescent="0.2">
      <c r="A24" s="3"/>
      <c r="B24" s="3"/>
      <c r="C24" s="3"/>
      <c r="D24" s="3"/>
      <c r="E24" s="3"/>
      <c r="F24" s="3"/>
      <c r="G24" s="3"/>
    </row>
    <row r="25" spans="1:7" x14ac:dyDescent="0.2">
      <c r="A25" s="239"/>
      <c r="B25" s="239"/>
      <c r="C25" s="239"/>
      <c r="D25" s="239"/>
      <c r="E25" s="239"/>
      <c r="F25" s="239"/>
      <c r="G25" s="239"/>
    </row>
  </sheetData>
  <mergeCells count="18">
    <mergeCell ref="A8:C8"/>
    <mergeCell ref="A1:B1"/>
    <mergeCell ref="F1:G1"/>
    <mergeCell ref="A2:B2"/>
    <mergeCell ref="F2:G2"/>
    <mergeCell ref="A5:C5"/>
    <mergeCell ref="A25:G25"/>
    <mergeCell ref="A9:C9"/>
    <mergeCell ref="A10:A11"/>
    <mergeCell ref="B10:C11"/>
    <mergeCell ref="D10:D11"/>
    <mergeCell ref="E10:G11"/>
    <mergeCell ref="E14:G14"/>
    <mergeCell ref="E15:G15"/>
    <mergeCell ref="C18:D18"/>
    <mergeCell ref="F18:G18"/>
    <mergeCell ref="C23:D23"/>
    <mergeCell ref="F23:G23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I10" sqref="I10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0.42578125" customWidth="1"/>
    <col min="4" max="4" width="10.5703125" customWidth="1"/>
    <col min="5" max="5" width="3.140625" customWidth="1"/>
    <col min="6" max="6" width="12.28515625" customWidth="1"/>
    <col min="7" max="7" width="20.5703125" customWidth="1"/>
    <col min="11" max="11" width="11.140625" customWidth="1"/>
    <col min="12" max="12" width="13.42578125" customWidth="1"/>
  </cols>
  <sheetData>
    <row r="1" spans="1:13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13" ht="15.75" customHeight="1" x14ac:dyDescent="0.2">
      <c r="A2" s="310" t="s">
        <v>349</v>
      </c>
      <c r="B2" s="310"/>
      <c r="C2" s="48"/>
      <c r="D2" s="48"/>
      <c r="E2" s="14"/>
      <c r="F2" s="235"/>
      <c r="G2" s="235"/>
    </row>
    <row r="3" spans="1:13" ht="15.75" x14ac:dyDescent="0.2">
      <c r="A3" s="2"/>
      <c r="B3" s="1"/>
      <c r="C3" s="2"/>
      <c r="D3" s="2"/>
      <c r="E3" s="2"/>
      <c r="F3" s="2"/>
      <c r="G3" s="2"/>
    </row>
    <row r="4" spans="1:13" ht="15.75" x14ac:dyDescent="0.2">
      <c r="A4" s="2"/>
      <c r="B4" s="1"/>
      <c r="C4" s="2"/>
      <c r="D4" s="2"/>
      <c r="E4" s="2"/>
      <c r="F4" s="2"/>
      <c r="G4" s="2"/>
    </row>
    <row r="5" spans="1:13" ht="13.5" x14ac:dyDescent="0.2">
      <c r="A5" s="236" t="s">
        <v>13</v>
      </c>
      <c r="B5" s="236"/>
      <c r="C5" s="236"/>
      <c r="D5" s="3"/>
      <c r="E5" s="3"/>
      <c r="F5" s="53" t="s">
        <v>368</v>
      </c>
      <c r="G5" s="76" t="s">
        <v>470</v>
      </c>
      <c r="H5" s="76"/>
    </row>
    <row r="6" spans="1:13" ht="14.25" customHeight="1" x14ac:dyDescent="0.3">
      <c r="A6" s="236" t="s">
        <v>14</v>
      </c>
      <c r="B6" s="236"/>
      <c r="C6" s="236"/>
      <c r="D6" s="49"/>
      <c r="E6" s="49"/>
      <c r="F6" s="53" t="s">
        <v>38</v>
      </c>
      <c r="G6" s="54" t="s">
        <v>471</v>
      </c>
    </row>
    <row r="7" spans="1:13" ht="14.25" customHeight="1" x14ac:dyDescent="0.3">
      <c r="A7" s="236" t="s">
        <v>190</v>
      </c>
      <c r="B7" s="236"/>
      <c r="C7" s="236"/>
      <c r="D7" s="49"/>
      <c r="E7" s="49"/>
      <c r="F7" s="53" t="s">
        <v>37</v>
      </c>
      <c r="G7" s="53" t="s">
        <v>469</v>
      </c>
      <c r="K7" s="94" t="s">
        <v>116</v>
      </c>
      <c r="L7" s="95" t="s">
        <v>86</v>
      </c>
    </row>
    <row r="8" spans="1:13" ht="14.25" customHeight="1" x14ac:dyDescent="0.3">
      <c r="A8" s="320" t="s">
        <v>191</v>
      </c>
      <c r="B8" s="320"/>
      <c r="C8" s="320"/>
      <c r="D8" s="49"/>
      <c r="E8" s="49"/>
      <c r="F8" s="53" t="s">
        <v>36</v>
      </c>
      <c r="G8" s="53" t="s">
        <v>81</v>
      </c>
      <c r="K8" s="94" t="s">
        <v>81</v>
      </c>
      <c r="L8" s="95" t="s">
        <v>117</v>
      </c>
    </row>
    <row r="9" spans="1:13" ht="16.5" thickBot="1" x14ac:dyDescent="0.25">
      <c r="A9" s="272"/>
      <c r="B9" s="272"/>
      <c r="C9" s="272"/>
      <c r="D9" s="12"/>
      <c r="E9" s="12"/>
      <c r="F9" s="4"/>
      <c r="G9" s="4"/>
      <c r="K9" s="95" t="s">
        <v>73</v>
      </c>
      <c r="L9" s="95" t="s">
        <v>142</v>
      </c>
    </row>
    <row r="10" spans="1:13" x14ac:dyDescent="0.2">
      <c r="A10" s="240" t="s">
        <v>9</v>
      </c>
      <c r="B10" s="240" t="s">
        <v>0</v>
      </c>
      <c r="C10" s="242"/>
      <c r="D10" s="244" t="s">
        <v>3</v>
      </c>
      <c r="E10" s="240" t="s">
        <v>4</v>
      </c>
      <c r="F10" s="246"/>
      <c r="G10" s="247"/>
    </row>
    <row r="11" spans="1:13" ht="13.5" thickBot="1" x14ac:dyDescent="0.25">
      <c r="A11" s="241"/>
      <c r="B11" s="241"/>
      <c r="C11" s="243"/>
      <c r="D11" s="245"/>
      <c r="E11" s="248"/>
      <c r="F11" s="249"/>
      <c r="G11" s="250"/>
    </row>
    <row r="12" spans="1:13" ht="17.25" x14ac:dyDescent="0.2">
      <c r="A12" s="55">
        <v>1</v>
      </c>
      <c r="B12" s="80" t="s">
        <v>21</v>
      </c>
      <c r="C12" s="56"/>
      <c r="D12" s="57" t="s">
        <v>215</v>
      </c>
      <c r="E12" s="80" t="s">
        <v>39</v>
      </c>
      <c r="F12" s="58"/>
      <c r="G12" s="59"/>
    </row>
    <row r="13" spans="1:13" ht="17.25" x14ac:dyDescent="0.2">
      <c r="A13" s="60"/>
      <c r="B13" s="65"/>
      <c r="C13" s="81"/>
      <c r="D13" s="61"/>
      <c r="E13" s="83" t="s">
        <v>14</v>
      </c>
      <c r="F13" s="62"/>
      <c r="G13" s="63"/>
      <c r="I13" s="97"/>
      <c r="J13" s="98"/>
      <c r="K13" s="98"/>
      <c r="L13" s="98"/>
      <c r="M13" s="98"/>
    </row>
    <row r="14" spans="1:13" ht="15.75" customHeight="1" x14ac:dyDescent="0.2">
      <c r="A14" s="60"/>
      <c r="B14" s="65"/>
      <c r="C14" s="81"/>
      <c r="D14" s="61"/>
      <c r="E14" s="65" t="s">
        <v>40</v>
      </c>
      <c r="F14" s="64"/>
      <c r="G14" s="63"/>
    </row>
    <row r="15" spans="1:13" ht="16.5" customHeight="1" x14ac:dyDescent="0.2">
      <c r="A15" s="60"/>
      <c r="B15" s="65"/>
      <c r="C15" s="66"/>
      <c r="D15" s="67"/>
      <c r="E15" s="82" t="s">
        <v>41</v>
      </c>
      <c r="F15" s="69"/>
      <c r="G15" s="70"/>
    </row>
    <row r="16" spans="1:13" ht="17.25" customHeight="1" x14ac:dyDescent="0.2">
      <c r="A16" s="60"/>
      <c r="B16" s="65"/>
      <c r="C16" s="66"/>
      <c r="D16" s="67"/>
      <c r="E16" s="68"/>
      <c r="F16" s="69"/>
      <c r="G16" s="70"/>
    </row>
    <row r="17" spans="1:7" ht="16.5" customHeight="1" thickBot="1" x14ac:dyDescent="0.25">
      <c r="A17" s="71"/>
      <c r="B17" s="71"/>
      <c r="C17" s="72"/>
      <c r="D17" s="73"/>
      <c r="E17" s="74"/>
      <c r="F17" s="75"/>
      <c r="G17" s="72"/>
    </row>
    <row r="18" spans="1:7" ht="13.5" x14ac:dyDescent="0.2">
      <c r="A18" s="76"/>
      <c r="B18" s="76"/>
      <c r="C18" s="76"/>
      <c r="D18" s="76"/>
      <c r="E18" s="69"/>
      <c r="F18" s="67"/>
      <c r="G18" s="76"/>
    </row>
    <row r="19" spans="1:7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</row>
    <row r="20" spans="1:7" ht="13.5" x14ac:dyDescent="0.2">
      <c r="A20" s="76"/>
      <c r="B20" s="76"/>
      <c r="C20" s="77"/>
      <c r="D20" s="76"/>
      <c r="E20" s="76"/>
      <c r="F20" s="67"/>
      <c r="G20" s="76"/>
    </row>
    <row r="21" spans="1:7" ht="13.5" x14ac:dyDescent="0.2">
      <c r="A21" s="76"/>
      <c r="B21" s="76"/>
      <c r="C21" s="77"/>
      <c r="D21" s="76"/>
      <c r="E21" s="76"/>
      <c r="F21" s="77"/>
      <c r="G21" s="76"/>
    </row>
    <row r="22" spans="1:7" ht="13.5" x14ac:dyDescent="0.2">
      <c r="A22" s="76"/>
      <c r="B22" s="76"/>
      <c r="C22" s="77"/>
      <c r="D22" s="76"/>
      <c r="E22" s="78"/>
      <c r="F22" s="77"/>
      <c r="G22" s="76"/>
    </row>
    <row r="23" spans="1:7" ht="13.5" x14ac:dyDescent="0.25">
      <c r="A23" s="76"/>
      <c r="B23" s="76"/>
      <c r="C23" s="77"/>
      <c r="D23" s="76"/>
      <c r="E23" s="79"/>
      <c r="F23" s="77"/>
      <c r="G23" s="76"/>
    </row>
    <row r="24" spans="1:7" ht="14.25" customHeight="1" x14ac:dyDescent="0.25">
      <c r="A24" s="79" t="s">
        <v>7</v>
      </c>
      <c r="B24" s="79"/>
      <c r="C24" s="237"/>
      <c r="D24" s="237"/>
      <c r="E24" s="79"/>
      <c r="F24" s="238" t="s">
        <v>23</v>
      </c>
      <c r="G24" s="238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</sheetData>
  <mergeCells count="18">
    <mergeCell ref="A6:C6"/>
    <mergeCell ref="A1:B1"/>
    <mergeCell ref="F1:G1"/>
    <mergeCell ref="A2:B2"/>
    <mergeCell ref="F2:G2"/>
    <mergeCell ref="A5:C5"/>
    <mergeCell ref="A26:G26"/>
    <mergeCell ref="A7:C7"/>
    <mergeCell ref="A9:C9"/>
    <mergeCell ref="A10:A11"/>
    <mergeCell ref="B10:C11"/>
    <mergeCell ref="D10:D11"/>
    <mergeCell ref="E10:G11"/>
    <mergeCell ref="C19:D19"/>
    <mergeCell ref="F19:G19"/>
    <mergeCell ref="C24:D24"/>
    <mergeCell ref="F24:G24"/>
    <mergeCell ref="A8:C8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G7" sqref="G7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" customWidth="1"/>
    <col min="4" max="4" width="10.5703125" customWidth="1"/>
    <col min="5" max="5" width="3.140625" customWidth="1"/>
    <col min="6" max="6" width="12.7109375" customWidth="1"/>
    <col min="7" max="7" width="18.140625" customWidth="1"/>
    <col min="11" max="11" width="11.140625" customWidth="1"/>
    <col min="12" max="12" width="13.42578125" customWidth="1"/>
  </cols>
  <sheetData>
    <row r="1" spans="1:13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13" ht="15.75" customHeight="1" x14ac:dyDescent="0.2">
      <c r="A2" s="271" t="s">
        <v>209</v>
      </c>
      <c r="B2" s="271"/>
      <c r="C2" s="48"/>
      <c r="D2" s="48"/>
      <c r="E2" s="14"/>
      <c r="F2" s="235"/>
      <c r="G2" s="235"/>
    </row>
    <row r="3" spans="1:13" ht="15.75" x14ac:dyDescent="0.2">
      <c r="A3" s="2"/>
      <c r="B3" s="1"/>
      <c r="C3" s="2"/>
      <c r="D3" s="2"/>
      <c r="E3" s="2"/>
      <c r="F3" s="2"/>
      <c r="G3" s="2"/>
    </row>
    <row r="4" spans="1:13" ht="15.75" x14ac:dyDescent="0.2">
      <c r="A4" s="2"/>
      <c r="B4" s="1"/>
      <c r="C4" s="2"/>
      <c r="D4" s="2"/>
      <c r="E4" s="2"/>
      <c r="F4" s="2"/>
      <c r="G4" s="2"/>
    </row>
    <row r="5" spans="1:13" ht="13.5" x14ac:dyDescent="0.2">
      <c r="A5" s="236" t="s">
        <v>13</v>
      </c>
      <c r="B5" s="236"/>
      <c r="C5" s="236"/>
      <c r="D5" s="3"/>
      <c r="E5" s="3"/>
      <c r="F5" s="53" t="s">
        <v>38</v>
      </c>
      <c r="G5" s="54" t="s">
        <v>201</v>
      </c>
    </row>
    <row r="6" spans="1:13" ht="14.25" customHeight="1" x14ac:dyDescent="0.3">
      <c r="A6" s="236" t="s">
        <v>203</v>
      </c>
      <c r="B6" s="236"/>
      <c r="C6" s="236"/>
      <c r="D6" s="49"/>
      <c r="E6" s="49"/>
      <c r="F6" s="53" t="s">
        <v>37</v>
      </c>
      <c r="G6" s="53" t="s">
        <v>196</v>
      </c>
    </row>
    <row r="7" spans="1:13" ht="14.25" customHeight="1" x14ac:dyDescent="0.3">
      <c r="A7" s="236" t="s">
        <v>204</v>
      </c>
      <c r="B7" s="236"/>
      <c r="C7" s="236"/>
      <c r="D7" s="49"/>
      <c r="E7" s="49"/>
      <c r="F7" s="53" t="s">
        <v>36</v>
      </c>
      <c r="G7" s="53" t="s">
        <v>207</v>
      </c>
      <c r="K7" s="94" t="s">
        <v>116</v>
      </c>
      <c r="L7" s="95" t="s">
        <v>86</v>
      </c>
    </row>
    <row r="8" spans="1:13" ht="16.5" thickBot="1" x14ac:dyDescent="0.25">
      <c r="A8" s="272" t="s">
        <v>205</v>
      </c>
      <c r="B8" s="272"/>
      <c r="C8" s="272"/>
      <c r="D8" s="12"/>
      <c r="E8" s="12"/>
      <c r="F8" s="4"/>
      <c r="G8" s="4"/>
      <c r="K8" s="94" t="s">
        <v>81</v>
      </c>
      <c r="L8" s="95" t="s">
        <v>117</v>
      </c>
    </row>
    <row r="9" spans="1:13" x14ac:dyDescent="0.2">
      <c r="A9" s="240" t="s">
        <v>9</v>
      </c>
      <c r="B9" s="240" t="s">
        <v>0</v>
      </c>
      <c r="C9" s="242"/>
      <c r="D9" s="244" t="s">
        <v>3</v>
      </c>
      <c r="E9" s="240" t="s">
        <v>4</v>
      </c>
      <c r="F9" s="246"/>
      <c r="G9" s="247"/>
      <c r="K9" s="95" t="s">
        <v>73</v>
      </c>
      <c r="L9" s="95" t="s">
        <v>142</v>
      </c>
    </row>
    <row r="10" spans="1:13" ht="13.5" thickBot="1" x14ac:dyDescent="0.25">
      <c r="A10" s="241"/>
      <c r="B10" s="241"/>
      <c r="C10" s="243"/>
      <c r="D10" s="245"/>
      <c r="E10" s="248"/>
      <c r="F10" s="249"/>
      <c r="G10" s="250"/>
    </row>
    <row r="11" spans="1:13" ht="17.25" x14ac:dyDescent="0.2">
      <c r="A11" s="55">
        <v>1</v>
      </c>
      <c r="B11" s="80" t="s">
        <v>202</v>
      </c>
      <c r="C11" s="56"/>
      <c r="D11" s="57" t="s">
        <v>208</v>
      </c>
      <c r="E11" s="80" t="s">
        <v>206</v>
      </c>
      <c r="F11" s="58"/>
      <c r="G11" s="59"/>
    </row>
    <row r="12" spans="1:13" ht="17.25" x14ac:dyDescent="0.2">
      <c r="A12" s="60"/>
      <c r="B12" s="65"/>
      <c r="C12" s="81"/>
      <c r="D12" s="61"/>
      <c r="E12" s="83"/>
      <c r="F12" s="62"/>
      <c r="G12" s="63"/>
      <c r="I12" s="97"/>
      <c r="J12" s="98"/>
      <c r="K12" s="98"/>
      <c r="L12" s="98"/>
      <c r="M12" s="98"/>
    </row>
    <row r="13" spans="1:13" ht="15.75" customHeight="1" x14ac:dyDescent="0.2">
      <c r="A13" s="60"/>
      <c r="B13" s="65"/>
      <c r="C13" s="81"/>
      <c r="D13" s="61"/>
      <c r="E13" s="65"/>
      <c r="F13" s="64"/>
      <c r="G13" s="63"/>
    </row>
    <row r="14" spans="1:13" ht="16.5" customHeight="1" x14ac:dyDescent="0.2">
      <c r="A14" s="60"/>
      <c r="B14" s="65"/>
      <c r="C14" s="66"/>
      <c r="D14" s="67"/>
      <c r="E14" s="82"/>
      <c r="F14" s="69"/>
      <c r="G14" s="70"/>
    </row>
    <row r="15" spans="1:13" ht="17.25" customHeight="1" x14ac:dyDescent="0.2">
      <c r="A15" s="60"/>
      <c r="B15" s="65"/>
      <c r="C15" s="66"/>
      <c r="D15" s="67"/>
      <c r="E15" s="68"/>
      <c r="F15" s="69"/>
      <c r="G15" s="70"/>
    </row>
    <row r="16" spans="1:13" ht="16.5" customHeight="1" thickBot="1" x14ac:dyDescent="0.25">
      <c r="A16" s="71"/>
      <c r="B16" s="71"/>
      <c r="C16" s="72"/>
      <c r="D16" s="73"/>
      <c r="E16" s="74"/>
      <c r="F16" s="75"/>
      <c r="G16" s="72"/>
    </row>
    <row r="17" spans="1:7" ht="13.5" x14ac:dyDescent="0.2">
      <c r="A17" s="76"/>
      <c r="B17" s="76"/>
      <c r="C17" s="76"/>
      <c r="D17" s="76"/>
      <c r="E17" s="69"/>
      <c r="F17" s="67"/>
      <c r="G17" s="76"/>
    </row>
    <row r="18" spans="1:7" ht="13.5" x14ac:dyDescent="0.2">
      <c r="A18" s="76" t="s">
        <v>5</v>
      </c>
      <c r="B18" s="76"/>
      <c r="C18" s="237"/>
      <c r="D18" s="237"/>
      <c r="E18" s="76"/>
      <c r="F18" s="237" t="s">
        <v>6</v>
      </c>
      <c r="G18" s="237"/>
    </row>
    <row r="19" spans="1:7" ht="13.5" x14ac:dyDescent="0.2">
      <c r="A19" s="76"/>
      <c r="B19" s="76"/>
      <c r="C19" s="77"/>
      <c r="D19" s="76"/>
      <c r="E19" s="76"/>
      <c r="F19" s="67"/>
      <c r="G19" s="76"/>
    </row>
    <row r="20" spans="1:7" ht="13.5" x14ac:dyDescent="0.2">
      <c r="A20" s="76"/>
      <c r="B20" s="76"/>
      <c r="C20" s="77"/>
      <c r="D20" s="76"/>
      <c r="E20" s="76"/>
      <c r="F20" s="77"/>
      <c r="G20" s="76"/>
    </row>
    <row r="21" spans="1:7" ht="13.5" x14ac:dyDescent="0.2">
      <c r="A21" s="76"/>
      <c r="B21" s="76"/>
      <c r="C21" s="77"/>
      <c r="D21" s="76"/>
      <c r="E21" s="78"/>
      <c r="F21" s="77"/>
      <c r="G21" s="76"/>
    </row>
    <row r="22" spans="1:7" ht="13.5" x14ac:dyDescent="0.25">
      <c r="A22" s="76"/>
      <c r="B22" s="76"/>
      <c r="C22" s="77"/>
      <c r="D22" s="76"/>
      <c r="E22" s="79"/>
      <c r="F22" s="77"/>
      <c r="G22" s="76"/>
    </row>
    <row r="23" spans="1:7" ht="14.25" customHeight="1" x14ac:dyDescent="0.25">
      <c r="A23" s="79" t="s">
        <v>7</v>
      </c>
      <c r="B23" s="79"/>
      <c r="C23" s="237"/>
      <c r="D23" s="237"/>
      <c r="E23" s="79"/>
      <c r="F23" s="238" t="s">
        <v>23</v>
      </c>
      <c r="G23" s="238"/>
    </row>
    <row r="24" spans="1:7" x14ac:dyDescent="0.2">
      <c r="A24" s="3"/>
      <c r="B24" s="3"/>
      <c r="C24" s="3"/>
      <c r="D24" s="3"/>
      <c r="E24" s="3"/>
      <c r="F24" s="3"/>
      <c r="G24" s="3"/>
    </row>
    <row r="25" spans="1:7" x14ac:dyDescent="0.2">
      <c r="A25" s="239"/>
      <c r="B25" s="239"/>
      <c r="C25" s="239"/>
      <c r="D25" s="239"/>
      <c r="E25" s="239"/>
      <c r="F25" s="239"/>
      <c r="G25" s="239"/>
    </row>
  </sheetData>
  <mergeCells count="17">
    <mergeCell ref="E9:G10"/>
    <mergeCell ref="A1:B1"/>
    <mergeCell ref="F1:G1"/>
    <mergeCell ref="A2:B2"/>
    <mergeCell ref="F2:G2"/>
    <mergeCell ref="A5:C5"/>
    <mergeCell ref="A6:C6"/>
    <mergeCell ref="A7:C7"/>
    <mergeCell ref="A8:C8"/>
    <mergeCell ref="A9:A10"/>
    <mergeCell ref="B9:C10"/>
    <mergeCell ref="D9:D10"/>
    <mergeCell ref="C18:D18"/>
    <mergeCell ref="F18:G18"/>
    <mergeCell ref="C23:D23"/>
    <mergeCell ref="F23:G23"/>
    <mergeCell ref="A25:G25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4" sqref="E14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.42578125" customWidth="1"/>
    <col min="4" max="4" width="10.140625" customWidth="1"/>
    <col min="5" max="5" width="3.140625" customWidth="1"/>
    <col min="6" max="6" width="13.140625" customWidth="1"/>
    <col min="7" max="7" width="17.7109375" customWidth="1"/>
  </cols>
  <sheetData>
    <row r="1" spans="1:7" ht="23.25" customHeight="1" x14ac:dyDescent="0.2">
      <c r="A1" s="265"/>
      <c r="B1" s="266"/>
      <c r="C1" s="266"/>
      <c r="D1" s="266"/>
      <c r="E1" s="13"/>
      <c r="F1" s="267" t="s">
        <v>2</v>
      </c>
      <c r="G1" s="268"/>
    </row>
    <row r="2" spans="1:7" ht="15.75" customHeight="1" x14ac:dyDescent="0.2">
      <c r="A2" s="265"/>
      <c r="B2" s="266"/>
      <c r="C2" s="266"/>
      <c r="D2" s="266"/>
      <c r="E2" s="14"/>
      <c r="F2" s="235" t="s">
        <v>134</v>
      </c>
      <c r="G2" s="235"/>
    </row>
    <row r="3" spans="1:7" ht="15.75" x14ac:dyDescent="0.2">
      <c r="A3" s="2"/>
      <c r="B3" s="1"/>
      <c r="C3" s="2"/>
      <c r="D3" s="2"/>
      <c r="E3" s="2"/>
      <c r="F3" s="2"/>
      <c r="G3" s="2"/>
    </row>
    <row r="4" spans="1:7" ht="15.75" x14ac:dyDescent="0.2">
      <c r="A4" s="2"/>
      <c r="B4" s="1"/>
      <c r="C4" s="2"/>
      <c r="D4" s="2"/>
      <c r="E4" s="2"/>
      <c r="F4" s="2"/>
      <c r="G4" s="2"/>
    </row>
    <row r="5" spans="1:7" ht="15" x14ac:dyDescent="0.2">
      <c r="A5" s="52" t="s">
        <v>13</v>
      </c>
      <c r="B5" s="46">
        <v>56</v>
      </c>
      <c r="C5" s="251"/>
      <c r="D5" s="251"/>
      <c r="E5" s="3"/>
      <c r="F5" s="4" t="s">
        <v>1</v>
      </c>
      <c r="G5" s="47" t="s">
        <v>135</v>
      </c>
    </row>
    <row r="6" spans="1:7" ht="14.25" customHeight="1" x14ac:dyDescent="0.2">
      <c r="A6" s="255" t="s">
        <v>124</v>
      </c>
      <c r="B6" s="255"/>
      <c r="C6" s="279"/>
      <c r="D6" s="279"/>
      <c r="E6" s="279"/>
      <c r="F6" s="4" t="s">
        <v>8</v>
      </c>
      <c r="G6" s="4" t="s">
        <v>136</v>
      </c>
    </row>
    <row r="7" spans="1:7" ht="14.25" customHeight="1" x14ac:dyDescent="0.2">
      <c r="A7" s="255" t="s">
        <v>125</v>
      </c>
      <c r="B7" s="255"/>
      <c r="C7" s="279"/>
      <c r="D7" s="279"/>
      <c r="E7" s="279"/>
      <c r="F7" s="4" t="s">
        <v>16</v>
      </c>
      <c r="G7" s="4"/>
    </row>
    <row r="8" spans="1:7" ht="14.25" customHeight="1" x14ac:dyDescent="0.3">
      <c r="A8" s="50" t="s">
        <v>126</v>
      </c>
      <c r="B8" s="50"/>
      <c r="C8" s="51"/>
      <c r="D8" s="51"/>
      <c r="E8" s="51"/>
      <c r="F8" s="4"/>
      <c r="G8" s="4"/>
    </row>
    <row r="9" spans="1:7" ht="14.25" customHeight="1" x14ac:dyDescent="0.3">
      <c r="A9" s="50" t="s">
        <v>127</v>
      </c>
      <c r="B9" s="50"/>
      <c r="C9" s="51"/>
      <c r="D9" s="51"/>
      <c r="E9" s="51"/>
      <c r="F9" s="4"/>
      <c r="G9" s="4"/>
    </row>
    <row r="10" spans="1:7" ht="15.75" x14ac:dyDescent="0.2">
      <c r="A10" s="255" t="s">
        <v>128</v>
      </c>
      <c r="B10" s="255"/>
      <c r="C10" s="256"/>
      <c r="D10" s="256"/>
      <c r="E10" s="256"/>
      <c r="F10" s="4"/>
      <c r="G10" s="4"/>
    </row>
    <row r="11" spans="1:7" ht="16.5" thickBot="1" x14ac:dyDescent="0.25">
      <c r="A11" s="11"/>
      <c r="B11" s="11"/>
      <c r="C11" s="12"/>
      <c r="D11" s="12"/>
      <c r="E11" s="12"/>
      <c r="F11" s="4"/>
      <c r="G11" s="4"/>
    </row>
    <row r="12" spans="1:7" x14ac:dyDescent="0.2">
      <c r="A12" s="280" t="s">
        <v>9</v>
      </c>
      <c r="B12" s="280" t="s">
        <v>0</v>
      </c>
      <c r="C12" s="282"/>
      <c r="D12" s="284" t="s">
        <v>3</v>
      </c>
      <c r="E12" s="286" t="s">
        <v>4</v>
      </c>
      <c r="F12" s="287"/>
      <c r="G12" s="288"/>
    </row>
    <row r="13" spans="1:7" ht="13.5" thickBot="1" x14ac:dyDescent="0.25">
      <c r="A13" s="281"/>
      <c r="B13" s="281"/>
      <c r="C13" s="283"/>
      <c r="D13" s="285"/>
      <c r="E13" s="289"/>
      <c r="F13" s="290"/>
      <c r="G13" s="291"/>
    </row>
    <row r="14" spans="1:7" ht="15.75" x14ac:dyDescent="0.2">
      <c r="A14" s="25">
        <v>1</v>
      </c>
      <c r="B14" s="29" t="s">
        <v>129</v>
      </c>
      <c r="C14" s="30"/>
      <c r="D14" s="38" t="s">
        <v>130</v>
      </c>
      <c r="E14" s="40"/>
      <c r="F14" s="8"/>
      <c r="G14" s="19"/>
    </row>
    <row r="15" spans="1:7" ht="15.75" x14ac:dyDescent="0.2">
      <c r="A15" s="26">
        <v>2</v>
      </c>
      <c r="B15" s="31" t="s">
        <v>21</v>
      </c>
      <c r="C15" s="32"/>
      <c r="D15" s="39" t="s">
        <v>131</v>
      </c>
      <c r="E15" s="41"/>
      <c r="F15" s="15"/>
      <c r="G15" s="18"/>
    </row>
    <row r="16" spans="1:7" ht="17.25" customHeight="1" x14ac:dyDescent="0.2">
      <c r="A16" s="27">
        <v>3</v>
      </c>
      <c r="B16" s="29" t="s">
        <v>132</v>
      </c>
      <c r="C16" s="37"/>
      <c r="D16" s="12" t="s">
        <v>133</v>
      </c>
      <c r="E16" s="43"/>
      <c r="F16" s="9"/>
      <c r="G16" s="21"/>
    </row>
    <row r="17" spans="1:7" ht="16.5" customHeight="1" thickBot="1" x14ac:dyDescent="0.25">
      <c r="A17" s="28"/>
      <c r="B17" s="28"/>
      <c r="C17" s="24"/>
      <c r="D17" s="22"/>
      <c r="E17" s="44"/>
      <c r="F17" s="23"/>
      <c r="G17" s="24"/>
    </row>
    <row r="18" spans="1:7" x14ac:dyDescent="0.2">
      <c r="A18" s="3"/>
      <c r="B18" s="3"/>
      <c r="C18" s="3"/>
      <c r="D18" s="3"/>
      <c r="E18" s="9"/>
      <c r="F18" s="10"/>
      <c r="G18" s="3"/>
    </row>
    <row r="19" spans="1:7" x14ac:dyDescent="0.2">
      <c r="A19" s="3" t="s">
        <v>5</v>
      </c>
      <c r="B19" s="3"/>
      <c r="C19" s="251"/>
      <c r="D19" s="251"/>
      <c r="E19" s="3"/>
      <c r="F19" s="251" t="s">
        <v>6</v>
      </c>
      <c r="G19" s="251"/>
    </row>
    <row r="20" spans="1:7" x14ac:dyDescent="0.2">
      <c r="A20" s="3"/>
      <c r="B20" s="3"/>
      <c r="C20" s="5"/>
      <c r="D20" s="3"/>
      <c r="E20" s="3"/>
      <c r="F20" s="10"/>
      <c r="G20" s="3"/>
    </row>
    <row r="21" spans="1:7" x14ac:dyDescent="0.2">
      <c r="A21" s="3"/>
      <c r="B21" s="3"/>
      <c r="C21" s="5"/>
      <c r="D21" s="3"/>
      <c r="E21" s="3"/>
      <c r="F21" s="5"/>
      <c r="G21" s="3"/>
    </row>
    <row r="22" spans="1:7" x14ac:dyDescent="0.2">
      <c r="A22" s="3"/>
      <c r="B22" s="3"/>
      <c r="C22" s="5"/>
      <c r="D22" s="3"/>
      <c r="E22" s="6"/>
      <c r="F22" s="5"/>
      <c r="G22" s="3"/>
    </row>
    <row r="23" spans="1:7" x14ac:dyDescent="0.2">
      <c r="A23" s="3"/>
      <c r="B23" s="3"/>
      <c r="C23" s="5"/>
      <c r="D23" s="3"/>
      <c r="E23" s="7"/>
      <c r="F23" s="5"/>
      <c r="G23" s="3"/>
    </row>
    <row r="24" spans="1:7" ht="14.25" customHeight="1" x14ac:dyDescent="0.2">
      <c r="A24" s="7" t="s">
        <v>7</v>
      </c>
      <c r="B24" s="7"/>
      <c r="C24" s="251"/>
      <c r="D24" s="251"/>
      <c r="E24" s="7"/>
      <c r="F24" s="252" t="s">
        <v>15</v>
      </c>
      <c r="G24" s="252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</sheetData>
  <mergeCells count="19">
    <mergeCell ref="C24:D24"/>
    <mergeCell ref="F24:G24"/>
    <mergeCell ref="A26:G26"/>
    <mergeCell ref="A12:A13"/>
    <mergeCell ref="B12:C13"/>
    <mergeCell ref="D12:D13"/>
    <mergeCell ref="E12:G13"/>
    <mergeCell ref="C19:D19"/>
    <mergeCell ref="F19:G19"/>
    <mergeCell ref="F1:G1"/>
    <mergeCell ref="F2:G2"/>
    <mergeCell ref="C5:D5"/>
    <mergeCell ref="A10:B10"/>
    <mergeCell ref="C10:E10"/>
    <mergeCell ref="A6:B6"/>
    <mergeCell ref="C6:E7"/>
    <mergeCell ref="A7:B7"/>
    <mergeCell ref="A1:A2"/>
    <mergeCell ref="B1:D2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4" sqref="A4:C4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.42578125" customWidth="1"/>
    <col min="4" max="4" width="10.140625" customWidth="1"/>
    <col min="5" max="5" width="3.140625" customWidth="1"/>
    <col min="6" max="6" width="12.7109375" customWidth="1"/>
    <col min="7" max="7" width="18.140625" customWidth="1"/>
  </cols>
  <sheetData>
    <row r="1" spans="1:7" ht="23.25" customHeight="1" x14ac:dyDescent="0.2">
      <c r="A1" s="321" t="s">
        <v>2</v>
      </c>
      <c r="B1" s="322"/>
      <c r="C1" s="48"/>
      <c r="D1" s="48"/>
      <c r="E1" s="13"/>
      <c r="F1" s="267"/>
      <c r="G1" s="268"/>
    </row>
    <row r="2" spans="1:7" ht="15.75" customHeight="1" x14ac:dyDescent="0.2">
      <c r="A2" s="271" t="s">
        <v>22</v>
      </c>
      <c r="B2" s="271"/>
      <c r="C2" s="48"/>
      <c r="D2" s="48"/>
      <c r="E2" s="14"/>
      <c r="F2" s="235"/>
      <c r="G2" s="235"/>
    </row>
    <row r="3" spans="1:7" ht="15.75" x14ac:dyDescent="0.2">
      <c r="A3" s="2"/>
      <c r="B3" s="1"/>
      <c r="C3" s="2"/>
      <c r="D3" s="2"/>
      <c r="E3" s="2"/>
      <c r="F3" s="2"/>
      <c r="G3" s="2"/>
    </row>
    <row r="4" spans="1:7" ht="14.25" x14ac:dyDescent="0.2">
      <c r="A4" s="236" t="s">
        <v>13</v>
      </c>
      <c r="B4" s="236"/>
      <c r="C4" s="236"/>
      <c r="D4" s="3"/>
      <c r="E4" s="3"/>
      <c r="F4" s="4" t="s">
        <v>1</v>
      </c>
      <c r="G4" s="47" t="s">
        <v>66</v>
      </c>
    </row>
    <row r="5" spans="1:7" ht="14.25" customHeight="1" x14ac:dyDescent="0.3">
      <c r="A5" s="236" t="s">
        <v>17</v>
      </c>
      <c r="B5" s="236"/>
      <c r="C5" s="236"/>
      <c r="D5" s="49"/>
      <c r="E5" s="49"/>
      <c r="F5" s="4" t="s">
        <v>8</v>
      </c>
      <c r="G5" s="4" t="s">
        <v>59</v>
      </c>
    </row>
    <row r="6" spans="1:7" ht="14.25" customHeight="1" x14ac:dyDescent="0.3">
      <c r="A6" s="236" t="s">
        <v>18</v>
      </c>
      <c r="B6" s="236"/>
      <c r="C6" s="236"/>
      <c r="D6" s="49"/>
      <c r="E6" s="49"/>
      <c r="F6" s="4" t="s">
        <v>16</v>
      </c>
      <c r="G6" s="4" t="s">
        <v>60</v>
      </c>
    </row>
    <row r="7" spans="1:7" ht="15.75" x14ac:dyDescent="0.2">
      <c r="A7" s="236" t="s">
        <v>19</v>
      </c>
      <c r="B7" s="236"/>
      <c r="C7" s="236"/>
      <c r="D7" s="1"/>
      <c r="E7" s="1"/>
      <c r="F7" s="4"/>
      <c r="G7" s="4"/>
    </row>
    <row r="8" spans="1:7" ht="16.5" thickBot="1" x14ac:dyDescent="0.25">
      <c r="A8" s="323"/>
      <c r="B8" s="323"/>
      <c r="C8" s="323"/>
      <c r="D8" s="12"/>
      <c r="E8" s="12"/>
      <c r="F8" s="4"/>
      <c r="G8" s="4"/>
    </row>
    <row r="9" spans="1:7" x14ac:dyDescent="0.2">
      <c r="A9" s="280" t="s">
        <v>9</v>
      </c>
      <c r="B9" s="280" t="s">
        <v>0</v>
      </c>
      <c r="C9" s="282"/>
      <c r="D9" s="284" t="s">
        <v>3</v>
      </c>
      <c r="E9" s="286" t="s">
        <v>4</v>
      </c>
      <c r="F9" s="287"/>
      <c r="G9" s="288"/>
    </row>
    <row r="10" spans="1:7" ht="13.5" thickBot="1" x14ac:dyDescent="0.25">
      <c r="A10" s="281"/>
      <c r="B10" s="281"/>
      <c r="C10" s="283"/>
      <c r="D10" s="285"/>
      <c r="E10" s="289"/>
      <c r="F10" s="290"/>
      <c r="G10" s="291"/>
    </row>
    <row r="11" spans="1:7" ht="15.75" x14ac:dyDescent="0.2">
      <c r="A11" s="25">
        <v>1</v>
      </c>
      <c r="B11" s="29" t="s">
        <v>42</v>
      </c>
      <c r="C11" s="30"/>
      <c r="D11" s="38"/>
      <c r="E11" s="40"/>
      <c r="F11" s="8"/>
      <c r="G11" s="19"/>
    </row>
    <row r="12" spans="1:7" ht="15.75" x14ac:dyDescent="0.2">
      <c r="A12" s="26"/>
      <c r="B12" s="31"/>
      <c r="C12" s="32"/>
      <c r="D12" s="39"/>
      <c r="E12" s="41"/>
      <c r="F12" s="15"/>
      <c r="G12" s="18"/>
    </row>
    <row r="13" spans="1:7" ht="15.75" customHeight="1" x14ac:dyDescent="0.2">
      <c r="A13" s="27"/>
      <c r="B13" s="29"/>
      <c r="C13" s="33"/>
      <c r="D13" s="12"/>
      <c r="E13" s="40"/>
      <c r="F13" s="8"/>
      <c r="G13" s="19"/>
    </row>
    <row r="14" spans="1:7" ht="16.5" customHeight="1" x14ac:dyDescent="0.2">
      <c r="A14" s="26"/>
      <c r="B14" s="34"/>
      <c r="C14" s="35"/>
      <c r="D14" s="17"/>
      <c r="E14" s="42"/>
      <c r="F14" s="16"/>
      <c r="G14" s="20"/>
    </row>
    <row r="15" spans="1:7" ht="17.25" customHeight="1" x14ac:dyDescent="0.2">
      <c r="A15" s="27"/>
      <c r="B15" s="36"/>
      <c r="C15" s="37"/>
      <c r="D15" s="10"/>
      <c r="E15" s="43"/>
      <c r="F15" s="9"/>
      <c r="G15" s="21"/>
    </row>
    <row r="16" spans="1:7" ht="16.5" customHeight="1" thickBot="1" x14ac:dyDescent="0.25">
      <c r="A16" s="28"/>
      <c r="B16" s="28"/>
      <c r="C16" s="24"/>
      <c r="D16" s="22"/>
      <c r="E16" s="44"/>
      <c r="F16" s="23"/>
      <c r="G16" s="24"/>
    </row>
    <row r="17" spans="1:7" x14ac:dyDescent="0.2">
      <c r="A17" s="3"/>
      <c r="B17" s="3"/>
      <c r="C17" s="3"/>
      <c r="D17" s="3"/>
      <c r="E17" s="9"/>
      <c r="F17" s="10"/>
      <c r="G17" s="3"/>
    </row>
    <row r="18" spans="1:7" x14ac:dyDescent="0.2">
      <c r="A18" s="3" t="s">
        <v>5</v>
      </c>
      <c r="B18" s="3"/>
      <c r="C18" s="251"/>
      <c r="D18" s="251"/>
      <c r="E18" s="3"/>
      <c r="F18" s="251" t="s">
        <v>6</v>
      </c>
      <c r="G18" s="251"/>
    </row>
    <row r="19" spans="1:7" x14ac:dyDescent="0.2">
      <c r="A19" s="3"/>
      <c r="B19" s="3"/>
      <c r="C19" s="5"/>
      <c r="D19" s="3"/>
      <c r="E19" s="3"/>
      <c r="F19" s="10"/>
      <c r="G19" s="3"/>
    </row>
    <row r="20" spans="1:7" x14ac:dyDescent="0.2">
      <c r="A20" s="3"/>
      <c r="B20" s="3"/>
      <c r="C20" s="5"/>
      <c r="D20" s="3"/>
      <c r="E20" s="3"/>
      <c r="F20" s="5"/>
      <c r="G20" s="3"/>
    </row>
    <row r="21" spans="1:7" x14ac:dyDescent="0.2">
      <c r="A21" s="3"/>
      <c r="B21" s="3"/>
      <c r="C21" s="5"/>
      <c r="D21" s="3"/>
      <c r="E21" s="6"/>
      <c r="F21" s="5"/>
      <c r="G21" s="3"/>
    </row>
    <row r="22" spans="1:7" x14ac:dyDescent="0.2">
      <c r="A22" s="3"/>
      <c r="B22" s="3"/>
      <c r="C22" s="5"/>
      <c r="D22" s="3"/>
      <c r="E22" s="7"/>
      <c r="F22" s="5"/>
      <c r="G22" s="3"/>
    </row>
    <row r="23" spans="1:7" ht="14.25" customHeight="1" x14ac:dyDescent="0.2">
      <c r="A23" s="7" t="s">
        <v>7</v>
      </c>
      <c r="B23" s="7"/>
      <c r="C23" s="251"/>
      <c r="D23" s="251"/>
      <c r="E23" s="7"/>
      <c r="F23" s="252" t="s">
        <v>20</v>
      </c>
      <c r="G23" s="252"/>
    </row>
    <row r="24" spans="1:7" x14ac:dyDescent="0.2">
      <c r="A24" s="3"/>
      <c r="B24" s="3"/>
      <c r="C24" s="3"/>
      <c r="D24" s="3"/>
      <c r="E24" s="3"/>
      <c r="F24" s="3"/>
      <c r="G24" s="3"/>
    </row>
    <row r="25" spans="1:7" x14ac:dyDescent="0.2">
      <c r="A25" s="239"/>
      <c r="B25" s="239"/>
      <c r="C25" s="239"/>
      <c r="D25" s="239"/>
      <c r="E25" s="239"/>
      <c r="F25" s="239"/>
      <c r="G25" s="239"/>
    </row>
  </sheetData>
  <mergeCells count="18">
    <mergeCell ref="C18:D18"/>
    <mergeCell ref="F18:G18"/>
    <mergeCell ref="C23:D23"/>
    <mergeCell ref="F23:G23"/>
    <mergeCell ref="A25:G25"/>
    <mergeCell ref="A9:A10"/>
    <mergeCell ref="B9:C10"/>
    <mergeCell ref="D9:D10"/>
    <mergeCell ref="E9:G10"/>
    <mergeCell ref="F1:G1"/>
    <mergeCell ref="F2:G2"/>
    <mergeCell ref="A1:B1"/>
    <mergeCell ref="A2:B2"/>
    <mergeCell ref="A4:C4"/>
    <mergeCell ref="A5:C5"/>
    <mergeCell ref="A6:C6"/>
    <mergeCell ref="A7:C7"/>
    <mergeCell ref="A8:C8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6" sqref="A6:B6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.42578125" customWidth="1"/>
    <col min="4" max="4" width="10.140625" customWidth="1"/>
    <col min="5" max="5" width="3.140625" customWidth="1"/>
    <col min="6" max="6" width="13.140625" customWidth="1"/>
    <col min="7" max="7" width="16.42578125" customWidth="1"/>
  </cols>
  <sheetData>
    <row r="1" spans="1:7" ht="23.25" customHeight="1" x14ac:dyDescent="0.2">
      <c r="A1" s="265"/>
      <c r="B1" s="266"/>
      <c r="C1" s="266"/>
      <c r="D1" s="266"/>
      <c r="E1" s="13"/>
      <c r="F1" s="267" t="s">
        <v>2</v>
      </c>
      <c r="G1" s="268"/>
    </row>
    <row r="2" spans="1:7" ht="15.75" customHeight="1" x14ac:dyDescent="0.2">
      <c r="A2" s="265"/>
      <c r="B2" s="266"/>
      <c r="C2" s="266"/>
      <c r="D2" s="266"/>
      <c r="E2" s="14"/>
      <c r="F2" s="235" t="s">
        <v>27</v>
      </c>
      <c r="G2" s="235"/>
    </row>
    <row r="3" spans="1:7" ht="15.75" x14ac:dyDescent="0.2">
      <c r="A3" s="2"/>
      <c r="B3" s="1"/>
      <c r="C3" s="2"/>
      <c r="D3" s="2"/>
      <c r="E3" s="2"/>
      <c r="F3" s="2"/>
      <c r="G3" s="2"/>
    </row>
    <row r="4" spans="1:7" ht="15.75" x14ac:dyDescent="0.2">
      <c r="A4" s="2"/>
      <c r="B4" s="1"/>
      <c r="C4" s="2"/>
      <c r="D4" s="2"/>
      <c r="E4" s="2"/>
      <c r="F4" s="2"/>
      <c r="G4" s="2"/>
    </row>
    <row r="5" spans="1:7" ht="15" x14ac:dyDescent="0.2">
      <c r="A5" s="52" t="s">
        <v>13</v>
      </c>
      <c r="B5" s="46">
        <v>56</v>
      </c>
      <c r="C5" s="251"/>
      <c r="D5" s="251"/>
      <c r="E5" s="3"/>
      <c r="F5" s="4" t="s">
        <v>1</v>
      </c>
      <c r="G5" s="47"/>
    </row>
    <row r="6" spans="1:7" ht="14.25" customHeight="1" x14ac:dyDescent="0.2">
      <c r="A6" s="255" t="s">
        <v>29</v>
      </c>
      <c r="B6" s="255"/>
      <c r="C6" s="279"/>
      <c r="D6" s="279"/>
      <c r="E6" s="279"/>
      <c r="F6" s="4" t="s">
        <v>8</v>
      </c>
      <c r="G6" s="4" t="s">
        <v>28</v>
      </c>
    </row>
    <row r="7" spans="1:7" ht="14.25" customHeight="1" x14ac:dyDescent="0.2">
      <c r="A7" s="255" t="s">
        <v>31</v>
      </c>
      <c r="B7" s="255"/>
      <c r="C7" s="279"/>
      <c r="D7" s="279"/>
      <c r="E7" s="279"/>
      <c r="F7" s="4" t="s">
        <v>16</v>
      </c>
      <c r="G7" s="4" t="s">
        <v>34</v>
      </c>
    </row>
    <row r="8" spans="1:7" ht="14.25" customHeight="1" x14ac:dyDescent="0.3">
      <c r="A8" s="50" t="s">
        <v>32</v>
      </c>
      <c r="B8" s="50"/>
      <c r="C8" s="51"/>
      <c r="D8" s="51"/>
      <c r="E8" s="51"/>
      <c r="F8" s="4"/>
      <c r="G8" s="4"/>
    </row>
    <row r="9" spans="1:7" ht="15.75" x14ac:dyDescent="0.2">
      <c r="A9" s="255" t="s">
        <v>33</v>
      </c>
      <c r="B9" s="255"/>
      <c r="C9" s="256"/>
      <c r="D9" s="256"/>
      <c r="E9" s="256"/>
      <c r="F9" s="4"/>
      <c r="G9" s="4"/>
    </row>
    <row r="10" spans="1:7" ht="16.5" thickBot="1" x14ac:dyDescent="0.25">
      <c r="A10" s="11"/>
      <c r="B10" s="11"/>
      <c r="C10" s="12"/>
      <c r="D10" s="12"/>
      <c r="E10" s="12"/>
      <c r="F10" s="4"/>
      <c r="G10" s="4"/>
    </row>
    <row r="11" spans="1:7" x14ac:dyDescent="0.2">
      <c r="A11" s="280" t="s">
        <v>9</v>
      </c>
      <c r="B11" s="280" t="s">
        <v>0</v>
      </c>
      <c r="C11" s="282"/>
      <c r="D11" s="284" t="s">
        <v>3</v>
      </c>
      <c r="E11" s="286" t="s">
        <v>4</v>
      </c>
      <c r="F11" s="287"/>
      <c r="G11" s="288"/>
    </row>
    <row r="12" spans="1:7" ht="13.5" thickBot="1" x14ac:dyDescent="0.25">
      <c r="A12" s="281"/>
      <c r="B12" s="281"/>
      <c r="C12" s="283"/>
      <c r="D12" s="285"/>
      <c r="E12" s="289"/>
      <c r="F12" s="290"/>
      <c r="G12" s="291"/>
    </row>
    <row r="13" spans="1:7" ht="15.75" x14ac:dyDescent="0.2">
      <c r="A13" s="25">
        <v>1</v>
      </c>
      <c r="B13" s="29" t="s">
        <v>21</v>
      </c>
      <c r="C13" s="30"/>
      <c r="D13" s="38" t="s">
        <v>30</v>
      </c>
      <c r="E13" s="40"/>
      <c r="F13" s="8"/>
      <c r="G13" s="19"/>
    </row>
    <row r="14" spans="1:7" ht="15.75" x14ac:dyDescent="0.2">
      <c r="A14" s="26"/>
      <c r="B14" s="31"/>
      <c r="C14" s="32"/>
      <c r="D14" s="39"/>
      <c r="E14" s="41"/>
      <c r="F14" s="15"/>
      <c r="G14" s="18"/>
    </row>
    <row r="15" spans="1:7" ht="17.25" customHeight="1" x14ac:dyDescent="0.2">
      <c r="A15" s="27"/>
      <c r="B15" s="36"/>
      <c r="C15" s="37"/>
      <c r="D15" s="10"/>
      <c r="E15" s="43"/>
      <c r="F15" s="9"/>
      <c r="G15" s="21"/>
    </row>
    <row r="16" spans="1:7" ht="16.5" customHeight="1" thickBot="1" x14ac:dyDescent="0.25">
      <c r="A16" s="28"/>
      <c r="B16" s="28"/>
      <c r="C16" s="24"/>
      <c r="D16" s="22"/>
      <c r="E16" s="44"/>
      <c r="F16" s="23"/>
      <c r="G16" s="24"/>
    </row>
    <row r="17" spans="1:7" x14ac:dyDescent="0.2">
      <c r="A17" s="3"/>
      <c r="B17" s="3"/>
      <c r="C17" s="3"/>
      <c r="D17" s="3"/>
      <c r="E17" s="9"/>
      <c r="F17" s="10"/>
      <c r="G17" s="3"/>
    </row>
    <row r="18" spans="1:7" x14ac:dyDescent="0.2">
      <c r="A18" s="3" t="s">
        <v>5</v>
      </c>
      <c r="B18" s="3"/>
      <c r="C18" s="251"/>
      <c r="D18" s="251"/>
      <c r="E18" s="3"/>
      <c r="F18" s="251" t="s">
        <v>6</v>
      </c>
      <c r="G18" s="251"/>
    </row>
    <row r="19" spans="1:7" x14ac:dyDescent="0.2">
      <c r="A19" s="3"/>
      <c r="B19" s="3"/>
      <c r="C19" s="5"/>
      <c r="D19" s="3"/>
      <c r="E19" s="3"/>
      <c r="F19" s="10"/>
      <c r="G19" s="3"/>
    </row>
    <row r="20" spans="1:7" x14ac:dyDescent="0.2">
      <c r="A20" s="3"/>
      <c r="B20" s="3"/>
      <c r="C20" s="5"/>
      <c r="D20" s="3"/>
      <c r="E20" s="3"/>
      <c r="F20" s="5"/>
      <c r="G20" s="3"/>
    </row>
    <row r="21" spans="1:7" x14ac:dyDescent="0.2">
      <c r="A21" s="3"/>
      <c r="B21" s="3"/>
      <c r="C21" s="5"/>
      <c r="D21" s="3"/>
      <c r="E21" s="6"/>
      <c r="F21" s="5"/>
      <c r="G21" s="3"/>
    </row>
    <row r="22" spans="1:7" x14ac:dyDescent="0.2">
      <c r="A22" s="3"/>
      <c r="B22" s="3"/>
      <c r="C22" s="5"/>
      <c r="D22" s="3"/>
      <c r="E22" s="7"/>
      <c r="F22" s="5"/>
      <c r="G22" s="3"/>
    </row>
    <row r="23" spans="1:7" ht="14.25" customHeight="1" x14ac:dyDescent="0.2">
      <c r="A23" s="7" t="s">
        <v>7</v>
      </c>
      <c r="B23" s="7"/>
      <c r="C23" s="251"/>
      <c r="D23" s="251"/>
      <c r="E23" s="7"/>
      <c r="F23" s="252" t="s">
        <v>15</v>
      </c>
      <c r="G23" s="252"/>
    </row>
    <row r="24" spans="1:7" x14ac:dyDescent="0.2">
      <c r="A24" s="3"/>
      <c r="B24" s="3"/>
      <c r="C24" s="3"/>
      <c r="D24" s="3"/>
      <c r="E24" s="3"/>
      <c r="F24" s="3"/>
      <c r="G24" s="3"/>
    </row>
    <row r="25" spans="1:7" x14ac:dyDescent="0.2">
      <c r="A25" s="239"/>
      <c r="B25" s="239"/>
      <c r="C25" s="239"/>
      <c r="D25" s="239"/>
      <c r="E25" s="239"/>
      <c r="F25" s="239"/>
      <c r="G25" s="239"/>
    </row>
  </sheetData>
  <mergeCells count="19">
    <mergeCell ref="F1:G1"/>
    <mergeCell ref="F2:G2"/>
    <mergeCell ref="C5:D5"/>
    <mergeCell ref="A9:B9"/>
    <mergeCell ref="C9:E9"/>
    <mergeCell ref="A6:B6"/>
    <mergeCell ref="C6:E7"/>
    <mergeCell ref="A7:B7"/>
    <mergeCell ref="A1:A2"/>
    <mergeCell ref="B1:D2"/>
    <mergeCell ref="C23:D23"/>
    <mergeCell ref="F23:G23"/>
    <mergeCell ref="A25:G25"/>
    <mergeCell ref="A11:A12"/>
    <mergeCell ref="B11:C12"/>
    <mergeCell ref="D11:D12"/>
    <mergeCell ref="E11:G12"/>
    <mergeCell ref="C18:D18"/>
    <mergeCell ref="F18:G18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6" sqref="G6"/>
    </sheetView>
  </sheetViews>
  <sheetFormatPr defaultColWidth="9.140625" defaultRowHeight="12.75" x14ac:dyDescent="0.2"/>
  <cols>
    <col min="1" max="1" width="15.7109375" customWidth="1"/>
    <col min="2" max="2" width="28.5703125" customWidth="1"/>
    <col min="3" max="3" width="8.42578125" customWidth="1"/>
    <col min="4" max="4" width="10.5703125" customWidth="1"/>
    <col min="5" max="5" width="3.140625" customWidth="1"/>
    <col min="6" max="6" width="13.140625" customWidth="1"/>
    <col min="7" max="7" width="18.7109375" customWidth="1"/>
  </cols>
  <sheetData>
    <row r="1" spans="1:7" ht="23.25" customHeight="1" x14ac:dyDescent="0.2">
      <c r="A1" s="265"/>
      <c r="B1" s="266"/>
      <c r="C1" s="266"/>
      <c r="D1" s="266"/>
      <c r="E1" s="13"/>
      <c r="F1" s="267" t="s">
        <v>2</v>
      </c>
      <c r="G1" s="268"/>
    </row>
    <row r="2" spans="1:7" ht="15.75" customHeight="1" x14ac:dyDescent="0.2">
      <c r="A2" s="265"/>
      <c r="B2" s="266"/>
      <c r="C2" s="266"/>
      <c r="D2" s="266"/>
      <c r="E2" s="14"/>
      <c r="F2" s="235" t="s">
        <v>111</v>
      </c>
      <c r="G2" s="235"/>
    </row>
    <row r="3" spans="1:7" ht="15.75" x14ac:dyDescent="0.2">
      <c r="A3" s="2"/>
      <c r="B3" s="1"/>
      <c r="C3" s="2"/>
      <c r="D3" s="2"/>
      <c r="E3" s="2"/>
      <c r="F3" s="2"/>
      <c r="G3" s="2"/>
    </row>
    <row r="4" spans="1:7" ht="15.75" x14ac:dyDescent="0.2">
      <c r="A4" s="2"/>
      <c r="B4" s="1"/>
      <c r="C4" s="2"/>
      <c r="D4" s="2"/>
      <c r="E4" s="2"/>
      <c r="F4" s="2"/>
      <c r="G4" s="2"/>
    </row>
    <row r="5" spans="1:7" ht="15" x14ac:dyDescent="0.2">
      <c r="A5" s="52" t="s">
        <v>13</v>
      </c>
      <c r="B5" s="46">
        <v>56</v>
      </c>
      <c r="C5" s="251"/>
      <c r="D5" s="251"/>
      <c r="E5" s="3"/>
      <c r="F5" s="4" t="s">
        <v>1</v>
      </c>
      <c r="G5" s="47" t="s">
        <v>112</v>
      </c>
    </row>
    <row r="6" spans="1:7" ht="14.25" customHeight="1" x14ac:dyDescent="0.2">
      <c r="A6" s="52" t="s">
        <v>105</v>
      </c>
      <c r="B6" s="52"/>
      <c r="C6" s="279"/>
      <c r="D6" s="279"/>
      <c r="E6" s="279"/>
      <c r="F6" s="4" t="s">
        <v>8</v>
      </c>
      <c r="G6" s="4" t="s">
        <v>113</v>
      </c>
    </row>
    <row r="7" spans="1:7" ht="14.25" customHeight="1" x14ac:dyDescent="0.2">
      <c r="A7" s="52" t="s">
        <v>106</v>
      </c>
      <c r="B7" s="52"/>
      <c r="C7" s="279"/>
      <c r="D7" s="279"/>
      <c r="E7" s="279"/>
      <c r="F7" s="4" t="s">
        <v>16</v>
      </c>
      <c r="G7" s="4"/>
    </row>
    <row r="8" spans="1:7" ht="14.25" customHeight="1" x14ac:dyDescent="0.3">
      <c r="A8" s="50" t="s">
        <v>107</v>
      </c>
      <c r="B8" s="50"/>
      <c r="C8" s="51"/>
      <c r="D8" s="51"/>
      <c r="E8" s="51"/>
      <c r="F8" s="4"/>
      <c r="G8" s="4"/>
    </row>
    <row r="9" spans="1:7" ht="15.75" x14ac:dyDescent="0.2">
      <c r="A9" s="52" t="s">
        <v>108</v>
      </c>
      <c r="B9" s="52"/>
      <c r="C9" s="256"/>
      <c r="D9" s="256"/>
      <c r="E9" s="256"/>
      <c r="F9" s="4"/>
      <c r="G9" s="4"/>
    </row>
    <row r="10" spans="1:7" ht="15.75" x14ac:dyDescent="0.2">
      <c r="A10" s="50" t="s">
        <v>109</v>
      </c>
      <c r="B10" s="50"/>
      <c r="C10" s="12"/>
      <c r="D10" s="12"/>
      <c r="E10" s="12"/>
      <c r="F10" s="4"/>
      <c r="G10" s="4"/>
    </row>
    <row r="11" spans="1:7" ht="16.5" thickBot="1" x14ac:dyDescent="0.25">
      <c r="A11" s="11"/>
      <c r="B11" s="11"/>
      <c r="C11" s="12"/>
      <c r="D11" s="12"/>
      <c r="E11" s="12"/>
      <c r="F11" s="4"/>
      <c r="G11" s="4"/>
    </row>
    <row r="12" spans="1:7" x14ac:dyDescent="0.2">
      <c r="A12" s="280" t="s">
        <v>9</v>
      </c>
      <c r="B12" s="280" t="s">
        <v>0</v>
      </c>
      <c r="C12" s="282"/>
      <c r="D12" s="284" t="s">
        <v>110</v>
      </c>
      <c r="E12" s="286" t="s">
        <v>99</v>
      </c>
      <c r="F12" s="287"/>
      <c r="G12" s="288"/>
    </row>
    <row r="13" spans="1:7" ht="13.5" thickBot="1" x14ac:dyDescent="0.25">
      <c r="A13" s="281"/>
      <c r="B13" s="281"/>
      <c r="C13" s="283"/>
      <c r="D13" s="285"/>
      <c r="E13" s="289"/>
      <c r="F13" s="290"/>
      <c r="G13" s="291"/>
    </row>
    <row r="14" spans="1:7" ht="15.75" x14ac:dyDescent="0.2">
      <c r="A14" s="25">
        <v>1</v>
      </c>
      <c r="B14" s="29" t="s">
        <v>55</v>
      </c>
      <c r="C14" s="30"/>
      <c r="D14" s="38" t="s">
        <v>114</v>
      </c>
      <c r="E14" s="40"/>
      <c r="F14" s="8"/>
      <c r="G14" s="19"/>
    </row>
    <row r="15" spans="1:7" ht="15.75" x14ac:dyDescent="0.2">
      <c r="A15" s="26"/>
      <c r="B15" s="31"/>
      <c r="C15" s="32"/>
      <c r="D15" s="39"/>
      <c r="E15" s="41"/>
      <c r="F15" s="15"/>
      <c r="G15" s="18"/>
    </row>
    <row r="16" spans="1:7" ht="17.25" customHeight="1" x14ac:dyDescent="0.2">
      <c r="A16" s="27"/>
      <c r="B16" s="36"/>
      <c r="C16" s="37"/>
      <c r="D16" s="10"/>
      <c r="E16" s="43"/>
      <c r="F16" s="9"/>
      <c r="G16" s="21"/>
    </row>
    <row r="17" spans="1:7" ht="16.5" customHeight="1" thickBot="1" x14ac:dyDescent="0.25">
      <c r="A17" s="28"/>
      <c r="B17" s="28"/>
      <c r="C17" s="24"/>
      <c r="D17" s="22"/>
      <c r="E17" s="44"/>
      <c r="F17" s="23"/>
      <c r="G17" s="24"/>
    </row>
    <row r="18" spans="1:7" x14ac:dyDescent="0.2">
      <c r="A18" s="3"/>
      <c r="B18" s="3"/>
      <c r="C18" s="3"/>
      <c r="D18" s="3"/>
      <c r="E18" s="9"/>
      <c r="F18" s="10"/>
      <c r="G18" s="3"/>
    </row>
    <row r="19" spans="1:7" x14ac:dyDescent="0.2">
      <c r="A19" s="3" t="s">
        <v>5</v>
      </c>
      <c r="B19" s="3"/>
      <c r="C19" s="251"/>
      <c r="D19" s="251"/>
      <c r="E19" s="3"/>
      <c r="F19" s="251" t="s">
        <v>6</v>
      </c>
      <c r="G19" s="251"/>
    </row>
    <row r="20" spans="1:7" x14ac:dyDescent="0.2">
      <c r="A20" s="3"/>
      <c r="B20" s="3"/>
      <c r="C20" s="5"/>
      <c r="D20" s="3"/>
      <c r="E20" s="3"/>
      <c r="F20" s="10"/>
      <c r="G20" s="3"/>
    </row>
    <row r="21" spans="1:7" x14ac:dyDescent="0.2">
      <c r="A21" s="3"/>
      <c r="B21" s="3"/>
      <c r="C21" s="5"/>
      <c r="D21" s="3"/>
      <c r="E21" s="3"/>
      <c r="F21" s="5"/>
      <c r="G21" s="3"/>
    </row>
    <row r="22" spans="1:7" x14ac:dyDescent="0.2">
      <c r="A22" s="3"/>
      <c r="B22" s="3"/>
      <c r="C22" s="5"/>
      <c r="D22" s="3"/>
      <c r="E22" s="6"/>
      <c r="F22" s="5"/>
      <c r="G22" s="3"/>
    </row>
    <row r="23" spans="1:7" x14ac:dyDescent="0.2">
      <c r="A23" s="3"/>
      <c r="B23" s="3"/>
      <c r="C23" s="5"/>
      <c r="D23" s="3"/>
      <c r="E23" s="7"/>
      <c r="F23" s="5"/>
      <c r="G23" s="3"/>
    </row>
    <row r="24" spans="1:7" ht="14.25" customHeight="1" x14ac:dyDescent="0.2">
      <c r="A24" s="7" t="s">
        <v>7</v>
      </c>
      <c r="B24" s="7"/>
      <c r="C24" s="251"/>
      <c r="D24" s="251"/>
      <c r="E24" s="7"/>
      <c r="F24" s="252" t="s">
        <v>15</v>
      </c>
      <c r="G24" s="252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</sheetData>
  <mergeCells count="16">
    <mergeCell ref="A1:A2"/>
    <mergeCell ref="B1:D2"/>
    <mergeCell ref="F1:G1"/>
    <mergeCell ref="F2:G2"/>
    <mergeCell ref="C5:D5"/>
    <mergeCell ref="C9:E9"/>
    <mergeCell ref="C6:E7"/>
    <mergeCell ref="C24:D24"/>
    <mergeCell ref="F24:G24"/>
    <mergeCell ref="A26:G26"/>
    <mergeCell ref="A12:A13"/>
    <mergeCell ref="B12:C13"/>
    <mergeCell ref="D12:D13"/>
    <mergeCell ref="E12:G13"/>
    <mergeCell ref="C19:D19"/>
    <mergeCell ref="F19:G19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7" sqref="G7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.42578125" customWidth="1"/>
    <col min="4" max="4" width="10.140625" customWidth="1"/>
    <col min="5" max="5" width="3.140625" customWidth="1"/>
    <col min="6" max="6" width="13.140625" customWidth="1"/>
    <col min="7" max="7" width="18.140625" customWidth="1"/>
  </cols>
  <sheetData>
    <row r="1" spans="1:7" ht="23.25" customHeight="1" x14ac:dyDescent="0.2">
      <c r="A1" s="265"/>
      <c r="B1" s="266"/>
      <c r="C1" s="266"/>
      <c r="D1" s="266"/>
      <c r="E1" s="13"/>
      <c r="F1" s="267" t="s">
        <v>2</v>
      </c>
      <c r="G1" s="268"/>
    </row>
    <row r="2" spans="1:7" ht="15.75" customHeight="1" x14ac:dyDescent="0.2">
      <c r="A2" s="265"/>
      <c r="B2" s="266"/>
      <c r="C2" s="266"/>
      <c r="D2" s="266"/>
      <c r="E2" s="14"/>
      <c r="F2" s="235" t="s">
        <v>121</v>
      </c>
      <c r="G2" s="235"/>
    </row>
    <row r="3" spans="1:7" ht="15.75" x14ac:dyDescent="0.2">
      <c r="A3" s="2"/>
      <c r="B3" s="1"/>
      <c r="C3" s="2"/>
      <c r="D3" s="2"/>
      <c r="E3" s="2"/>
      <c r="F3" s="2"/>
      <c r="G3" s="2"/>
    </row>
    <row r="4" spans="1:7" ht="15.75" x14ac:dyDescent="0.2">
      <c r="A4" s="2"/>
      <c r="B4" s="1"/>
      <c r="C4" s="2"/>
      <c r="D4" s="2"/>
      <c r="E4" s="2"/>
      <c r="F4" s="2"/>
      <c r="G4" s="2"/>
    </row>
    <row r="5" spans="1:7" ht="15" x14ac:dyDescent="0.2">
      <c r="A5" s="52" t="s">
        <v>13</v>
      </c>
      <c r="B5" s="46">
        <v>56</v>
      </c>
      <c r="C5" s="251"/>
      <c r="D5" s="251"/>
      <c r="E5" s="3"/>
      <c r="F5" s="4" t="s">
        <v>1</v>
      </c>
      <c r="G5" s="47" t="s">
        <v>122</v>
      </c>
    </row>
    <row r="6" spans="1:7" ht="14.25" customHeight="1" x14ac:dyDescent="0.2">
      <c r="A6" s="255" t="s">
        <v>74</v>
      </c>
      <c r="B6" s="255"/>
      <c r="C6" s="279"/>
      <c r="D6" s="279"/>
      <c r="E6" s="279"/>
      <c r="F6" s="4" t="s">
        <v>8</v>
      </c>
      <c r="G6" s="4">
        <v>4050742365</v>
      </c>
    </row>
    <row r="7" spans="1:7" ht="14.25" customHeight="1" x14ac:dyDescent="0.2">
      <c r="A7" s="255" t="s">
        <v>75</v>
      </c>
      <c r="B7" s="255"/>
      <c r="C7" s="279"/>
      <c r="D7" s="279"/>
      <c r="E7" s="279"/>
      <c r="F7" s="4" t="s">
        <v>16</v>
      </c>
      <c r="G7" s="4" t="s">
        <v>81</v>
      </c>
    </row>
    <row r="8" spans="1:7" ht="14.25" customHeight="1" x14ac:dyDescent="0.3">
      <c r="A8" s="50" t="s">
        <v>76</v>
      </c>
      <c r="B8" s="50"/>
      <c r="C8" s="51"/>
      <c r="D8" s="51"/>
      <c r="E8" s="51"/>
      <c r="F8" s="4"/>
      <c r="G8" s="4"/>
    </row>
    <row r="9" spans="1:7" ht="15.75" x14ac:dyDescent="0.2">
      <c r="A9" s="255" t="s">
        <v>77</v>
      </c>
      <c r="B9" s="255"/>
      <c r="C9" s="256"/>
      <c r="D9" s="256"/>
      <c r="E9" s="256"/>
      <c r="F9" s="4"/>
      <c r="G9" s="4"/>
    </row>
    <row r="10" spans="1:7" ht="15.75" x14ac:dyDescent="0.2">
      <c r="A10" s="50" t="s">
        <v>78</v>
      </c>
      <c r="B10" s="50"/>
      <c r="C10" s="12"/>
      <c r="D10" s="12"/>
      <c r="E10" s="12"/>
      <c r="F10" s="4"/>
      <c r="G10" s="4"/>
    </row>
    <row r="11" spans="1:7" ht="16.5" thickBot="1" x14ac:dyDescent="0.25">
      <c r="A11" s="11"/>
      <c r="B11" s="11"/>
      <c r="C11" s="12"/>
      <c r="D11" s="12"/>
      <c r="E11" s="12"/>
      <c r="F11" s="4"/>
      <c r="G11" s="4"/>
    </row>
    <row r="12" spans="1:7" x14ac:dyDescent="0.2">
      <c r="A12" s="280" t="s">
        <v>9</v>
      </c>
      <c r="B12" s="280" t="s">
        <v>0</v>
      </c>
      <c r="C12" s="282"/>
      <c r="D12" s="284" t="s">
        <v>3</v>
      </c>
      <c r="E12" s="286" t="s">
        <v>4</v>
      </c>
      <c r="F12" s="287"/>
      <c r="G12" s="288"/>
    </row>
    <row r="13" spans="1:7" ht="13.5" thickBot="1" x14ac:dyDescent="0.25">
      <c r="A13" s="281"/>
      <c r="B13" s="281"/>
      <c r="C13" s="283"/>
      <c r="D13" s="285"/>
      <c r="E13" s="289"/>
      <c r="F13" s="290"/>
      <c r="G13" s="291"/>
    </row>
    <row r="14" spans="1:7" ht="15.75" x14ac:dyDescent="0.2">
      <c r="A14" s="25">
        <v>1</v>
      </c>
      <c r="B14" s="29" t="s">
        <v>79</v>
      </c>
      <c r="C14" s="30"/>
      <c r="D14" s="38" t="s">
        <v>104</v>
      </c>
      <c r="E14" s="40"/>
      <c r="F14" s="8"/>
      <c r="G14" s="19"/>
    </row>
    <row r="15" spans="1:7" ht="15.75" x14ac:dyDescent="0.2">
      <c r="A15" s="26"/>
      <c r="B15" s="31"/>
      <c r="C15" s="32"/>
      <c r="D15" s="39"/>
      <c r="E15" s="41"/>
      <c r="F15" s="15"/>
      <c r="G15" s="18"/>
    </row>
    <row r="16" spans="1:7" ht="17.25" customHeight="1" x14ac:dyDescent="0.2">
      <c r="A16" s="27"/>
      <c r="B16" s="36"/>
      <c r="C16" s="37"/>
      <c r="D16" s="10"/>
      <c r="E16" s="43"/>
      <c r="F16" s="9"/>
      <c r="G16" s="21"/>
    </row>
    <row r="17" spans="1:7" ht="16.5" customHeight="1" thickBot="1" x14ac:dyDescent="0.25">
      <c r="A17" s="28"/>
      <c r="B17" s="28"/>
      <c r="C17" s="24"/>
      <c r="D17" s="22"/>
      <c r="E17" s="44"/>
      <c r="F17" s="23"/>
      <c r="G17" s="24"/>
    </row>
    <row r="18" spans="1:7" x14ac:dyDescent="0.2">
      <c r="A18" s="3"/>
      <c r="B18" s="3"/>
      <c r="C18" s="3"/>
      <c r="D18" s="3"/>
      <c r="E18" s="9"/>
      <c r="F18" s="10"/>
      <c r="G18" s="3"/>
    </row>
    <row r="19" spans="1:7" x14ac:dyDescent="0.2">
      <c r="A19" s="3" t="s">
        <v>5</v>
      </c>
      <c r="B19" s="3"/>
      <c r="C19" s="251"/>
      <c r="D19" s="251"/>
      <c r="E19" s="3"/>
      <c r="F19" s="251" t="s">
        <v>6</v>
      </c>
      <c r="G19" s="251"/>
    </row>
    <row r="20" spans="1:7" x14ac:dyDescent="0.2">
      <c r="A20" s="3"/>
      <c r="B20" s="3"/>
      <c r="C20" s="5"/>
      <c r="D20" s="3"/>
      <c r="E20" s="3"/>
      <c r="F20" s="10"/>
      <c r="G20" s="3"/>
    </row>
    <row r="21" spans="1:7" x14ac:dyDescent="0.2">
      <c r="A21" s="3"/>
      <c r="B21" s="3"/>
      <c r="C21" s="5"/>
      <c r="D21" s="3"/>
      <c r="E21" s="3"/>
      <c r="F21" s="5"/>
      <c r="G21" s="3"/>
    </row>
    <row r="22" spans="1:7" x14ac:dyDescent="0.2">
      <c r="A22" s="3"/>
      <c r="B22" s="3"/>
      <c r="C22" s="5"/>
      <c r="D22" s="3"/>
      <c r="E22" s="6"/>
      <c r="F22" s="5"/>
      <c r="G22" s="3"/>
    </row>
    <row r="23" spans="1:7" x14ac:dyDescent="0.2">
      <c r="A23" s="3"/>
      <c r="B23" s="3"/>
      <c r="C23" s="5"/>
      <c r="D23" s="3"/>
      <c r="E23" s="7"/>
      <c r="F23" s="5"/>
      <c r="G23" s="3"/>
    </row>
    <row r="24" spans="1:7" ht="14.25" customHeight="1" x14ac:dyDescent="0.2">
      <c r="A24" s="7" t="s">
        <v>7</v>
      </c>
      <c r="B24" s="7"/>
      <c r="C24" s="251"/>
      <c r="D24" s="251"/>
      <c r="E24" s="7"/>
      <c r="F24" s="252" t="s">
        <v>15</v>
      </c>
      <c r="G24" s="252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</sheetData>
  <mergeCells count="19">
    <mergeCell ref="C24:D24"/>
    <mergeCell ref="F24:G24"/>
    <mergeCell ref="A26:G26"/>
    <mergeCell ref="A12:A13"/>
    <mergeCell ref="B12:C13"/>
    <mergeCell ref="D12:D13"/>
    <mergeCell ref="E12:G13"/>
    <mergeCell ref="C19:D19"/>
    <mergeCell ref="F19:G19"/>
    <mergeCell ref="F1:G1"/>
    <mergeCell ref="F2:G2"/>
    <mergeCell ref="C5:D5"/>
    <mergeCell ref="A9:B9"/>
    <mergeCell ref="C9:E9"/>
    <mergeCell ref="A6:B6"/>
    <mergeCell ref="C6:E7"/>
    <mergeCell ref="A7:B7"/>
    <mergeCell ref="A1:A2"/>
    <mergeCell ref="B1:D2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23" sqref="F23:G23"/>
    </sheetView>
  </sheetViews>
  <sheetFormatPr defaultColWidth="9.140625" defaultRowHeight="12.75" x14ac:dyDescent="0.2"/>
  <cols>
    <col min="1" max="1" width="8.7109375" customWidth="1"/>
    <col min="2" max="2" width="25" customWidth="1"/>
    <col min="3" max="3" width="13.28515625" customWidth="1"/>
    <col min="4" max="4" width="11.5703125" customWidth="1"/>
    <col min="5" max="5" width="5.140625" customWidth="1"/>
    <col min="6" max="6" width="13.140625" customWidth="1"/>
    <col min="7" max="7" width="23.7109375" customWidth="1"/>
    <col min="10" max="10" width="12.5703125" customWidth="1"/>
  </cols>
  <sheetData>
    <row r="1" spans="1:11" ht="23.25" customHeight="1" x14ac:dyDescent="0.2">
      <c r="A1" s="265"/>
      <c r="B1" s="266"/>
      <c r="C1" s="266"/>
      <c r="D1" s="266"/>
      <c r="E1" s="13"/>
      <c r="F1" s="267" t="s">
        <v>2</v>
      </c>
      <c r="G1" s="268"/>
    </row>
    <row r="2" spans="1:11" ht="15.75" customHeight="1" x14ac:dyDescent="0.2">
      <c r="A2" s="265"/>
      <c r="B2" s="266"/>
      <c r="C2" s="266"/>
      <c r="D2" s="266"/>
      <c r="E2" s="14"/>
      <c r="F2" s="235" t="s">
        <v>182</v>
      </c>
      <c r="G2" s="235"/>
    </row>
    <row r="3" spans="1:11" ht="15.75" x14ac:dyDescent="0.2">
      <c r="A3" s="2"/>
      <c r="B3" s="1"/>
      <c r="C3" s="2"/>
      <c r="D3" s="2"/>
      <c r="E3" s="2"/>
      <c r="F3" s="2"/>
      <c r="G3" s="2"/>
    </row>
    <row r="4" spans="1:11" ht="15.75" x14ac:dyDescent="0.2">
      <c r="A4" s="2"/>
      <c r="B4" s="1"/>
      <c r="C4" s="2"/>
      <c r="D4" s="2"/>
      <c r="E4" s="2"/>
      <c r="F4" s="2"/>
      <c r="G4" s="2"/>
    </row>
    <row r="5" spans="1:11" ht="15" x14ac:dyDescent="0.2">
      <c r="A5" s="52" t="s">
        <v>13</v>
      </c>
      <c r="B5" s="46">
        <v>56</v>
      </c>
      <c r="C5" s="251"/>
      <c r="D5" s="251"/>
      <c r="E5" s="3"/>
      <c r="F5" s="4" t="s">
        <v>1</v>
      </c>
      <c r="G5" s="101">
        <v>44692</v>
      </c>
    </row>
    <row r="6" spans="1:11" ht="14.25" customHeight="1" x14ac:dyDescent="0.3">
      <c r="A6" s="52" t="s">
        <v>95</v>
      </c>
      <c r="B6" s="52"/>
      <c r="C6" s="49"/>
      <c r="D6" s="49"/>
      <c r="E6" s="49"/>
      <c r="F6" s="4" t="s">
        <v>8</v>
      </c>
      <c r="G6" s="4" t="s">
        <v>181</v>
      </c>
      <c r="J6" s="94" t="s">
        <v>116</v>
      </c>
      <c r="K6" s="95" t="s">
        <v>86</v>
      </c>
    </row>
    <row r="7" spans="1:11" ht="14.25" customHeight="1" x14ac:dyDescent="0.3">
      <c r="A7" s="255" t="s">
        <v>96</v>
      </c>
      <c r="B7" s="255"/>
      <c r="C7" s="49"/>
      <c r="D7" s="49"/>
      <c r="E7" s="49"/>
      <c r="F7" s="4" t="s">
        <v>16</v>
      </c>
      <c r="G7" s="4"/>
      <c r="J7" s="94" t="s">
        <v>81</v>
      </c>
      <c r="K7" s="95" t="s">
        <v>117</v>
      </c>
    </row>
    <row r="8" spans="1:11" ht="14.25" customHeight="1" x14ac:dyDescent="0.3">
      <c r="A8" s="50" t="s">
        <v>97</v>
      </c>
      <c r="B8" s="50"/>
      <c r="C8" s="51"/>
      <c r="D8" s="51"/>
      <c r="E8" s="51"/>
      <c r="F8" s="4"/>
      <c r="G8" s="4"/>
      <c r="J8" s="95" t="s">
        <v>73</v>
      </c>
      <c r="K8" s="95" t="s">
        <v>142</v>
      </c>
    </row>
    <row r="9" spans="1:11" ht="15.75" x14ac:dyDescent="0.2">
      <c r="A9" s="255" t="s">
        <v>98</v>
      </c>
      <c r="B9" s="255"/>
      <c r="C9" s="256"/>
      <c r="D9" s="256"/>
      <c r="E9" s="256"/>
      <c r="F9" s="4"/>
      <c r="G9" s="4"/>
    </row>
    <row r="10" spans="1:11" ht="16.5" thickBot="1" x14ac:dyDescent="0.25">
      <c r="A10" s="11"/>
      <c r="B10" s="11"/>
      <c r="C10" s="12"/>
      <c r="D10" s="12"/>
      <c r="E10" s="12"/>
      <c r="F10" s="4"/>
      <c r="G10" s="4"/>
    </row>
    <row r="11" spans="1:11" x14ac:dyDescent="0.2">
      <c r="A11" s="280" t="s">
        <v>9</v>
      </c>
      <c r="B11" s="280" t="s">
        <v>0</v>
      </c>
      <c r="C11" s="282"/>
      <c r="D11" s="284" t="s">
        <v>3</v>
      </c>
      <c r="E11" s="286" t="s">
        <v>99</v>
      </c>
      <c r="F11" s="287"/>
      <c r="G11" s="288"/>
    </row>
    <row r="12" spans="1:11" ht="13.5" thickBot="1" x14ac:dyDescent="0.25">
      <c r="A12" s="281"/>
      <c r="B12" s="281"/>
      <c r="C12" s="283"/>
      <c r="D12" s="285"/>
      <c r="E12" s="289"/>
      <c r="F12" s="290"/>
      <c r="G12" s="291"/>
    </row>
    <row r="13" spans="1:11" ht="15.75" x14ac:dyDescent="0.2">
      <c r="A13" s="25">
        <v>1</v>
      </c>
      <c r="B13" s="29" t="s">
        <v>21</v>
      </c>
      <c r="C13" s="30"/>
      <c r="D13" s="38" t="s">
        <v>163</v>
      </c>
      <c r="E13" s="40" t="s">
        <v>183</v>
      </c>
      <c r="F13" s="8"/>
      <c r="G13" s="19"/>
    </row>
    <row r="14" spans="1:11" ht="15.75" x14ac:dyDescent="0.2">
      <c r="A14" s="26"/>
      <c r="B14" s="31"/>
      <c r="C14" s="32"/>
      <c r="D14" s="39"/>
      <c r="E14" s="324"/>
      <c r="F14" s="325"/>
      <c r="G14" s="326"/>
    </row>
    <row r="15" spans="1:11" ht="17.25" customHeight="1" x14ac:dyDescent="0.2">
      <c r="A15" s="27"/>
      <c r="B15" s="36"/>
      <c r="C15" s="37"/>
      <c r="D15" s="10"/>
      <c r="E15" s="327"/>
      <c r="F15" s="328"/>
      <c r="G15" s="329"/>
    </row>
    <row r="16" spans="1:11" ht="16.5" customHeight="1" thickBot="1" x14ac:dyDescent="0.25">
      <c r="A16" s="28"/>
      <c r="B16" s="28"/>
      <c r="C16" s="24"/>
      <c r="D16" s="22"/>
      <c r="E16" s="330"/>
      <c r="F16" s="331"/>
      <c r="G16" s="332"/>
    </row>
    <row r="17" spans="1:7" x14ac:dyDescent="0.2">
      <c r="A17" s="3"/>
      <c r="B17" s="3"/>
      <c r="C17" s="3"/>
      <c r="D17" s="3"/>
      <c r="E17" s="9"/>
      <c r="F17" s="10"/>
      <c r="G17" s="3"/>
    </row>
    <row r="18" spans="1:7" x14ac:dyDescent="0.2">
      <c r="A18" s="3" t="s">
        <v>5</v>
      </c>
      <c r="B18" s="3"/>
      <c r="C18" s="251"/>
      <c r="D18" s="251"/>
      <c r="E18" s="3"/>
      <c r="F18" s="251" t="s">
        <v>6</v>
      </c>
      <c r="G18" s="251"/>
    </row>
    <row r="19" spans="1:7" x14ac:dyDescent="0.2">
      <c r="A19" s="3"/>
      <c r="B19" s="3"/>
      <c r="C19" s="5"/>
      <c r="D19" s="3"/>
      <c r="E19" s="3"/>
      <c r="F19" s="10"/>
      <c r="G19" s="3"/>
    </row>
    <row r="20" spans="1:7" x14ac:dyDescent="0.2">
      <c r="A20" s="3"/>
      <c r="B20" s="3"/>
      <c r="C20" s="5"/>
      <c r="D20" s="3"/>
      <c r="E20" s="3"/>
      <c r="F20" s="5"/>
      <c r="G20" s="3"/>
    </row>
    <row r="21" spans="1:7" x14ac:dyDescent="0.2">
      <c r="A21" s="3"/>
      <c r="B21" s="3"/>
      <c r="C21" s="5"/>
      <c r="D21" s="3"/>
      <c r="E21" s="6"/>
      <c r="F21" s="5"/>
      <c r="G21" s="3"/>
    </row>
    <row r="22" spans="1:7" x14ac:dyDescent="0.2">
      <c r="A22" s="3"/>
      <c r="B22" s="3"/>
      <c r="C22" s="5"/>
      <c r="D22" s="3"/>
      <c r="E22" s="7"/>
      <c r="F22" s="5"/>
      <c r="G22" s="3"/>
    </row>
    <row r="23" spans="1:7" ht="14.25" customHeight="1" x14ac:dyDescent="0.2">
      <c r="A23" s="7" t="s">
        <v>7</v>
      </c>
      <c r="B23" s="7"/>
      <c r="C23" s="251"/>
      <c r="D23" s="251"/>
      <c r="E23" s="7"/>
      <c r="F23" s="252" t="s">
        <v>15</v>
      </c>
      <c r="G23" s="252"/>
    </row>
    <row r="24" spans="1:7" x14ac:dyDescent="0.2">
      <c r="A24" s="3"/>
      <c r="B24" s="3"/>
      <c r="C24" s="3"/>
      <c r="D24" s="3"/>
      <c r="E24" s="3"/>
      <c r="F24" s="3"/>
      <c r="G24" s="3"/>
    </row>
    <row r="25" spans="1:7" x14ac:dyDescent="0.2">
      <c r="A25" s="239"/>
      <c r="B25" s="239"/>
      <c r="C25" s="239"/>
      <c r="D25" s="239"/>
      <c r="E25" s="239"/>
      <c r="F25" s="239"/>
      <c r="G25" s="239"/>
    </row>
  </sheetData>
  <mergeCells count="20">
    <mergeCell ref="C18:D18"/>
    <mergeCell ref="F18:G18"/>
    <mergeCell ref="C23:D23"/>
    <mergeCell ref="F23:G23"/>
    <mergeCell ref="A25:G25"/>
    <mergeCell ref="A7:B7"/>
    <mergeCell ref="E14:G14"/>
    <mergeCell ref="E15:G15"/>
    <mergeCell ref="E16:G16"/>
    <mergeCell ref="A1:A2"/>
    <mergeCell ref="B1:D2"/>
    <mergeCell ref="F1:G1"/>
    <mergeCell ref="F2:G2"/>
    <mergeCell ref="C5:D5"/>
    <mergeCell ref="A9:B9"/>
    <mergeCell ref="C9:E9"/>
    <mergeCell ref="A11:A12"/>
    <mergeCell ref="B11:C12"/>
    <mergeCell ref="D11:D12"/>
    <mergeCell ref="E11:G12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21" sqref="C21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.42578125" customWidth="1"/>
    <col min="4" max="4" width="10.140625" customWidth="1"/>
    <col min="5" max="5" width="3.140625" customWidth="1"/>
    <col min="6" max="6" width="13.140625" customWidth="1"/>
    <col min="7" max="7" width="16.42578125" customWidth="1"/>
  </cols>
  <sheetData>
    <row r="1" spans="1:7" ht="23.25" customHeight="1" x14ac:dyDescent="0.2">
      <c r="A1" s="265"/>
      <c r="B1" s="266"/>
      <c r="C1" s="266"/>
      <c r="D1" s="266"/>
      <c r="E1" s="13"/>
      <c r="F1" s="267" t="s">
        <v>2</v>
      </c>
      <c r="G1" s="268"/>
    </row>
    <row r="2" spans="1:7" ht="15.75" customHeight="1" x14ac:dyDescent="0.2">
      <c r="A2" s="265"/>
      <c r="B2" s="266"/>
      <c r="C2" s="266"/>
      <c r="D2" s="266"/>
      <c r="E2" s="14"/>
      <c r="F2" s="235" t="s">
        <v>58</v>
      </c>
      <c r="G2" s="235"/>
    </row>
    <row r="3" spans="1:7" ht="15.75" x14ac:dyDescent="0.2">
      <c r="A3" s="2"/>
      <c r="B3" s="1"/>
      <c r="C3" s="2"/>
      <c r="D3" s="2"/>
      <c r="E3" s="2"/>
      <c r="F3" s="2"/>
      <c r="G3" s="2"/>
    </row>
    <row r="4" spans="1:7" ht="15.75" x14ac:dyDescent="0.2">
      <c r="A4" s="2"/>
      <c r="B4" s="1"/>
      <c r="C4" s="2"/>
      <c r="D4" s="2"/>
      <c r="E4" s="2"/>
      <c r="F4" s="2"/>
      <c r="G4" s="2"/>
    </row>
    <row r="5" spans="1:7" ht="15" x14ac:dyDescent="0.2">
      <c r="A5" s="52" t="s">
        <v>13</v>
      </c>
      <c r="B5" s="46">
        <v>56</v>
      </c>
      <c r="C5" s="251"/>
      <c r="D5" s="251"/>
      <c r="E5" s="3"/>
      <c r="F5" s="4" t="s">
        <v>1</v>
      </c>
      <c r="G5" s="47" t="s">
        <v>57</v>
      </c>
    </row>
    <row r="6" spans="1:7" ht="14.25" customHeight="1" x14ac:dyDescent="0.2">
      <c r="A6" s="255" t="s">
        <v>51</v>
      </c>
      <c r="B6" s="255"/>
      <c r="C6" s="279"/>
      <c r="D6" s="279"/>
      <c r="E6" s="279"/>
      <c r="F6" s="4" t="s">
        <v>8</v>
      </c>
      <c r="G6" s="4">
        <v>4050549686</v>
      </c>
    </row>
    <row r="7" spans="1:7" ht="14.25" customHeight="1" x14ac:dyDescent="0.2">
      <c r="A7" s="255" t="s">
        <v>52</v>
      </c>
      <c r="B7" s="255"/>
      <c r="C7" s="279"/>
      <c r="D7" s="279"/>
      <c r="E7" s="279"/>
      <c r="F7" s="4" t="s">
        <v>16</v>
      </c>
      <c r="G7" s="4"/>
    </row>
    <row r="8" spans="1:7" ht="14.25" customHeight="1" x14ac:dyDescent="0.3">
      <c r="A8" s="50" t="s">
        <v>53</v>
      </c>
      <c r="B8" s="50"/>
      <c r="C8" s="51"/>
      <c r="D8" s="51"/>
      <c r="E8" s="51"/>
      <c r="F8" s="4"/>
      <c r="G8" s="4"/>
    </row>
    <row r="9" spans="1:7" ht="15.75" x14ac:dyDescent="0.2">
      <c r="A9" s="255" t="s">
        <v>54</v>
      </c>
      <c r="B9" s="255"/>
      <c r="C9" s="256"/>
      <c r="D9" s="256"/>
      <c r="E9" s="256"/>
      <c r="F9" s="4"/>
      <c r="G9" s="4"/>
    </row>
    <row r="10" spans="1:7" ht="16.5" thickBot="1" x14ac:dyDescent="0.25">
      <c r="A10" s="11"/>
      <c r="B10" s="11"/>
      <c r="C10" s="12"/>
      <c r="D10" s="12"/>
      <c r="E10" s="12"/>
      <c r="F10" s="4"/>
      <c r="G10" s="4"/>
    </row>
    <row r="11" spans="1:7" x14ac:dyDescent="0.2">
      <c r="A11" s="280" t="s">
        <v>9</v>
      </c>
      <c r="B11" s="280" t="s">
        <v>0</v>
      </c>
      <c r="C11" s="282"/>
      <c r="D11" s="284" t="s">
        <v>3</v>
      </c>
      <c r="E11" s="286" t="s">
        <v>4</v>
      </c>
      <c r="F11" s="287"/>
      <c r="G11" s="288"/>
    </row>
    <row r="12" spans="1:7" ht="13.5" thickBot="1" x14ac:dyDescent="0.25">
      <c r="A12" s="281"/>
      <c r="B12" s="281"/>
      <c r="C12" s="283"/>
      <c r="D12" s="285"/>
      <c r="E12" s="289"/>
      <c r="F12" s="290"/>
      <c r="G12" s="291"/>
    </row>
    <row r="13" spans="1:7" ht="15.75" x14ac:dyDescent="0.2">
      <c r="A13" s="25">
        <v>1</v>
      </c>
      <c r="B13" s="29" t="s">
        <v>55</v>
      </c>
      <c r="C13" s="30"/>
      <c r="D13" s="38" t="s">
        <v>56</v>
      </c>
      <c r="E13" s="40"/>
      <c r="F13" s="8"/>
      <c r="G13" s="19"/>
    </row>
    <row r="14" spans="1:7" ht="15.75" x14ac:dyDescent="0.2">
      <c r="A14" s="26"/>
      <c r="B14" s="31"/>
      <c r="C14" s="32"/>
      <c r="D14" s="39"/>
      <c r="E14" s="41"/>
      <c r="F14" s="15"/>
      <c r="G14" s="18"/>
    </row>
    <row r="15" spans="1:7" ht="17.25" customHeight="1" x14ac:dyDescent="0.2">
      <c r="A15" s="27"/>
      <c r="B15" s="36"/>
      <c r="C15" s="37"/>
      <c r="D15" s="10"/>
      <c r="E15" s="43"/>
      <c r="F15" s="9"/>
      <c r="G15" s="21"/>
    </row>
    <row r="16" spans="1:7" ht="16.5" customHeight="1" thickBot="1" x14ac:dyDescent="0.25">
      <c r="A16" s="28"/>
      <c r="B16" s="28"/>
      <c r="C16" s="24"/>
      <c r="D16" s="22"/>
      <c r="E16" s="44"/>
      <c r="F16" s="23"/>
      <c r="G16" s="24"/>
    </row>
    <row r="17" spans="1:7" x14ac:dyDescent="0.2">
      <c r="A17" s="3"/>
      <c r="B17" s="3"/>
      <c r="C17" s="3"/>
      <c r="D17" s="3"/>
      <c r="E17" s="9"/>
      <c r="F17" s="10"/>
      <c r="G17" s="3"/>
    </row>
    <row r="18" spans="1:7" x14ac:dyDescent="0.2">
      <c r="A18" s="3" t="s">
        <v>5</v>
      </c>
      <c r="B18" s="3"/>
      <c r="C18" s="251"/>
      <c r="D18" s="251"/>
      <c r="E18" s="3"/>
      <c r="F18" s="251" t="s">
        <v>6</v>
      </c>
      <c r="G18" s="251"/>
    </row>
    <row r="19" spans="1:7" x14ac:dyDescent="0.2">
      <c r="A19" s="3"/>
      <c r="B19" s="3"/>
      <c r="C19" s="5"/>
      <c r="D19" s="3"/>
      <c r="E19" s="3"/>
      <c r="F19" s="10"/>
      <c r="G19" s="3"/>
    </row>
    <row r="20" spans="1:7" x14ac:dyDescent="0.2">
      <c r="A20" s="3"/>
      <c r="B20" s="3"/>
      <c r="C20" s="5"/>
      <c r="D20" s="3"/>
      <c r="E20" s="3"/>
      <c r="F20" s="5"/>
      <c r="G20" s="3"/>
    </row>
    <row r="21" spans="1:7" x14ac:dyDescent="0.2">
      <c r="A21" s="3"/>
      <c r="B21" s="3"/>
      <c r="C21" s="5"/>
      <c r="D21" s="3"/>
      <c r="E21" s="6"/>
      <c r="F21" s="5"/>
      <c r="G21" s="3"/>
    </row>
    <row r="22" spans="1:7" x14ac:dyDescent="0.2">
      <c r="A22" s="3"/>
      <c r="B22" s="3"/>
      <c r="C22" s="5"/>
      <c r="D22" s="3"/>
      <c r="E22" s="7"/>
      <c r="F22" s="5"/>
      <c r="G22" s="3"/>
    </row>
    <row r="23" spans="1:7" ht="14.25" customHeight="1" x14ac:dyDescent="0.2">
      <c r="A23" s="7" t="s">
        <v>7</v>
      </c>
      <c r="B23" s="7"/>
      <c r="C23" s="251"/>
      <c r="D23" s="251"/>
      <c r="E23" s="7"/>
      <c r="F23" s="252" t="s">
        <v>15</v>
      </c>
      <c r="G23" s="252"/>
    </row>
    <row r="24" spans="1:7" x14ac:dyDescent="0.2">
      <c r="A24" s="3"/>
      <c r="B24" s="3"/>
      <c r="C24" s="3"/>
      <c r="D24" s="3"/>
      <c r="E24" s="3"/>
      <c r="F24" s="3"/>
      <c r="G24" s="3"/>
    </row>
    <row r="25" spans="1:7" x14ac:dyDescent="0.2">
      <c r="A25" s="239"/>
      <c r="B25" s="239"/>
      <c r="C25" s="239"/>
      <c r="D25" s="239"/>
      <c r="E25" s="239"/>
      <c r="F25" s="239"/>
      <c r="G25" s="239"/>
    </row>
  </sheetData>
  <mergeCells count="19">
    <mergeCell ref="F1:G1"/>
    <mergeCell ref="F2:G2"/>
    <mergeCell ref="C5:D5"/>
    <mergeCell ref="A9:B9"/>
    <mergeCell ref="C9:E9"/>
    <mergeCell ref="A6:B6"/>
    <mergeCell ref="C6:E7"/>
    <mergeCell ref="A7:B7"/>
    <mergeCell ref="A1:A2"/>
    <mergeCell ref="B1:D2"/>
    <mergeCell ref="C23:D23"/>
    <mergeCell ref="F23:G23"/>
    <mergeCell ref="A25:G25"/>
    <mergeCell ref="A11:A12"/>
    <mergeCell ref="B11:C12"/>
    <mergeCell ref="D11:D12"/>
    <mergeCell ref="E11:G12"/>
    <mergeCell ref="C18:D18"/>
    <mergeCell ref="F18:G18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8" sqref="G8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.42578125" customWidth="1"/>
    <col min="4" max="4" width="10.140625" customWidth="1"/>
    <col min="5" max="5" width="3.140625" customWidth="1"/>
    <col min="6" max="6" width="13.140625" customWidth="1"/>
    <col min="7" max="7" width="18.28515625" customWidth="1"/>
  </cols>
  <sheetData>
    <row r="1" spans="1:7" ht="23.25" customHeight="1" x14ac:dyDescent="0.2">
      <c r="A1" s="265"/>
      <c r="B1" s="266"/>
      <c r="C1" s="266"/>
      <c r="D1" s="266"/>
      <c r="E1" s="13"/>
      <c r="F1" s="267" t="s">
        <v>2</v>
      </c>
      <c r="G1" s="268"/>
    </row>
    <row r="2" spans="1:7" ht="15.75" customHeight="1" x14ac:dyDescent="0.2">
      <c r="A2" s="265"/>
      <c r="B2" s="266"/>
      <c r="C2" s="266"/>
      <c r="D2" s="266"/>
      <c r="E2" s="14"/>
      <c r="F2" s="235" t="s">
        <v>72</v>
      </c>
      <c r="G2" s="235"/>
    </row>
    <row r="3" spans="1:7" ht="15.75" x14ac:dyDescent="0.2">
      <c r="A3" s="2"/>
      <c r="B3" s="1"/>
      <c r="C3" s="2"/>
      <c r="D3" s="2"/>
      <c r="E3" s="2"/>
      <c r="F3" s="2"/>
      <c r="G3" s="2"/>
    </row>
    <row r="4" spans="1:7" ht="15.75" x14ac:dyDescent="0.2">
      <c r="A4" s="2"/>
      <c r="B4" s="1"/>
      <c r="C4" s="2"/>
      <c r="D4" s="2"/>
      <c r="E4" s="2"/>
      <c r="F4" s="2"/>
      <c r="G4" s="2"/>
    </row>
    <row r="5" spans="1:7" ht="15" x14ac:dyDescent="0.2">
      <c r="A5" s="52" t="s">
        <v>13</v>
      </c>
      <c r="B5" s="46">
        <v>56</v>
      </c>
      <c r="C5" s="251"/>
      <c r="D5" s="251"/>
      <c r="E5" s="3"/>
      <c r="F5" s="4" t="s">
        <v>1</v>
      </c>
      <c r="G5" s="47" t="s">
        <v>71</v>
      </c>
    </row>
    <row r="6" spans="1:7" ht="14.25" customHeight="1" x14ac:dyDescent="0.2">
      <c r="A6" s="255" t="s">
        <v>51</v>
      </c>
      <c r="B6" s="255"/>
      <c r="C6" s="279"/>
      <c r="D6" s="279"/>
      <c r="E6" s="279"/>
      <c r="F6" s="4" t="s">
        <v>8</v>
      </c>
      <c r="G6" s="4">
        <v>4050549691</v>
      </c>
    </row>
    <row r="7" spans="1:7" ht="14.25" customHeight="1" x14ac:dyDescent="0.2">
      <c r="A7" s="255" t="s">
        <v>52</v>
      </c>
      <c r="B7" s="255"/>
      <c r="C7" s="279"/>
      <c r="D7" s="279"/>
      <c r="E7" s="279"/>
      <c r="F7" s="4" t="s">
        <v>16</v>
      </c>
      <c r="G7" s="4"/>
    </row>
    <row r="8" spans="1:7" ht="14.25" customHeight="1" x14ac:dyDescent="0.3">
      <c r="A8" s="50" t="s">
        <v>53</v>
      </c>
      <c r="B8" s="50"/>
      <c r="C8" s="51"/>
      <c r="D8" s="51"/>
      <c r="E8" s="51"/>
      <c r="F8" s="4"/>
      <c r="G8" s="4"/>
    </row>
    <row r="9" spans="1:7" ht="15.75" x14ac:dyDescent="0.2">
      <c r="A9" s="255" t="s">
        <v>54</v>
      </c>
      <c r="B9" s="255"/>
      <c r="C9" s="256"/>
      <c r="D9" s="256"/>
      <c r="E9" s="256"/>
      <c r="F9" s="4"/>
      <c r="G9" s="4"/>
    </row>
    <row r="10" spans="1:7" ht="16.5" thickBot="1" x14ac:dyDescent="0.25">
      <c r="A10" s="11"/>
      <c r="B10" s="11"/>
      <c r="C10" s="12"/>
      <c r="D10" s="12"/>
      <c r="E10" s="12"/>
      <c r="F10" s="4"/>
      <c r="G10" s="4"/>
    </row>
    <row r="11" spans="1:7" x14ac:dyDescent="0.2">
      <c r="A11" s="280" t="s">
        <v>9</v>
      </c>
      <c r="B11" s="280" t="s">
        <v>0</v>
      </c>
      <c r="C11" s="282"/>
      <c r="D11" s="284" t="s">
        <v>3</v>
      </c>
      <c r="E11" s="286" t="s">
        <v>4</v>
      </c>
      <c r="F11" s="287"/>
      <c r="G11" s="288"/>
    </row>
    <row r="12" spans="1:7" ht="13.5" thickBot="1" x14ac:dyDescent="0.25">
      <c r="A12" s="281"/>
      <c r="B12" s="281"/>
      <c r="C12" s="283"/>
      <c r="D12" s="285"/>
      <c r="E12" s="289"/>
      <c r="F12" s="290"/>
      <c r="G12" s="291"/>
    </row>
    <row r="13" spans="1:7" ht="15.75" x14ac:dyDescent="0.2">
      <c r="A13" s="25">
        <v>1</v>
      </c>
      <c r="B13" s="29" t="s">
        <v>21</v>
      </c>
      <c r="C13" s="30"/>
      <c r="D13" s="38"/>
      <c r="E13" s="40"/>
      <c r="F13" s="8"/>
      <c r="G13" s="19"/>
    </row>
    <row r="14" spans="1:7" ht="15.75" x14ac:dyDescent="0.2">
      <c r="A14" s="26"/>
      <c r="B14" s="31"/>
      <c r="C14" s="32"/>
      <c r="D14" s="39"/>
      <c r="E14" s="41"/>
      <c r="F14" s="15"/>
      <c r="G14" s="18"/>
    </row>
    <row r="15" spans="1:7" ht="17.25" customHeight="1" x14ac:dyDescent="0.2">
      <c r="A15" s="27"/>
      <c r="B15" s="36"/>
      <c r="C15" s="37"/>
      <c r="D15" s="10"/>
      <c r="E15" s="43"/>
      <c r="F15" s="9"/>
      <c r="G15" s="21"/>
    </row>
    <row r="16" spans="1:7" ht="16.5" customHeight="1" thickBot="1" x14ac:dyDescent="0.25">
      <c r="A16" s="28"/>
      <c r="B16" s="28"/>
      <c r="C16" s="24"/>
      <c r="D16" s="22"/>
      <c r="E16" s="44"/>
      <c r="F16" s="23"/>
      <c r="G16" s="24"/>
    </row>
    <row r="17" spans="1:7" x14ac:dyDescent="0.2">
      <c r="A17" s="3"/>
      <c r="B17" s="3"/>
      <c r="C17" s="3"/>
      <c r="D17" s="3"/>
      <c r="E17" s="9"/>
      <c r="F17" s="10"/>
      <c r="G17" s="3"/>
    </row>
    <row r="18" spans="1:7" x14ac:dyDescent="0.2">
      <c r="A18" s="3" t="s">
        <v>5</v>
      </c>
      <c r="B18" s="3"/>
      <c r="C18" s="251"/>
      <c r="D18" s="251"/>
      <c r="E18" s="3"/>
      <c r="F18" s="251" t="s">
        <v>6</v>
      </c>
      <c r="G18" s="251"/>
    </row>
    <row r="19" spans="1:7" x14ac:dyDescent="0.2">
      <c r="A19" s="3"/>
      <c r="B19" s="3"/>
      <c r="C19" s="5"/>
      <c r="D19" s="3"/>
      <c r="E19" s="3"/>
      <c r="F19" s="10"/>
      <c r="G19" s="3"/>
    </row>
    <row r="20" spans="1:7" x14ac:dyDescent="0.2">
      <c r="A20" s="3"/>
      <c r="B20" s="3"/>
      <c r="C20" s="5"/>
      <c r="D20" s="3"/>
      <c r="E20" s="3"/>
      <c r="F20" s="5"/>
      <c r="G20" s="3"/>
    </row>
    <row r="21" spans="1:7" x14ac:dyDescent="0.2">
      <c r="A21" s="3"/>
      <c r="B21" s="3"/>
      <c r="C21" s="5"/>
      <c r="D21" s="3"/>
      <c r="E21" s="6"/>
      <c r="F21" s="5"/>
      <c r="G21" s="3"/>
    </row>
    <row r="22" spans="1:7" x14ac:dyDescent="0.2">
      <c r="A22" s="3"/>
      <c r="B22" s="3"/>
      <c r="C22" s="5"/>
      <c r="D22" s="3"/>
      <c r="E22" s="7"/>
      <c r="F22" s="5"/>
      <c r="G22" s="3"/>
    </row>
    <row r="23" spans="1:7" ht="14.25" customHeight="1" x14ac:dyDescent="0.2">
      <c r="A23" s="7" t="s">
        <v>7</v>
      </c>
      <c r="B23" s="7"/>
      <c r="C23" s="251"/>
      <c r="D23" s="251"/>
      <c r="E23" s="7"/>
      <c r="F23" s="252" t="s">
        <v>15</v>
      </c>
      <c r="G23" s="252"/>
    </row>
    <row r="24" spans="1:7" x14ac:dyDescent="0.2">
      <c r="A24" s="3"/>
      <c r="B24" s="3"/>
      <c r="C24" s="3"/>
      <c r="D24" s="3"/>
      <c r="E24" s="3"/>
      <c r="F24" s="3"/>
      <c r="G24" s="3"/>
    </row>
    <row r="25" spans="1:7" x14ac:dyDescent="0.2">
      <c r="A25" s="239"/>
      <c r="B25" s="239"/>
      <c r="C25" s="239"/>
      <c r="D25" s="239"/>
      <c r="E25" s="239"/>
      <c r="F25" s="239"/>
      <c r="G25" s="239"/>
    </row>
  </sheetData>
  <mergeCells count="19">
    <mergeCell ref="C23:D23"/>
    <mergeCell ref="F23:G23"/>
    <mergeCell ref="A25:G25"/>
    <mergeCell ref="A11:A12"/>
    <mergeCell ref="B11:C12"/>
    <mergeCell ref="D11:D12"/>
    <mergeCell ref="E11:G12"/>
    <mergeCell ref="C18:D18"/>
    <mergeCell ref="F18:G18"/>
    <mergeCell ref="F1:G1"/>
    <mergeCell ref="F2:G2"/>
    <mergeCell ref="C5:D5"/>
    <mergeCell ref="A9:B9"/>
    <mergeCell ref="C9:E9"/>
    <mergeCell ref="A6:B6"/>
    <mergeCell ref="C6:E7"/>
    <mergeCell ref="A7:B7"/>
    <mergeCell ref="A1:A2"/>
    <mergeCell ref="B1:D2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I12" sqref="I12"/>
    </sheetView>
  </sheetViews>
  <sheetFormatPr defaultColWidth="9.140625" defaultRowHeight="12.75" x14ac:dyDescent="0.2"/>
  <cols>
    <col min="1" max="1" width="10" customWidth="1"/>
    <col min="2" max="2" width="28" customWidth="1"/>
    <col min="3" max="3" width="7.85546875" customWidth="1"/>
    <col min="4" max="4" width="10.140625" customWidth="1"/>
    <col min="5" max="5" width="3.140625" customWidth="1"/>
    <col min="6" max="6" width="12.7109375" customWidth="1"/>
    <col min="7" max="7" width="27.5703125" customWidth="1"/>
  </cols>
  <sheetData>
    <row r="1" spans="1:13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13" ht="15.75" customHeight="1" x14ac:dyDescent="0.2">
      <c r="A2" s="271" t="s">
        <v>87</v>
      </c>
      <c r="B2" s="271"/>
      <c r="C2" s="48"/>
      <c r="D2" s="48"/>
      <c r="E2" s="14"/>
      <c r="F2" s="235"/>
      <c r="G2" s="235"/>
    </row>
    <row r="3" spans="1:13" ht="15.75" x14ac:dyDescent="0.2">
      <c r="A3" s="2"/>
      <c r="B3" s="1"/>
      <c r="C3" s="2"/>
      <c r="D3" s="2"/>
      <c r="E3" s="2"/>
      <c r="F3" s="2"/>
      <c r="G3" s="2"/>
    </row>
    <row r="4" spans="1:13" ht="15.75" x14ac:dyDescent="0.2">
      <c r="A4" s="2"/>
      <c r="B4" s="1"/>
      <c r="C4" s="2"/>
      <c r="D4" s="2"/>
      <c r="E4" s="2"/>
      <c r="F4" s="2"/>
      <c r="G4" s="2"/>
    </row>
    <row r="5" spans="1:13" ht="13.5" x14ac:dyDescent="0.2">
      <c r="A5" s="236" t="s">
        <v>13</v>
      </c>
      <c r="B5" s="236"/>
      <c r="C5" s="236"/>
      <c r="D5" s="3"/>
      <c r="E5" s="3"/>
      <c r="F5" s="53" t="s">
        <v>38</v>
      </c>
      <c r="G5" s="87" t="s">
        <v>88</v>
      </c>
    </row>
    <row r="6" spans="1:13" ht="14.25" customHeight="1" x14ac:dyDescent="0.3">
      <c r="A6" s="84" t="s">
        <v>43</v>
      </c>
      <c r="B6" s="84"/>
      <c r="C6" s="84"/>
      <c r="D6" s="49"/>
      <c r="E6" s="49"/>
      <c r="F6" s="53" t="s">
        <v>37</v>
      </c>
      <c r="G6" s="85"/>
    </row>
    <row r="7" spans="1:13" ht="14.25" customHeight="1" x14ac:dyDescent="0.3">
      <c r="A7" s="84" t="s">
        <v>44</v>
      </c>
      <c r="B7" s="84"/>
      <c r="C7" s="84"/>
      <c r="D7" s="49"/>
      <c r="E7" s="49"/>
      <c r="F7" s="53"/>
      <c r="G7" s="85"/>
    </row>
    <row r="8" spans="1:13" ht="15.75" x14ac:dyDescent="0.2">
      <c r="A8" s="236" t="s">
        <v>45</v>
      </c>
      <c r="B8" s="236"/>
      <c r="C8" s="236"/>
      <c r="D8" s="12"/>
      <c r="E8" s="12"/>
      <c r="F8" s="4" t="s">
        <v>46</v>
      </c>
      <c r="G8" s="4"/>
    </row>
    <row r="9" spans="1:13" ht="16.5" thickBot="1" x14ac:dyDescent="0.25">
      <c r="A9" s="236">
        <v>61272</v>
      </c>
      <c r="B9" s="236"/>
      <c r="C9" s="236"/>
      <c r="D9" s="12"/>
      <c r="E9" s="12"/>
      <c r="F9" s="4"/>
      <c r="G9" s="4"/>
    </row>
    <row r="10" spans="1:13" x14ac:dyDescent="0.2">
      <c r="A10" s="240" t="s">
        <v>9</v>
      </c>
      <c r="B10" s="240" t="s">
        <v>0</v>
      </c>
      <c r="C10" s="242"/>
      <c r="D10" s="244" t="s">
        <v>3</v>
      </c>
      <c r="E10" s="240" t="s">
        <v>4</v>
      </c>
      <c r="F10" s="246"/>
      <c r="G10" s="247"/>
    </row>
    <row r="11" spans="1:13" ht="13.5" thickBot="1" x14ac:dyDescent="0.25">
      <c r="A11" s="241"/>
      <c r="B11" s="241"/>
      <c r="C11" s="243"/>
      <c r="D11" s="245"/>
      <c r="E11" s="248"/>
      <c r="F11" s="249"/>
      <c r="G11" s="250"/>
    </row>
    <row r="12" spans="1:13" ht="17.25" x14ac:dyDescent="0.2">
      <c r="A12" s="55">
        <v>1</v>
      </c>
      <c r="B12" s="80" t="s">
        <v>89</v>
      </c>
      <c r="C12" s="56"/>
      <c r="D12" s="89" t="s">
        <v>93</v>
      </c>
      <c r="E12" s="90" t="s">
        <v>94</v>
      </c>
      <c r="F12" s="58"/>
      <c r="G12" s="59"/>
      <c r="M12">
        <f>6*195</f>
        <v>1170</v>
      </c>
    </row>
    <row r="13" spans="1:13" ht="17.25" x14ac:dyDescent="0.25">
      <c r="A13" s="86"/>
      <c r="B13" s="65"/>
      <c r="C13" s="81"/>
      <c r="D13" s="61"/>
      <c r="E13" s="92" t="s">
        <v>83</v>
      </c>
      <c r="F13" s="91"/>
      <c r="G13" s="93"/>
    </row>
    <row r="14" spans="1:13" ht="17.25" x14ac:dyDescent="0.25">
      <c r="A14" s="86"/>
      <c r="B14" s="65"/>
      <c r="C14" s="81"/>
      <c r="D14" s="61"/>
      <c r="E14" s="273" t="s">
        <v>84</v>
      </c>
      <c r="F14" s="274"/>
      <c r="G14" s="275"/>
    </row>
    <row r="15" spans="1:13" ht="17.25" customHeight="1" x14ac:dyDescent="0.2">
      <c r="A15" s="60"/>
      <c r="B15" s="65"/>
      <c r="C15" s="66"/>
      <c r="D15" s="67"/>
      <c r="E15" s="276" t="s">
        <v>85</v>
      </c>
      <c r="F15" s="277"/>
      <c r="G15" s="278"/>
    </row>
    <row r="16" spans="1:13" ht="16.5" customHeight="1" thickBot="1" x14ac:dyDescent="0.25">
      <c r="A16" s="71"/>
      <c r="B16" s="71"/>
      <c r="C16" s="72"/>
      <c r="D16" s="73"/>
      <c r="E16" s="74"/>
      <c r="F16" s="75"/>
      <c r="G16" s="72"/>
    </row>
    <row r="17" spans="1:7" ht="13.5" x14ac:dyDescent="0.2">
      <c r="A17" s="76"/>
      <c r="B17" s="76"/>
      <c r="C17" s="76"/>
      <c r="D17" s="76"/>
      <c r="E17" s="69"/>
      <c r="F17" s="67"/>
      <c r="G17" s="76"/>
    </row>
    <row r="18" spans="1:7" ht="13.5" x14ac:dyDescent="0.2">
      <c r="A18" s="76" t="s">
        <v>5</v>
      </c>
      <c r="B18" s="76"/>
      <c r="C18" s="237"/>
      <c r="D18" s="237"/>
      <c r="E18" s="76"/>
      <c r="F18" s="237" t="s">
        <v>6</v>
      </c>
      <c r="G18" s="237"/>
    </row>
    <row r="19" spans="1:7" ht="13.5" x14ac:dyDescent="0.2">
      <c r="A19" s="76"/>
      <c r="B19" s="76"/>
      <c r="C19" s="77"/>
      <c r="D19" s="76"/>
      <c r="E19" s="76"/>
      <c r="F19" s="67"/>
      <c r="G19" s="76"/>
    </row>
    <row r="20" spans="1:7" ht="13.5" x14ac:dyDescent="0.2">
      <c r="A20" s="76"/>
      <c r="B20" s="76"/>
      <c r="C20" s="77"/>
      <c r="D20" s="76"/>
      <c r="E20" s="76"/>
      <c r="F20" s="77"/>
      <c r="G20" s="76"/>
    </row>
    <row r="21" spans="1:7" ht="13.5" x14ac:dyDescent="0.2">
      <c r="A21" s="76"/>
      <c r="B21" s="76"/>
      <c r="C21" s="77"/>
      <c r="D21" s="76"/>
      <c r="E21" s="78"/>
      <c r="F21" s="77"/>
      <c r="G21" s="76"/>
    </row>
    <row r="22" spans="1:7" ht="13.5" x14ac:dyDescent="0.25">
      <c r="A22" s="76"/>
      <c r="B22" s="76"/>
      <c r="C22" s="77"/>
      <c r="D22" s="76"/>
      <c r="E22" s="79"/>
      <c r="F22" s="77"/>
      <c r="G22" s="76"/>
    </row>
    <row r="23" spans="1:7" ht="14.25" customHeight="1" x14ac:dyDescent="0.25">
      <c r="A23" s="79" t="s">
        <v>7</v>
      </c>
      <c r="B23" s="79"/>
      <c r="C23" s="237"/>
      <c r="D23" s="237"/>
      <c r="E23" s="79"/>
      <c r="F23" s="238" t="s">
        <v>23</v>
      </c>
      <c r="G23" s="238"/>
    </row>
    <row r="24" spans="1:7" x14ac:dyDescent="0.2">
      <c r="A24" s="3"/>
      <c r="B24" s="3"/>
      <c r="C24" s="3"/>
      <c r="D24" s="3"/>
      <c r="E24" s="3"/>
      <c r="F24" s="3"/>
      <c r="G24" s="3"/>
    </row>
    <row r="25" spans="1:7" x14ac:dyDescent="0.2">
      <c r="A25" s="239"/>
      <c r="B25" s="239"/>
      <c r="C25" s="239"/>
      <c r="D25" s="239"/>
      <c r="E25" s="239"/>
      <c r="F25" s="239"/>
      <c r="G25" s="239"/>
    </row>
  </sheetData>
  <mergeCells count="18">
    <mergeCell ref="E14:G14"/>
    <mergeCell ref="E15:G15"/>
    <mergeCell ref="E10:G11"/>
    <mergeCell ref="A1:B1"/>
    <mergeCell ref="F1:G1"/>
    <mergeCell ref="A2:B2"/>
    <mergeCell ref="F2:G2"/>
    <mergeCell ref="A5:C5"/>
    <mergeCell ref="A9:C9"/>
    <mergeCell ref="A8:C8"/>
    <mergeCell ref="A10:A11"/>
    <mergeCell ref="B10:C11"/>
    <mergeCell ref="D10:D11"/>
    <mergeCell ref="C18:D18"/>
    <mergeCell ref="F18:G18"/>
    <mergeCell ref="C23:D23"/>
    <mergeCell ref="F23:G23"/>
    <mergeCell ref="A25:G25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8" sqref="C8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.42578125" customWidth="1"/>
    <col min="4" max="4" width="10.140625" customWidth="1"/>
    <col min="5" max="5" width="3.140625" customWidth="1"/>
    <col min="6" max="6" width="13.28515625" customWidth="1"/>
    <col min="7" max="7" width="18.5703125" customWidth="1"/>
  </cols>
  <sheetData>
    <row r="1" spans="1:7" ht="23.25" customHeight="1" x14ac:dyDescent="0.2">
      <c r="A1" s="265"/>
      <c r="B1" s="266"/>
      <c r="C1" s="266"/>
      <c r="D1" s="266"/>
      <c r="E1" s="13"/>
      <c r="F1" s="267" t="s">
        <v>2</v>
      </c>
      <c r="G1" s="268"/>
    </row>
    <row r="2" spans="1:7" ht="15.75" customHeight="1" x14ac:dyDescent="0.2">
      <c r="A2" s="265"/>
      <c r="B2" s="266"/>
      <c r="C2" s="266"/>
      <c r="D2" s="266"/>
      <c r="E2" s="14"/>
      <c r="F2" s="235" t="s">
        <v>68</v>
      </c>
      <c r="G2" s="235"/>
    </row>
    <row r="3" spans="1:7" ht="15.75" x14ac:dyDescent="0.2">
      <c r="A3" s="2"/>
      <c r="B3" s="1"/>
      <c r="C3" s="2"/>
      <c r="D3" s="2"/>
      <c r="E3" s="2"/>
      <c r="F3" s="2"/>
      <c r="G3" s="2"/>
    </row>
    <row r="4" spans="1:7" ht="15.75" x14ac:dyDescent="0.2">
      <c r="A4" s="2"/>
      <c r="B4" s="1"/>
      <c r="C4" s="2"/>
      <c r="D4" s="2"/>
      <c r="E4" s="2"/>
      <c r="F4" s="2"/>
      <c r="G4" s="2"/>
    </row>
    <row r="5" spans="1:7" ht="15" x14ac:dyDescent="0.2">
      <c r="A5" s="52" t="s">
        <v>13</v>
      </c>
      <c r="B5" s="46">
        <v>56</v>
      </c>
      <c r="C5" s="251"/>
      <c r="D5" s="251"/>
      <c r="E5" s="3"/>
      <c r="F5" s="4" t="s">
        <v>1</v>
      </c>
      <c r="G5" s="47" t="s">
        <v>67</v>
      </c>
    </row>
    <row r="6" spans="1:7" ht="14.25" customHeight="1" x14ac:dyDescent="0.2">
      <c r="A6" s="255" t="s">
        <v>51</v>
      </c>
      <c r="B6" s="255"/>
      <c r="C6" s="279"/>
      <c r="D6" s="279"/>
      <c r="E6" s="279"/>
      <c r="F6" s="4" t="s">
        <v>8</v>
      </c>
      <c r="G6" s="4">
        <v>4050548605</v>
      </c>
    </row>
    <row r="7" spans="1:7" ht="14.25" customHeight="1" x14ac:dyDescent="0.2">
      <c r="A7" s="255" t="s">
        <v>61</v>
      </c>
      <c r="B7" s="255"/>
      <c r="C7" s="279"/>
      <c r="D7" s="279"/>
      <c r="E7" s="279"/>
      <c r="F7" s="4" t="s">
        <v>16</v>
      </c>
      <c r="G7" s="4"/>
    </row>
    <row r="8" spans="1:7" ht="14.25" customHeight="1" x14ac:dyDescent="0.3">
      <c r="A8" s="50" t="s">
        <v>62</v>
      </c>
      <c r="B8" s="50"/>
      <c r="C8" s="51"/>
      <c r="D8" s="51"/>
      <c r="E8" s="51"/>
      <c r="F8" s="4"/>
      <c r="G8" s="4"/>
    </row>
    <row r="9" spans="1:7" ht="15.75" x14ac:dyDescent="0.2">
      <c r="A9" s="255" t="s">
        <v>63</v>
      </c>
      <c r="B9" s="255"/>
      <c r="C9" s="256"/>
      <c r="D9" s="256"/>
      <c r="E9" s="256"/>
      <c r="F9" s="4"/>
      <c r="G9" s="4"/>
    </row>
    <row r="10" spans="1:7" ht="15.75" x14ac:dyDescent="0.2">
      <c r="A10" s="50" t="s">
        <v>64</v>
      </c>
      <c r="B10" s="50"/>
      <c r="C10" s="12"/>
      <c r="D10" s="12"/>
      <c r="E10" s="12"/>
      <c r="F10" s="4"/>
      <c r="G10" s="4"/>
    </row>
    <row r="11" spans="1:7" ht="15.75" x14ac:dyDescent="0.2">
      <c r="A11" s="50" t="s">
        <v>65</v>
      </c>
      <c r="B11" s="50"/>
      <c r="C11" s="12"/>
      <c r="D11" s="12"/>
      <c r="E11" s="12"/>
      <c r="F11" s="4"/>
      <c r="G11" s="4"/>
    </row>
    <row r="12" spans="1:7" ht="16.5" thickBot="1" x14ac:dyDescent="0.25">
      <c r="A12" s="11"/>
      <c r="B12" s="11"/>
      <c r="C12" s="12"/>
      <c r="D12" s="12"/>
      <c r="E12" s="12"/>
      <c r="F12" s="4"/>
      <c r="G12" s="4"/>
    </row>
    <row r="13" spans="1:7" x14ac:dyDescent="0.2">
      <c r="A13" s="280" t="s">
        <v>9</v>
      </c>
      <c r="B13" s="280" t="s">
        <v>0</v>
      </c>
      <c r="C13" s="282"/>
      <c r="D13" s="284" t="s">
        <v>3</v>
      </c>
      <c r="E13" s="286" t="s">
        <v>4</v>
      </c>
      <c r="F13" s="287"/>
      <c r="G13" s="288"/>
    </row>
    <row r="14" spans="1:7" ht="13.5" thickBot="1" x14ac:dyDescent="0.25">
      <c r="A14" s="281"/>
      <c r="B14" s="281"/>
      <c r="C14" s="283"/>
      <c r="D14" s="285"/>
      <c r="E14" s="289"/>
      <c r="F14" s="290"/>
      <c r="G14" s="291"/>
    </row>
    <row r="15" spans="1:7" ht="15.75" x14ac:dyDescent="0.2">
      <c r="A15" s="25">
        <v>1</v>
      </c>
      <c r="B15" s="29" t="s">
        <v>21</v>
      </c>
      <c r="C15" s="30"/>
      <c r="D15" s="38"/>
      <c r="E15" s="40"/>
      <c r="F15" s="8"/>
      <c r="G15" s="19"/>
    </row>
    <row r="16" spans="1:7" ht="15.75" x14ac:dyDescent="0.2">
      <c r="A16" s="26"/>
      <c r="B16" s="31"/>
      <c r="C16" s="32"/>
      <c r="D16" s="39"/>
      <c r="E16" s="41"/>
      <c r="F16" s="15"/>
      <c r="G16" s="18"/>
    </row>
    <row r="17" spans="1:7" ht="16.5" customHeight="1" thickBot="1" x14ac:dyDescent="0.25">
      <c r="A17" s="28"/>
      <c r="B17" s="28"/>
      <c r="C17" s="24"/>
      <c r="D17" s="22"/>
      <c r="E17" s="44"/>
      <c r="F17" s="23"/>
      <c r="G17" s="24"/>
    </row>
    <row r="18" spans="1:7" x14ac:dyDescent="0.2">
      <c r="A18" s="3"/>
      <c r="B18" s="3"/>
      <c r="C18" s="3"/>
      <c r="D18" s="3"/>
      <c r="E18" s="9"/>
      <c r="F18" s="10"/>
      <c r="G18" s="3"/>
    </row>
    <row r="19" spans="1:7" x14ac:dyDescent="0.2">
      <c r="A19" s="3" t="s">
        <v>5</v>
      </c>
      <c r="B19" s="3"/>
      <c r="C19" s="251"/>
      <c r="D19" s="251"/>
      <c r="E19" s="3"/>
      <c r="F19" s="251" t="s">
        <v>6</v>
      </c>
      <c r="G19" s="251"/>
    </row>
    <row r="20" spans="1:7" x14ac:dyDescent="0.2">
      <c r="A20" s="3"/>
      <c r="B20" s="3"/>
      <c r="C20" s="5"/>
      <c r="D20" s="3"/>
      <c r="E20" s="3"/>
      <c r="F20" s="10"/>
      <c r="G20" s="3"/>
    </row>
    <row r="21" spans="1:7" x14ac:dyDescent="0.2">
      <c r="A21" s="3"/>
      <c r="B21" s="3"/>
      <c r="C21" s="5"/>
      <c r="D21" s="3"/>
      <c r="E21" s="3"/>
      <c r="F21" s="5"/>
      <c r="G21" s="3"/>
    </row>
    <row r="22" spans="1:7" x14ac:dyDescent="0.2">
      <c r="A22" s="3"/>
      <c r="B22" s="3"/>
      <c r="C22" s="5"/>
      <c r="D22" s="3"/>
      <c r="E22" s="6"/>
      <c r="F22" s="5"/>
      <c r="G22" s="3"/>
    </row>
    <row r="23" spans="1:7" x14ac:dyDescent="0.2">
      <c r="A23" s="3"/>
      <c r="B23" s="3"/>
      <c r="C23" s="5"/>
      <c r="D23" s="3"/>
      <c r="E23" s="7"/>
      <c r="F23" s="5"/>
      <c r="G23" s="3"/>
    </row>
    <row r="24" spans="1:7" ht="14.25" customHeight="1" x14ac:dyDescent="0.2">
      <c r="A24" s="7" t="s">
        <v>7</v>
      </c>
      <c r="B24" s="7"/>
      <c r="C24" s="251"/>
      <c r="D24" s="251"/>
      <c r="E24" s="7"/>
      <c r="F24" s="252" t="s">
        <v>15</v>
      </c>
      <c r="G24" s="252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</sheetData>
  <mergeCells count="19">
    <mergeCell ref="C24:D24"/>
    <mergeCell ref="F24:G24"/>
    <mergeCell ref="A26:G26"/>
    <mergeCell ref="A13:A14"/>
    <mergeCell ref="B13:C14"/>
    <mergeCell ref="D13:D14"/>
    <mergeCell ref="E13:G14"/>
    <mergeCell ref="C19:D19"/>
    <mergeCell ref="F19:G19"/>
    <mergeCell ref="F1:G1"/>
    <mergeCell ref="F2:G2"/>
    <mergeCell ref="C5:D5"/>
    <mergeCell ref="A9:B9"/>
    <mergeCell ref="C9:E9"/>
    <mergeCell ref="A6:B6"/>
    <mergeCell ref="C6:E7"/>
    <mergeCell ref="A7:B7"/>
    <mergeCell ref="A1:A2"/>
    <mergeCell ref="B1:D2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2" sqref="F2:G2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.42578125" customWidth="1"/>
    <col min="4" max="4" width="10.140625" customWidth="1"/>
    <col min="5" max="5" width="3.140625" customWidth="1"/>
    <col min="6" max="6" width="13.140625" customWidth="1"/>
    <col min="7" max="7" width="16.42578125" customWidth="1"/>
  </cols>
  <sheetData>
    <row r="1" spans="1:7" ht="23.25" customHeight="1" x14ac:dyDescent="0.2">
      <c r="A1" s="265"/>
      <c r="B1" s="266"/>
      <c r="C1" s="266"/>
      <c r="D1" s="266"/>
      <c r="E1" s="13"/>
      <c r="F1" s="267" t="s">
        <v>2</v>
      </c>
      <c r="G1" s="268"/>
    </row>
    <row r="2" spans="1:7" ht="15.75" customHeight="1" x14ac:dyDescent="0.2">
      <c r="A2" s="265"/>
      <c r="B2" s="266"/>
      <c r="C2" s="266"/>
      <c r="D2" s="266"/>
      <c r="E2" s="14"/>
      <c r="F2" s="235" t="s">
        <v>25</v>
      </c>
      <c r="G2" s="235"/>
    </row>
    <row r="3" spans="1:7" ht="15.75" x14ac:dyDescent="0.2">
      <c r="A3" s="2"/>
      <c r="B3" s="1"/>
      <c r="C3" s="2"/>
      <c r="D3" s="2"/>
      <c r="E3" s="2"/>
      <c r="F3" s="2"/>
      <c r="G3" s="2"/>
    </row>
    <row r="4" spans="1:7" ht="15.75" x14ac:dyDescent="0.2">
      <c r="A4" s="45" t="s">
        <v>13</v>
      </c>
      <c r="B4" s="46">
        <v>56</v>
      </c>
      <c r="C4" s="251"/>
      <c r="D4" s="251"/>
      <c r="E4" s="3"/>
      <c r="F4" s="4" t="s">
        <v>1</v>
      </c>
      <c r="G4" s="47" t="s">
        <v>26</v>
      </c>
    </row>
    <row r="5" spans="1:7" ht="14.25" customHeight="1" x14ac:dyDescent="0.2">
      <c r="A5" s="333" t="s">
        <v>14</v>
      </c>
      <c r="B5" s="333"/>
      <c r="C5" s="279"/>
      <c r="D5" s="279"/>
      <c r="E5" s="279"/>
      <c r="F5" s="4" t="s">
        <v>8</v>
      </c>
      <c r="G5" s="4" t="s">
        <v>24</v>
      </c>
    </row>
    <row r="6" spans="1:7" ht="14.25" customHeight="1" x14ac:dyDescent="0.2">
      <c r="A6" s="255" t="s">
        <v>12</v>
      </c>
      <c r="B6" s="255"/>
      <c r="C6" s="279"/>
      <c r="D6" s="279"/>
      <c r="E6" s="279"/>
      <c r="F6" s="4" t="s">
        <v>16</v>
      </c>
      <c r="G6" s="4"/>
    </row>
    <row r="7" spans="1:7" ht="15.75" x14ac:dyDescent="0.2">
      <c r="A7" s="255" t="s">
        <v>10</v>
      </c>
      <c r="B7" s="255"/>
      <c r="C7" s="256"/>
      <c r="D7" s="256"/>
      <c r="E7" s="256"/>
      <c r="F7" s="4"/>
      <c r="G7" s="4"/>
    </row>
    <row r="8" spans="1:7" ht="16.5" thickBot="1" x14ac:dyDescent="0.25">
      <c r="A8" s="11"/>
      <c r="B8" s="11"/>
      <c r="C8" s="12"/>
      <c r="D8" s="12"/>
      <c r="E8" s="12"/>
      <c r="F8" s="4"/>
      <c r="G8" s="4"/>
    </row>
    <row r="9" spans="1:7" x14ac:dyDescent="0.2">
      <c r="A9" s="280" t="s">
        <v>9</v>
      </c>
      <c r="B9" s="280" t="s">
        <v>0</v>
      </c>
      <c r="C9" s="282"/>
      <c r="D9" s="284" t="s">
        <v>3</v>
      </c>
      <c r="E9" s="286" t="s">
        <v>4</v>
      </c>
      <c r="F9" s="287"/>
      <c r="G9" s="288"/>
    </row>
    <row r="10" spans="1:7" ht="13.5" thickBot="1" x14ac:dyDescent="0.25">
      <c r="A10" s="281"/>
      <c r="B10" s="281"/>
      <c r="C10" s="283"/>
      <c r="D10" s="285"/>
      <c r="E10" s="289"/>
      <c r="F10" s="290"/>
      <c r="G10" s="291"/>
    </row>
    <row r="11" spans="1:7" ht="15.75" x14ac:dyDescent="0.2">
      <c r="A11" s="25">
        <v>1</v>
      </c>
      <c r="B11" s="29" t="s">
        <v>11</v>
      </c>
      <c r="C11" s="30"/>
      <c r="D11" s="38"/>
      <c r="E11" s="40"/>
      <c r="F11" s="8"/>
      <c r="G11" s="19"/>
    </row>
    <row r="12" spans="1:7" ht="15.75" x14ac:dyDescent="0.2">
      <c r="A12" s="26"/>
      <c r="B12" s="31"/>
      <c r="C12" s="32"/>
      <c r="D12" s="39"/>
      <c r="E12" s="41"/>
      <c r="F12" s="15"/>
      <c r="G12" s="18"/>
    </row>
    <row r="13" spans="1:7" ht="15.75" customHeight="1" x14ac:dyDescent="0.2">
      <c r="A13" s="27"/>
      <c r="B13" s="29"/>
      <c r="C13" s="33"/>
      <c r="D13" s="12"/>
      <c r="E13" s="40"/>
      <c r="F13" s="8"/>
      <c r="G13" s="19"/>
    </row>
    <row r="14" spans="1:7" ht="16.5" customHeight="1" x14ac:dyDescent="0.2">
      <c r="A14" s="26"/>
      <c r="B14" s="34"/>
      <c r="C14" s="35"/>
      <c r="D14" s="17"/>
      <c r="E14" s="42"/>
      <c r="F14" s="16"/>
      <c r="G14" s="20"/>
    </row>
    <row r="15" spans="1:7" ht="17.25" customHeight="1" x14ac:dyDescent="0.2">
      <c r="A15" s="27"/>
      <c r="B15" s="36"/>
      <c r="C15" s="37"/>
      <c r="D15" s="10"/>
      <c r="E15" s="43"/>
      <c r="F15" s="9"/>
      <c r="G15" s="21"/>
    </row>
    <row r="16" spans="1:7" ht="16.5" customHeight="1" thickBot="1" x14ac:dyDescent="0.25">
      <c r="A16" s="28"/>
      <c r="B16" s="28"/>
      <c r="C16" s="24"/>
      <c r="D16" s="22"/>
      <c r="E16" s="44"/>
      <c r="F16" s="23"/>
      <c r="G16" s="24"/>
    </row>
    <row r="17" spans="1:7" x14ac:dyDescent="0.2">
      <c r="A17" s="3"/>
      <c r="B17" s="3"/>
      <c r="C17" s="3"/>
      <c r="D17" s="3"/>
      <c r="E17" s="9"/>
      <c r="F17" s="10"/>
      <c r="G17" s="3"/>
    </row>
    <row r="18" spans="1:7" x14ac:dyDescent="0.2">
      <c r="A18" s="3" t="s">
        <v>5</v>
      </c>
      <c r="B18" s="3"/>
      <c r="C18" s="251"/>
      <c r="D18" s="251"/>
      <c r="E18" s="3"/>
      <c r="F18" s="251" t="s">
        <v>6</v>
      </c>
      <c r="G18" s="251"/>
    </row>
    <row r="19" spans="1:7" x14ac:dyDescent="0.2">
      <c r="A19" s="3"/>
      <c r="B19" s="3"/>
      <c r="C19" s="5"/>
      <c r="D19" s="3"/>
      <c r="E19" s="3"/>
      <c r="F19" s="10"/>
      <c r="G19" s="3"/>
    </row>
    <row r="20" spans="1:7" x14ac:dyDescent="0.2">
      <c r="A20" s="3"/>
      <c r="B20" s="3"/>
      <c r="C20" s="5"/>
      <c r="D20" s="3"/>
      <c r="E20" s="3"/>
      <c r="F20" s="5"/>
      <c r="G20" s="3"/>
    </row>
    <row r="21" spans="1:7" x14ac:dyDescent="0.2">
      <c r="A21" s="3"/>
      <c r="B21" s="3"/>
      <c r="C21" s="5"/>
      <c r="D21" s="3"/>
      <c r="E21" s="6"/>
      <c r="F21" s="5"/>
      <c r="G21" s="3"/>
    </row>
    <row r="22" spans="1:7" x14ac:dyDescent="0.2">
      <c r="A22" s="3"/>
      <c r="B22" s="3"/>
      <c r="C22" s="5"/>
      <c r="D22" s="3"/>
      <c r="E22" s="7"/>
      <c r="F22" s="5"/>
      <c r="G22" s="3"/>
    </row>
    <row r="23" spans="1:7" ht="14.25" customHeight="1" x14ac:dyDescent="0.2">
      <c r="A23" s="7" t="s">
        <v>7</v>
      </c>
      <c r="B23" s="7"/>
      <c r="C23" s="251"/>
      <c r="D23" s="251"/>
      <c r="E23" s="7"/>
      <c r="F23" s="252" t="s">
        <v>15</v>
      </c>
      <c r="G23" s="252"/>
    </row>
    <row r="24" spans="1:7" x14ac:dyDescent="0.2">
      <c r="A24" s="3"/>
      <c r="B24" s="3"/>
      <c r="C24" s="3"/>
      <c r="D24" s="3"/>
      <c r="E24" s="3"/>
      <c r="F24" s="3"/>
      <c r="G24" s="3"/>
    </row>
    <row r="25" spans="1:7" x14ac:dyDescent="0.2">
      <c r="A25" s="239"/>
      <c r="B25" s="239"/>
      <c r="C25" s="239"/>
      <c r="D25" s="239"/>
      <c r="E25" s="239"/>
      <c r="F25" s="239"/>
      <c r="G25" s="239"/>
    </row>
  </sheetData>
  <mergeCells count="19">
    <mergeCell ref="F23:G23"/>
    <mergeCell ref="C18:D18"/>
    <mergeCell ref="C23:D23"/>
    <mergeCell ref="A25:G25"/>
    <mergeCell ref="E9:G10"/>
    <mergeCell ref="F1:G1"/>
    <mergeCell ref="F2:G2"/>
    <mergeCell ref="F18:G18"/>
    <mergeCell ref="B1:D2"/>
    <mergeCell ref="A9:A10"/>
    <mergeCell ref="B9:C10"/>
    <mergeCell ref="D9:D10"/>
    <mergeCell ref="A1:A2"/>
    <mergeCell ref="C4:D4"/>
    <mergeCell ref="A5:B5"/>
    <mergeCell ref="C5:E6"/>
    <mergeCell ref="A6:B6"/>
    <mergeCell ref="A7:B7"/>
    <mergeCell ref="C7:E7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7" sqref="A7:C8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" customWidth="1"/>
    <col min="4" max="4" width="10.5703125" customWidth="1"/>
    <col min="5" max="5" width="3.140625" customWidth="1"/>
    <col min="6" max="6" width="12.7109375" customWidth="1"/>
    <col min="7" max="7" width="18.140625" customWidth="1"/>
    <col min="11" max="11" width="11.140625" customWidth="1"/>
    <col min="12" max="12" width="13.42578125" customWidth="1"/>
  </cols>
  <sheetData>
    <row r="1" spans="1:13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13" ht="15.75" customHeight="1" x14ac:dyDescent="0.2">
      <c r="A2" s="271"/>
      <c r="B2" s="271"/>
      <c r="C2" s="48"/>
      <c r="D2" s="48"/>
      <c r="E2" s="14"/>
      <c r="F2" s="235"/>
      <c r="G2" s="235"/>
    </row>
    <row r="3" spans="1:13" ht="15.75" x14ac:dyDescent="0.2">
      <c r="A3" s="2"/>
      <c r="B3" s="1"/>
      <c r="C3" s="2"/>
      <c r="D3" s="2"/>
      <c r="E3" s="2"/>
      <c r="F3" s="2"/>
      <c r="G3" s="2"/>
    </row>
    <row r="4" spans="1:13" ht="15.75" x14ac:dyDescent="0.2">
      <c r="A4" s="2"/>
      <c r="B4" s="1"/>
      <c r="C4" s="2"/>
      <c r="D4" s="2"/>
      <c r="E4" s="2"/>
      <c r="F4" s="2"/>
      <c r="G4" s="2"/>
    </row>
    <row r="5" spans="1:13" x14ac:dyDescent="0.2">
      <c r="A5" s="236" t="s">
        <v>13</v>
      </c>
      <c r="B5" s="236"/>
      <c r="C5" s="236"/>
      <c r="D5" s="3"/>
      <c r="E5" s="3"/>
    </row>
    <row r="6" spans="1:13" ht="13.5" x14ac:dyDescent="0.2">
      <c r="A6" s="84" t="s">
        <v>317</v>
      </c>
      <c r="B6" s="84"/>
      <c r="C6" s="84"/>
      <c r="D6" s="3"/>
      <c r="E6" s="3"/>
      <c r="F6" s="53" t="s">
        <v>38</v>
      </c>
      <c r="G6" s="54" t="s">
        <v>330</v>
      </c>
    </row>
    <row r="7" spans="1:13" ht="14.25" customHeight="1" x14ac:dyDescent="0.3">
      <c r="A7" s="236" t="s">
        <v>318</v>
      </c>
      <c r="B7" s="236"/>
      <c r="C7" s="236"/>
      <c r="D7" s="49"/>
      <c r="E7" s="49"/>
      <c r="F7" s="53" t="s">
        <v>37</v>
      </c>
      <c r="G7" s="53"/>
    </row>
    <row r="8" spans="1:13" ht="14.25" customHeight="1" x14ac:dyDescent="0.3">
      <c r="A8" s="236" t="s">
        <v>319</v>
      </c>
      <c r="B8" s="236"/>
      <c r="C8" s="236"/>
      <c r="D8" s="49"/>
      <c r="E8" s="49"/>
      <c r="F8" s="53" t="s">
        <v>36</v>
      </c>
      <c r="G8" s="53"/>
      <c r="K8" s="94" t="s">
        <v>116</v>
      </c>
      <c r="L8" s="95" t="s">
        <v>86</v>
      </c>
    </row>
    <row r="9" spans="1:13" ht="16.5" thickBot="1" x14ac:dyDescent="0.25">
      <c r="A9" s="233" t="s">
        <v>270</v>
      </c>
      <c r="B9" s="233"/>
      <c r="C9" s="233"/>
      <c r="D9" s="12"/>
      <c r="E9" s="12"/>
      <c r="F9" s="4"/>
      <c r="G9" s="4"/>
      <c r="K9" s="94" t="s">
        <v>81</v>
      </c>
      <c r="L9" s="95" t="s">
        <v>117</v>
      </c>
    </row>
    <row r="10" spans="1:13" x14ac:dyDescent="0.2">
      <c r="A10" s="240" t="s">
        <v>9</v>
      </c>
      <c r="B10" s="240" t="s">
        <v>0</v>
      </c>
      <c r="C10" s="242"/>
      <c r="D10" s="244" t="s">
        <v>3</v>
      </c>
      <c r="E10" s="240" t="s">
        <v>4</v>
      </c>
      <c r="F10" s="246"/>
      <c r="G10" s="247"/>
      <c r="K10" s="95" t="s">
        <v>73</v>
      </c>
      <c r="L10" s="95" t="s">
        <v>142</v>
      </c>
    </row>
    <row r="11" spans="1:13" ht="13.5" thickBot="1" x14ac:dyDescent="0.25">
      <c r="A11" s="241"/>
      <c r="B11" s="241"/>
      <c r="C11" s="243"/>
      <c r="D11" s="245"/>
      <c r="E11" s="248"/>
      <c r="F11" s="249"/>
      <c r="G11" s="250"/>
    </row>
    <row r="12" spans="1:13" ht="17.25" x14ac:dyDescent="0.2">
      <c r="A12" s="55">
        <v>1</v>
      </c>
      <c r="B12" s="80" t="s">
        <v>328</v>
      </c>
      <c r="C12" s="56"/>
      <c r="D12" s="57" t="s">
        <v>329</v>
      </c>
      <c r="E12" s="80"/>
      <c r="F12" s="58"/>
      <c r="G12" s="59"/>
    </row>
    <row r="13" spans="1:13" ht="17.25" x14ac:dyDescent="0.2">
      <c r="A13" s="60"/>
      <c r="B13" s="65"/>
      <c r="C13" s="81"/>
      <c r="D13" s="61"/>
      <c r="E13" s="83"/>
      <c r="F13" s="62"/>
      <c r="G13" s="63"/>
      <c r="I13" s="97"/>
      <c r="J13" s="98"/>
      <c r="K13" s="98"/>
      <c r="L13" s="98"/>
      <c r="M13" s="98"/>
    </row>
    <row r="14" spans="1:13" ht="15.75" customHeight="1" x14ac:dyDescent="0.2">
      <c r="A14" s="60"/>
      <c r="B14" s="65"/>
      <c r="C14" s="81"/>
      <c r="D14" s="61"/>
      <c r="E14" s="65"/>
      <c r="F14" s="64"/>
      <c r="G14" s="63"/>
    </row>
    <row r="15" spans="1:13" ht="16.5" customHeight="1" x14ac:dyDescent="0.2">
      <c r="A15" s="60"/>
      <c r="B15" s="65"/>
      <c r="C15" s="66"/>
      <c r="D15" s="67"/>
      <c r="E15" s="82"/>
      <c r="F15" s="69"/>
      <c r="G15" s="70"/>
    </row>
    <row r="16" spans="1:13" ht="17.25" customHeight="1" x14ac:dyDescent="0.2">
      <c r="A16" s="60"/>
      <c r="B16" s="65"/>
      <c r="C16" s="66"/>
      <c r="D16" s="67"/>
      <c r="E16" s="68"/>
      <c r="F16" s="69"/>
      <c r="G16" s="70"/>
    </row>
    <row r="17" spans="1:7" ht="16.5" customHeight="1" thickBot="1" x14ac:dyDescent="0.25">
      <c r="A17" s="71"/>
      <c r="B17" s="71"/>
      <c r="C17" s="72"/>
      <c r="D17" s="73"/>
      <c r="E17" s="74"/>
      <c r="F17" s="75"/>
      <c r="G17" s="72"/>
    </row>
    <row r="18" spans="1:7" ht="13.5" x14ac:dyDescent="0.2">
      <c r="A18" s="76"/>
      <c r="B18" s="76"/>
      <c r="C18" s="76"/>
      <c r="D18" s="76"/>
      <c r="E18" s="69"/>
      <c r="F18" s="67"/>
      <c r="G18" s="76"/>
    </row>
    <row r="19" spans="1:7" ht="13.5" x14ac:dyDescent="0.2">
      <c r="A19" s="76" t="s">
        <v>5</v>
      </c>
      <c r="B19" s="76"/>
      <c r="C19" s="237"/>
      <c r="D19" s="237"/>
      <c r="E19" s="76"/>
      <c r="F19" s="237" t="s">
        <v>6</v>
      </c>
      <c r="G19" s="237"/>
    </row>
    <row r="20" spans="1:7" ht="13.5" x14ac:dyDescent="0.2">
      <c r="A20" s="76"/>
      <c r="B20" s="76"/>
      <c r="C20" s="77"/>
      <c r="D20" s="76"/>
      <c r="E20" s="76"/>
      <c r="F20" s="67"/>
      <c r="G20" s="76"/>
    </row>
    <row r="21" spans="1:7" ht="13.5" x14ac:dyDescent="0.2">
      <c r="A21" s="76"/>
      <c r="B21" s="76"/>
      <c r="C21" s="77"/>
      <c r="D21" s="76"/>
      <c r="E21" s="76"/>
      <c r="F21" s="77"/>
      <c r="G21" s="76"/>
    </row>
    <row r="22" spans="1:7" ht="13.5" x14ac:dyDescent="0.2">
      <c r="A22" s="76"/>
      <c r="B22" s="76"/>
      <c r="C22" s="77"/>
      <c r="D22" s="76"/>
      <c r="E22" s="78"/>
      <c r="F22" s="77"/>
      <c r="G22" s="76"/>
    </row>
    <row r="23" spans="1:7" ht="13.5" x14ac:dyDescent="0.25">
      <c r="A23" s="76"/>
      <c r="B23" s="76"/>
      <c r="C23" s="77"/>
      <c r="D23" s="76"/>
      <c r="E23" s="79"/>
      <c r="F23" s="77"/>
      <c r="G23" s="76"/>
    </row>
    <row r="24" spans="1:7" ht="14.25" customHeight="1" x14ac:dyDescent="0.25">
      <c r="A24" s="79" t="s">
        <v>7</v>
      </c>
      <c r="B24" s="79"/>
      <c r="C24" s="237"/>
      <c r="D24" s="237"/>
      <c r="E24" s="79"/>
      <c r="F24" s="238" t="s">
        <v>23</v>
      </c>
      <c r="G24" s="238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</sheetData>
  <mergeCells count="17">
    <mergeCell ref="E10:G11"/>
    <mergeCell ref="A1:B1"/>
    <mergeCell ref="F1:G1"/>
    <mergeCell ref="A2:B2"/>
    <mergeCell ref="F2:G2"/>
    <mergeCell ref="A5:C5"/>
    <mergeCell ref="A7:C7"/>
    <mergeCell ref="A8:C8"/>
    <mergeCell ref="A9:C9"/>
    <mergeCell ref="A10:A11"/>
    <mergeCell ref="B10:C11"/>
    <mergeCell ref="D10:D11"/>
    <mergeCell ref="C19:D19"/>
    <mergeCell ref="F19:G19"/>
    <mergeCell ref="C24:D24"/>
    <mergeCell ref="F24:G24"/>
    <mergeCell ref="A26:G26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H24" sqref="H24"/>
    </sheetView>
  </sheetViews>
  <sheetFormatPr defaultRowHeight="12.75" x14ac:dyDescent="0.2"/>
  <cols>
    <col min="2" max="3" width="16.42578125" customWidth="1"/>
  </cols>
  <sheetData>
    <row r="3" spans="2:3" ht="15" x14ac:dyDescent="0.2">
      <c r="B3" s="52" t="s">
        <v>13</v>
      </c>
      <c r="C3" s="46">
        <v>56</v>
      </c>
    </row>
    <row r="4" spans="2:3" ht="15" x14ac:dyDescent="0.2">
      <c r="B4" s="52" t="s">
        <v>95</v>
      </c>
      <c r="C4" s="52"/>
    </row>
    <row r="5" spans="2:3" ht="15" x14ac:dyDescent="0.2">
      <c r="B5" s="52" t="s">
        <v>96</v>
      </c>
      <c r="C5" s="52"/>
    </row>
    <row r="6" spans="2:3" ht="15" x14ac:dyDescent="0.2">
      <c r="B6" s="50" t="s">
        <v>97</v>
      </c>
      <c r="C6" s="50"/>
    </row>
    <row r="7" spans="2:3" ht="15" x14ac:dyDescent="0.2">
      <c r="B7" s="255" t="s">
        <v>98</v>
      </c>
      <c r="C7" s="255"/>
    </row>
    <row r="11" spans="2:3" ht="15" x14ac:dyDescent="0.25">
      <c r="B11" s="96" t="s">
        <v>100</v>
      </c>
    </row>
    <row r="12" spans="2:3" ht="15" x14ac:dyDescent="0.25">
      <c r="B12" s="96" t="s">
        <v>101</v>
      </c>
    </row>
    <row r="13" spans="2:3" ht="15" x14ac:dyDescent="0.25">
      <c r="B13" s="96" t="s">
        <v>102</v>
      </c>
    </row>
    <row r="14" spans="2:3" ht="15" x14ac:dyDescent="0.25">
      <c r="B14" s="96" t="s">
        <v>103</v>
      </c>
    </row>
  </sheetData>
  <mergeCells count="1">
    <mergeCell ref="B7:C7"/>
  </mergeCells>
  <pageMargins left="0.7" right="0.7" top="0.75" bottom="0.75" header="0.3" footer="0.3"/>
  <pageSetup orientation="portrait" horizontalDpi="120" verticalDpi="72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19" sqref="D19"/>
    </sheetView>
  </sheetViews>
  <sheetFormatPr defaultRowHeight="12.75" x14ac:dyDescent="0.2"/>
  <cols>
    <col min="1" max="1" width="18.5703125" customWidth="1"/>
    <col min="2" max="2" width="2.28515625" customWidth="1"/>
    <col min="3" max="3" width="27.7109375" customWidth="1"/>
    <col min="4" max="4" width="13.7109375" customWidth="1"/>
    <col min="5" max="5" width="1.7109375" customWidth="1"/>
    <col min="6" max="6" width="18.42578125" customWidth="1"/>
    <col min="7" max="7" width="4.85546875" customWidth="1"/>
    <col min="11" max="11" width="11.5703125" customWidth="1"/>
    <col min="13" max="13" width="3.28515625" customWidth="1"/>
    <col min="14" max="14" width="10.42578125" style="112" bestFit="1" customWidth="1"/>
  </cols>
  <sheetData>
    <row r="1" spans="1:14" x14ac:dyDescent="0.2">
      <c r="A1" s="190" t="s">
        <v>484</v>
      </c>
    </row>
    <row r="2" spans="1:14" ht="15" customHeight="1" x14ac:dyDescent="0.2"/>
    <row r="3" spans="1:14" ht="15" customHeight="1" x14ac:dyDescent="0.2">
      <c r="A3" s="188" t="s">
        <v>320</v>
      </c>
      <c r="B3" t="s">
        <v>327</v>
      </c>
      <c r="C3" t="s">
        <v>483</v>
      </c>
      <c r="D3" s="188" t="s">
        <v>322</v>
      </c>
      <c r="E3" t="s">
        <v>327</v>
      </c>
      <c r="F3" s="191" t="s">
        <v>481</v>
      </c>
    </row>
    <row r="4" spans="1:14" ht="15" customHeight="1" x14ac:dyDescent="0.2">
      <c r="A4" s="188" t="s">
        <v>321</v>
      </c>
      <c r="B4" t="s">
        <v>327</v>
      </c>
      <c r="C4" t="s">
        <v>479</v>
      </c>
      <c r="D4" s="188" t="s">
        <v>323</v>
      </c>
      <c r="E4" t="s">
        <v>327</v>
      </c>
      <c r="F4" s="191" t="s">
        <v>482</v>
      </c>
    </row>
    <row r="5" spans="1:14" ht="15" customHeight="1" x14ac:dyDescent="0.2">
      <c r="A5" s="188"/>
      <c r="D5" s="188" t="s">
        <v>324</v>
      </c>
      <c r="E5" t="s">
        <v>327</v>
      </c>
      <c r="F5" s="192">
        <f>7500+4850</f>
        <v>12350</v>
      </c>
      <c r="G5" t="s">
        <v>305</v>
      </c>
      <c r="K5" s="94"/>
      <c r="L5" s="95"/>
    </row>
    <row r="6" spans="1:14" ht="15" customHeight="1" thickBot="1" x14ac:dyDescent="0.25">
      <c r="A6" s="189"/>
      <c r="B6" s="187"/>
      <c r="C6" s="187"/>
      <c r="D6" s="189" t="s">
        <v>325</v>
      </c>
      <c r="E6" s="187" t="s">
        <v>327</v>
      </c>
      <c r="F6" s="193">
        <v>7500</v>
      </c>
      <c r="G6" s="187" t="s">
        <v>305</v>
      </c>
      <c r="K6" s="94"/>
      <c r="L6" s="95"/>
    </row>
    <row r="7" spans="1:14" ht="15" customHeight="1" thickBot="1" x14ac:dyDescent="0.25">
      <c r="A7" s="195"/>
      <c r="B7" s="194"/>
      <c r="C7" s="194"/>
      <c r="D7" s="195" t="s">
        <v>326</v>
      </c>
      <c r="E7" s="194" t="s">
        <v>327</v>
      </c>
      <c r="F7" s="196">
        <f>F5-F6</f>
        <v>4850</v>
      </c>
      <c r="G7" s="194" t="s">
        <v>305</v>
      </c>
      <c r="K7" s="95"/>
      <c r="L7" s="95"/>
    </row>
    <row r="8" spans="1:14" ht="15" customHeight="1" thickTop="1" x14ac:dyDescent="0.2">
      <c r="A8" s="188"/>
    </row>
    <row r="9" spans="1:14" ht="15" customHeight="1" x14ac:dyDescent="0.2">
      <c r="A9" s="188"/>
    </row>
    <row r="10" spans="1:14" ht="15" customHeight="1" x14ac:dyDescent="0.2">
      <c r="A10" s="188"/>
      <c r="C10" s="188" t="s">
        <v>480</v>
      </c>
    </row>
    <row r="11" spans="1:14" ht="15" customHeight="1" x14ac:dyDescent="0.2">
      <c r="G11" s="112"/>
      <c r="N11"/>
    </row>
    <row r="12" spans="1:14" x14ac:dyDescent="0.2">
      <c r="G12" s="112"/>
      <c r="N12"/>
    </row>
    <row r="13" spans="1:14" x14ac:dyDescent="0.2">
      <c r="G13" s="112"/>
      <c r="N13"/>
    </row>
    <row r="14" spans="1:14" x14ac:dyDescent="0.2">
      <c r="G14" s="112"/>
      <c r="N14"/>
    </row>
    <row r="15" spans="1:14" x14ac:dyDescent="0.2">
      <c r="G15" s="112"/>
      <c r="N15"/>
    </row>
    <row r="16" spans="1:14" x14ac:dyDescent="0.2">
      <c r="G16" s="112"/>
      <c r="N16"/>
    </row>
    <row r="17" spans="7:14" x14ac:dyDescent="0.2">
      <c r="G17" s="112"/>
      <c r="N17"/>
    </row>
    <row r="18" spans="7:14" x14ac:dyDescent="0.2">
      <c r="G18" s="112"/>
      <c r="N18"/>
    </row>
  </sheetData>
  <phoneticPr fontId="2" type="noConversion"/>
  <pageMargins left="0.7" right="0.7" top="0.75" bottom="0.75" header="0.3" footer="0.3"/>
  <pageSetup orientation="portrait" horizontalDpi="12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B1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.42578125" customWidth="1"/>
    <col min="4" max="4" width="10.140625" customWidth="1"/>
    <col min="5" max="5" width="3.140625" customWidth="1"/>
    <col min="6" max="6" width="12.7109375" customWidth="1"/>
    <col min="7" max="7" width="18.140625" customWidth="1"/>
  </cols>
  <sheetData>
    <row r="1" spans="1:7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7" ht="15.75" customHeight="1" x14ac:dyDescent="0.2">
      <c r="A2" s="271" t="s">
        <v>50</v>
      </c>
      <c r="B2" s="271"/>
      <c r="C2" s="48"/>
      <c r="D2" s="48"/>
      <c r="E2" s="14"/>
      <c r="F2" s="235"/>
      <c r="G2" s="235"/>
    </row>
    <row r="3" spans="1:7" ht="15.75" x14ac:dyDescent="0.2">
      <c r="A3" s="2"/>
      <c r="B3" s="1"/>
      <c r="C3" s="2"/>
      <c r="D3" s="2"/>
      <c r="E3" s="2"/>
      <c r="F3" s="2"/>
      <c r="G3" s="2"/>
    </row>
    <row r="4" spans="1:7" ht="15.75" x14ac:dyDescent="0.2">
      <c r="A4" s="2"/>
      <c r="B4" s="1"/>
      <c r="C4" s="2"/>
      <c r="D4" s="2"/>
      <c r="E4" s="2"/>
      <c r="F4" s="2"/>
      <c r="G4" s="2"/>
    </row>
    <row r="5" spans="1:7" ht="13.5" x14ac:dyDescent="0.2">
      <c r="A5" s="236" t="s">
        <v>13</v>
      </c>
      <c r="B5" s="236"/>
      <c r="C5" s="236"/>
      <c r="D5" s="3"/>
      <c r="E5" s="3"/>
      <c r="F5" s="53" t="s">
        <v>38</v>
      </c>
      <c r="G5" s="54" t="s">
        <v>48</v>
      </c>
    </row>
    <row r="6" spans="1:7" ht="14.25" customHeight="1" x14ac:dyDescent="0.3">
      <c r="A6" s="236" t="s">
        <v>14</v>
      </c>
      <c r="B6" s="236"/>
      <c r="C6" s="236"/>
      <c r="D6" s="49"/>
      <c r="E6" s="49"/>
      <c r="F6" s="53" t="s">
        <v>37</v>
      </c>
      <c r="G6" s="53" t="s">
        <v>49</v>
      </c>
    </row>
    <row r="7" spans="1:7" ht="14.25" customHeight="1" x14ac:dyDescent="0.3">
      <c r="A7" s="236" t="s">
        <v>35</v>
      </c>
      <c r="B7" s="236"/>
      <c r="C7" s="236"/>
      <c r="D7" s="49"/>
      <c r="E7" s="49"/>
      <c r="F7" s="53" t="s">
        <v>36</v>
      </c>
      <c r="G7" s="53"/>
    </row>
    <row r="8" spans="1:7" ht="16.5" thickBot="1" x14ac:dyDescent="0.25">
      <c r="A8" s="272" t="s">
        <v>10</v>
      </c>
      <c r="B8" s="272"/>
      <c r="C8" s="272"/>
      <c r="D8" s="12"/>
      <c r="E8" s="12"/>
      <c r="F8" s="4"/>
      <c r="G8" s="4"/>
    </row>
    <row r="9" spans="1:7" x14ac:dyDescent="0.2">
      <c r="A9" s="240" t="s">
        <v>9</v>
      </c>
      <c r="B9" s="240" t="s">
        <v>0</v>
      </c>
      <c r="C9" s="242"/>
      <c r="D9" s="244" t="s">
        <v>3</v>
      </c>
      <c r="E9" s="240" t="s">
        <v>4</v>
      </c>
      <c r="F9" s="246"/>
      <c r="G9" s="247"/>
    </row>
    <row r="10" spans="1:7" ht="13.5" thickBot="1" x14ac:dyDescent="0.25">
      <c r="A10" s="241"/>
      <c r="B10" s="241"/>
      <c r="C10" s="243"/>
      <c r="D10" s="245"/>
      <c r="E10" s="248"/>
      <c r="F10" s="249"/>
      <c r="G10" s="250"/>
    </row>
    <row r="11" spans="1:7" ht="17.25" x14ac:dyDescent="0.2">
      <c r="A11" s="55">
        <v>1</v>
      </c>
      <c r="B11" s="80" t="s">
        <v>47</v>
      </c>
      <c r="C11" s="56"/>
      <c r="D11" s="57"/>
      <c r="E11" s="80"/>
      <c r="F11" s="58"/>
      <c r="G11" s="59"/>
    </row>
    <row r="12" spans="1:7" ht="17.25" x14ac:dyDescent="0.2">
      <c r="A12" s="60"/>
      <c r="B12" s="65"/>
      <c r="C12" s="81"/>
      <c r="D12" s="61"/>
      <c r="E12" s="83"/>
      <c r="F12" s="62"/>
      <c r="G12" s="63"/>
    </row>
    <row r="13" spans="1:7" ht="15.75" customHeight="1" x14ac:dyDescent="0.2">
      <c r="A13" s="60"/>
      <c r="B13" s="65"/>
      <c r="C13" s="81"/>
      <c r="D13" s="61"/>
      <c r="E13" s="65"/>
      <c r="F13" s="64"/>
      <c r="G13" s="63"/>
    </row>
    <row r="14" spans="1:7" ht="16.5" customHeight="1" x14ac:dyDescent="0.2">
      <c r="A14" s="60"/>
      <c r="B14" s="65"/>
      <c r="C14" s="66"/>
      <c r="D14" s="67"/>
      <c r="E14" s="82"/>
      <c r="F14" s="69"/>
      <c r="G14" s="70"/>
    </row>
    <row r="15" spans="1:7" ht="17.25" customHeight="1" x14ac:dyDescent="0.2">
      <c r="A15" s="60"/>
      <c r="B15" s="65"/>
      <c r="C15" s="66"/>
      <c r="D15" s="67"/>
      <c r="E15" s="68"/>
      <c r="F15" s="69"/>
      <c r="G15" s="70"/>
    </row>
    <row r="16" spans="1:7" ht="16.5" customHeight="1" thickBot="1" x14ac:dyDescent="0.25">
      <c r="A16" s="71"/>
      <c r="B16" s="71"/>
      <c r="C16" s="72"/>
      <c r="D16" s="73"/>
      <c r="E16" s="74"/>
      <c r="F16" s="75"/>
      <c r="G16" s="72"/>
    </row>
    <row r="17" spans="1:7" ht="13.5" x14ac:dyDescent="0.2">
      <c r="A17" s="76"/>
      <c r="B17" s="76"/>
      <c r="C17" s="76"/>
      <c r="D17" s="76"/>
      <c r="E17" s="69"/>
      <c r="F17" s="67"/>
      <c r="G17" s="76"/>
    </row>
    <row r="18" spans="1:7" ht="13.5" x14ac:dyDescent="0.2">
      <c r="A18" s="76" t="s">
        <v>5</v>
      </c>
      <c r="B18" s="76"/>
      <c r="C18" s="237"/>
      <c r="D18" s="237"/>
      <c r="E18" s="76"/>
      <c r="F18" s="237" t="s">
        <v>6</v>
      </c>
      <c r="G18" s="237"/>
    </row>
    <row r="19" spans="1:7" ht="13.5" x14ac:dyDescent="0.2">
      <c r="A19" s="76"/>
      <c r="B19" s="76"/>
      <c r="C19" s="77"/>
      <c r="D19" s="76"/>
      <c r="E19" s="76"/>
      <c r="F19" s="67"/>
      <c r="G19" s="76"/>
    </row>
    <row r="20" spans="1:7" ht="13.5" x14ac:dyDescent="0.2">
      <c r="A20" s="76"/>
      <c r="B20" s="76"/>
      <c r="C20" s="77"/>
      <c r="D20" s="76"/>
      <c r="E20" s="76"/>
      <c r="F20" s="77"/>
      <c r="G20" s="76"/>
    </row>
    <row r="21" spans="1:7" ht="13.5" x14ac:dyDescent="0.2">
      <c r="A21" s="76"/>
      <c r="B21" s="76"/>
      <c r="C21" s="77"/>
      <c r="D21" s="76"/>
      <c r="E21" s="78"/>
      <c r="F21" s="77"/>
      <c r="G21" s="76"/>
    </row>
    <row r="22" spans="1:7" ht="13.5" x14ac:dyDescent="0.25">
      <c r="A22" s="76"/>
      <c r="B22" s="76"/>
      <c r="C22" s="77"/>
      <c r="D22" s="76"/>
      <c r="E22" s="79"/>
      <c r="F22" s="77"/>
      <c r="G22" s="76"/>
    </row>
    <row r="23" spans="1:7" ht="14.25" customHeight="1" x14ac:dyDescent="0.25">
      <c r="A23" s="79" t="s">
        <v>7</v>
      </c>
      <c r="B23" s="79"/>
      <c r="C23" s="237"/>
      <c r="D23" s="237"/>
      <c r="E23" s="79"/>
      <c r="F23" s="238" t="s">
        <v>23</v>
      </c>
      <c r="G23" s="238"/>
    </row>
    <row r="24" spans="1:7" x14ac:dyDescent="0.2">
      <c r="A24" s="3"/>
      <c r="B24" s="3"/>
      <c r="C24" s="3"/>
      <c r="D24" s="3"/>
      <c r="E24" s="3"/>
      <c r="F24" s="3"/>
      <c r="G24" s="3"/>
    </row>
    <row r="25" spans="1:7" x14ac:dyDescent="0.2">
      <c r="A25" s="239"/>
      <c r="B25" s="239"/>
      <c r="C25" s="239"/>
      <c r="D25" s="239"/>
      <c r="E25" s="239"/>
      <c r="F25" s="239"/>
      <c r="G25" s="239"/>
    </row>
  </sheetData>
  <mergeCells count="17">
    <mergeCell ref="C18:D18"/>
    <mergeCell ref="F18:G18"/>
    <mergeCell ref="C23:D23"/>
    <mergeCell ref="F23:G23"/>
    <mergeCell ref="A25:G25"/>
    <mergeCell ref="E9:G10"/>
    <mergeCell ref="A1:B1"/>
    <mergeCell ref="F1:G1"/>
    <mergeCell ref="A2:B2"/>
    <mergeCell ref="F2:G2"/>
    <mergeCell ref="A5:C5"/>
    <mergeCell ref="A6:C6"/>
    <mergeCell ref="A7:C7"/>
    <mergeCell ref="A8:C8"/>
    <mergeCell ref="A9:A10"/>
    <mergeCell ref="B9:C10"/>
    <mergeCell ref="D9:D10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I7" sqref="I7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.42578125" customWidth="1"/>
    <col min="4" max="4" width="10.140625" customWidth="1"/>
    <col min="5" max="5" width="3.140625" customWidth="1"/>
    <col min="6" max="6" width="12.7109375" customWidth="1"/>
    <col min="7" max="7" width="18.140625" customWidth="1"/>
  </cols>
  <sheetData>
    <row r="1" spans="1:7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7" ht="15.75" customHeight="1" x14ac:dyDescent="0.2">
      <c r="A2" s="271" t="s">
        <v>82</v>
      </c>
      <c r="B2" s="271"/>
      <c r="C2" s="48"/>
      <c r="D2" s="48"/>
      <c r="E2" s="14"/>
      <c r="F2" s="235"/>
      <c r="G2" s="235"/>
    </row>
    <row r="3" spans="1:7" ht="15.75" x14ac:dyDescent="0.2">
      <c r="A3" s="2"/>
      <c r="B3" s="1"/>
      <c r="C3" s="2"/>
      <c r="D3" s="2"/>
      <c r="E3" s="2"/>
      <c r="F3" s="2"/>
      <c r="G3" s="2"/>
    </row>
    <row r="4" spans="1:7" ht="15.75" x14ac:dyDescent="0.2">
      <c r="A4" s="2"/>
      <c r="B4" s="1"/>
      <c r="C4" s="2"/>
      <c r="D4" s="2"/>
      <c r="E4" s="2"/>
      <c r="F4" s="2"/>
      <c r="G4" s="2"/>
    </row>
    <row r="5" spans="1:7" ht="13.5" x14ac:dyDescent="0.2">
      <c r="A5" s="236" t="s">
        <v>13</v>
      </c>
      <c r="B5" s="236"/>
      <c r="C5" s="236"/>
      <c r="D5" s="3"/>
      <c r="E5" s="3"/>
      <c r="F5" s="53" t="s">
        <v>38</v>
      </c>
      <c r="G5" s="54" t="s">
        <v>458</v>
      </c>
    </row>
    <row r="6" spans="1:7" ht="14.25" customHeight="1" x14ac:dyDescent="0.3">
      <c r="A6" s="236" t="s">
        <v>14</v>
      </c>
      <c r="B6" s="236"/>
      <c r="C6" s="236"/>
      <c r="D6" s="49"/>
      <c r="E6" s="49"/>
      <c r="F6" s="53" t="s">
        <v>37</v>
      </c>
      <c r="G6" s="53" t="s">
        <v>80</v>
      </c>
    </row>
    <row r="7" spans="1:7" ht="14.25" customHeight="1" x14ac:dyDescent="0.3">
      <c r="A7" s="236" t="s">
        <v>35</v>
      </c>
      <c r="B7" s="236"/>
      <c r="C7" s="236"/>
      <c r="D7" s="49"/>
      <c r="E7" s="49"/>
      <c r="F7" s="53" t="s">
        <v>36</v>
      </c>
      <c r="G7" s="53" t="s">
        <v>81</v>
      </c>
    </row>
    <row r="8" spans="1:7" ht="16.5" thickBot="1" x14ac:dyDescent="0.25">
      <c r="A8" s="272" t="s">
        <v>10</v>
      </c>
      <c r="B8" s="272"/>
      <c r="C8" s="272"/>
      <c r="D8" s="12"/>
      <c r="E8" s="12"/>
      <c r="F8" s="4"/>
      <c r="G8" s="4"/>
    </row>
    <row r="9" spans="1:7" x14ac:dyDescent="0.2">
      <c r="A9" s="240" t="s">
        <v>9</v>
      </c>
      <c r="B9" s="240" t="s">
        <v>0</v>
      </c>
      <c r="C9" s="242"/>
      <c r="D9" s="244" t="s">
        <v>3</v>
      </c>
      <c r="E9" s="240" t="s">
        <v>4</v>
      </c>
      <c r="F9" s="246"/>
      <c r="G9" s="247"/>
    </row>
    <row r="10" spans="1:7" ht="13.5" thickBot="1" x14ac:dyDescent="0.25">
      <c r="A10" s="241"/>
      <c r="B10" s="241"/>
      <c r="C10" s="243"/>
      <c r="D10" s="245"/>
      <c r="E10" s="248"/>
      <c r="F10" s="249"/>
      <c r="G10" s="250"/>
    </row>
    <row r="11" spans="1:7" ht="17.25" x14ac:dyDescent="0.2">
      <c r="A11" s="55">
        <v>1</v>
      </c>
      <c r="B11" s="80" t="s">
        <v>21</v>
      </c>
      <c r="C11" s="56"/>
      <c r="D11" s="57" t="s">
        <v>427</v>
      </c>
      <c r="E11" s="80"/>
      <c r="F11" s="58"/>
      <c r="G11" s="59"/>
    </row>
    <row r="12" spans="1:7" ht="17.25" x14ac:dyDescent="0.2">
      <c r="A12" s="60"/>
      <c r="B12" s="65"/>
      <c r="C12" s="81"/>
      <c r="D12" s="61"/>
      <c r="E12" s="83"/>
      <c r="F12" s="62"/>
      <c r="G12" s="63"/>
    </row>
    <row r="13" spans="1:7" ht="15.75" customHeight="1" x14ac:dyDescent="0.2">
      <c r="A13" s="60"/>
      <c r="B13" s="65"/>
      <c r="C13" s="81"/>
      <c r="D13" s="61"/>
      <c r="E13" s="65"/>
      <c r="F13" s="64"/>
      <c r="G13" s="63"/>
    </row>
    <row r="14" spans="1:7" ht="16.5" customHeight="1" x14ac:dyDescent="0.2">
      <c r="A14" s="60"/>
      <c r="B14" s="65"/>
      <c r="C14" s="66"/>
      <c r="D14" s="67"/>
      <c r="E14" s="82"/>
      <c r="F14" s="69"/>
      <c r="G14" s="70"/>
    </row>
    <row r="15" spans="1:7" ht="17.25" customHeight="1" x14ac:dyDescent="0.2">
      <c r="A15" s="60"/>
      <c r="B15" s="65"/>
      <c r="C15" s="66"/>
      <c r="D15" s="67"/>
      <c r="E15" s="68"/>
      <c r="F15" s="69"/>
      <c r="G15" s="70"/>
    </row>
    <row r="16" spans="1:7" ht="16.5" customHeight="1" thickBot="1" x14ac:dyDescent="0.25">
      <c r="A16" s="71"/>
      <c r="B16" s="71"/>
      <c r="C16" s="72"/>
      <c r="D16" s="73"/>
      <c r="E16" s="74"/>
      <c r="F16" s="75"/>
      <c r="G16" s="72"/>
    </row>
    <row r="17" spans="1:7" ht="13.5" x14ac:dyDescent="0.2">
      <c r="A17" s="76"/>
      <c r="B17" s="76"/>
      <c r="C17" s="76"/>
      <c r="D17" s="76"/>
      <c r="E17" s="69"/>
      <c r="F17" s="67"/>
      <c r="G17" s="76"/>
    </row>
    <row r="18" spans="1:7" ht="13.5" x14ac:dyDescent="0.2">
      <c r="A18" s="76" t="s">
        <v>5</v>
      </c>
      <c r="B18" s="76"/>
      <c r="C18" s="237"/>
      <c r="D18" s="237"/>
      <c r="E18" s="76"/>
      <c r="F18" s="237" t="s">
        <v>6</v>
      </c>
      <c r="G18" s="237"/>
    </row>
    <row r="19" spans="1:7" ht="13.5" x14ac:dyDescent="0.2">
      <c r="A19" s="76"/>
      <c r="B19" s="76"/>
      <c r="C19" s="77"/>
      <c r="D19" s="76"/>
      <c r="E19" s="76"/>
      <c r="F19" s="67"/>
      <c r="G19" s="76"/>
    </row>
    <row r="20" spans="1:7" ht="13.5" x14ac:dyDescent="0.2">
      <c r="A20" s="76"/>
      <c r="B20" s="76"/>
      <c r="C20" s="77"/>
      <c r="D20" s="76"/>
      <c r="E20" s="76"/>
      <c r="F20" s="77"/>
      <c r="G20" s="76"/>
    </row>
    <row r="21" spans="1:7" ht="13.5" x14ac:dyDescent="0.2">
      <c r="A21" s="76"/>
      <c r="B21" s="76"/>
      <c r="C21" s="77"/>
      <c r="D21" s="76"/>
      <c r="E21" s="78"/>
      <c r="F21" s="77"/>
      <c r="G21" s="76"/>
    </row>
    <row r="22" spans="1:7" ht="13.5" x14ac:dyDescent="0.25">
      <c r="A22" s="76"/>
      <c r="B22" s="76"/>
      <c r="C22" s="77"/>
      <c r="D22" s="76"/>
      <c r="E22" s="79"/>
      <c r="F22" s="77"/>
      <c r="G22" s="76"/>
    </row>
    <row r="23" spans="1:7" ht="14.25" customHeight="1" x14ac:dyDescent="0.25">
      <c r="A23" s="79" t="s">
        <v>7</v>
      </c>
      <c r="B23" s="79"/>
      <c r="C23" s="237"/>
      <c r="D23" s="237"/>
      <c r="E23" s="79"/>
      <c r="F23" s="238" t="s">
        <v>23</v>
      </c>
      <c r="G23" s="238"/>
    </row>
    <row r="24" spans="1:7" x14ac:dyDescent="0.2">
      <c r="A24" s="3"/>
      <c r="B24" s="3"/>
      <c r="C24" s="3"/>
      <c r="D24" s="3"/>
      <c r="E24" s="3"/>
      <c r="F24" s="3"/>
      <c r="G24" s="3"/>
    </row>
    <row r="25" spans="1:7" x14ac:dyDescent="0.2">
      <c r="A25" s="239"/>
      <c r="B25" s="239"/>
      <c r="C25" s="239"/>
      <c r="D25" s="239"/>
      <c r="E25" s="239"/>
      <c r="F25" s="239"/>
      <c r="G25" s="239"/>
    </row>
  </sheetData>
  <mergeCells count="17">
    <mergeCell ref="E9:G10"/>
    <mergeCell ref="A1:B1"/>
    <mergeCell ref="F1:G1"/>
    <mergeCell ref="A2:B2"/>
    <mergeCell ref="F2:G2"/>
    <mergeCell ref="A5:C5"/>
    <mergeCell ref="A6:C6"/>
    <mergeCell ref="A7:C7"/>
    <mergeCell ref="A8:C8"/>
    <mergeCell ref="A9:A10"/>
    <mergeCell ref="B9:C10"/>
    <mergeCell ref="D9:D10"/>
    <mergeCell ref="C18:D18"/>
    <mergeCell ref="F18:G18"/>
    <mergeCell ref="C23:D23"/>
    <mergeCell ref="F23:G23"/>
    <mergeCell ref="A25:G25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8" sqref="B8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" customWidth="1"/>
    <col min="4" max="4" width="10.5703125" customWidth="1"/>
    <col min="5" max="5" width="3.140625" customWidth="1"/>
    <col min="6" max="6" width="12.7109375" customWidth="1"/>
    <col min="7" max="7" width="18.140625" customWidth="1"/>
    <col min="9" max="9" width="12" customWidth="1"/>
  </cols>
  <sheetData>
    <row r="1" spans="1:10" ht="23.25" customHeight="1" x14ac:dyDescent="0.2">
      <c r="A1" s="269" t="s">
        <v>2</v>
      </c>
      <c r="B1" s="270"/>
      <c r="C1" s="48"/>
      <c r="D1" s="48"/>
      <c r="E1" s="13"/>
      <c r="F1" s="267"/>
      <c r="G1" s="268"/>
    </row>
    <row r="2" spans="1:10" ht="15.75" customHeight="1" x14ac:dyDescent="0.2">
      <c r="A2" s="271" t="s">
        <v>499</v>
      </c>
      <c r="B2" s="271"/>
      <c r="C2" s="48"/>
      <c r="D2" s="48"/>
      <c r="E2" s="14"/>
      <c r="F2" s="235"/>
      <c r="G2" s="235"/>
    </row>
    <row r="3" spans="1:10" ht="15.75" x14ac:dyDescent="0.2">
      <c r="A3" s="2"/>
      <c r="B3" s="1"/>
      <c r="C3" s="2"/>
      <c r="D3" s="2"/>
      <c r="E3" s="2"/>
      <c r="F3" s="2"/>
      <c r="G3" s="2"/>
    </row>
    <row r="4" spans="1:10" ht="15.75" x14ac:dyDescent="0.2">
      <c r="A4" s="2"/>
      <c r="B4" s="1"/>
      <c r="C4" s="2"/>
      <c r="D4" s="2"/>
      <c r="E4" s="2"/>
      <c r="F4" s="2"/>
      <c r="G4" s="2"/>
      <c r="I4" s="53"/>
      <c r="J4" s="99"/>
    </row>
    <row r="5" spans="1:10" ht="13.5" x14ac:dyDescent="0.2">
      <c r="A5" s="236" t="s">
        <v>13</v>
      </c>
      <c r="B5" s="236"/>
      <c r="C5" s="236"/>
      <c r="D5" s="3"/>
      <c r="E5" s="3"/>
      <c r="F5" s="53" t="s">
        <v>497</v>
      </c>
      <c r="G5" s="54"/>
      <c r="J5" s="99"/>
    </row>
    <row r="6" spans="1:10" ht="14.25" customHeight="1" x14ac:dyDescent="0.3">
      <c r="A6" s="236"/>
      <c r="B6" s="236"/>
      <c r="C6" s="236"/>
      <c r="D6" s="49"/>
      <c r="E6" s="49"/>
      <c r="F6" s="53" t="s">
        <v>37</v>
      </c>
      <c r="G6" s="53"/>
      <c r="J6" s="99"/>
    </row>
    <row r="7" spans="1:10" ht="14.25" customHeight="1" x14ac:dyDescent="0.3">
      <c r="A7" s="78"/>
      <c r="B7" s="78"/>
      <c r="C7" s="78"/>
      <c r="D7" s="49"/>
      <c r="E7" s="49"/>
      <c r="F7" s="53" t="s">
        <v>36</v>
      </c>
      <c r="G7" s="53"/>
    </row>
    <row r="8" spans="1:10" ht="14.25" customHeight="1" x14ac:dyDescent="0.3">
      <c r="A8" s="84"/>
      <c r="B8" s="84"/>
      <c r="C8" s="84"/>
      <c r="D8" s="49"/>
      <c r="E8" s="49"/>
      <c r="F8" s="53"/>
      <c r="G8" s="53"/>
      <c r="J8" s="99"/>
    </row>
    <row r="9" spans="1:10" ht="16.5" thickBot="1" x14ac:dyDescent="0.25">
      <c r="A9" s="272"/>
      <c r="B9" s="272"/>
      <c r="C9" s="272"/>
      <c r="D9" s="12"/>
      <c r="E9" s="12"/>
      <c r="F9" s="4"/>
      <c r="G9" s="4"/>
      <c r="J9" s="99"/>
    </row>
    <row r="10" spans="1:10" x14ac:dyDescent="0.2">
      <c r="A10" s="240" t="s">
        <v>9</v>
      </c>
      <c r="B10" s="240" t="s">
        <v>0</v>
      </c>
      <c r="C10" s="242"/>
      <c r="D10" s="244" t="s">
        <v>3</v>
      </c>
      <c r="E10" s="240" t="s">
        <v>4</v>
      </c>
      <c r="F10" s="246"/>
      <c r="G10" s="247"/>
      <c r="J10" s="99"/>
    </row>
    <row r="11" spans="1:10" ht="13.5" thickBot="1" x14ac:dyDescent="0.25">
      <c r="A11" s="241"/>
      <c r="B11" s="241"/>
      <c r="C11" s="243"/>
      <c r="D11" s="245"/>
      <c r="E11" s="248"/>
      <c r="F11" s="249"/>
      <c r="G11" s="250"/>
    </row>
    <row r="12" spans="1:10" ht="17.25" x14ac:dyDescent="0.2">
      <c r="A12" s="224"/>
      <c r="B12" s="225"/>
      <c r="C12" s="226"/>
      <c r="D12" s="227"/>
      <c r="E12" s="225"/>
      <c r="F12" s="228"/>
      <c r="G12" s="229"/>
    </row>
    <row r="13" spans="1:10" ht="17.25" x14ac:dyDescent="0.2">
      <c r="A13" s="217"/>
      <c r="B13" s="218"/>
      <c r="C13" s="219"/>
      <c r="D13" s="220"/>
      <c r="E13" s="221"/>
      <c r="F13" s="222"/>
      <c r="G13" s="223"/>
    </row>
    <row r="14" spans="1:10" ht="15.75" customHeight="1" x14ac:dyDescent="0.2">
      <c r="A14" s="217"/>
      <c r="B14" s="218"/>
      <c r="C14" s="219"/>
      <c r="D14" s="220"/>
      <c r="E14" s="221"/>
      <c r="F14" s="222"/>
      <c r="G14" s="223"/>
    </row>
    <row r="15" spans="1:10" ht="16.5" customHeight="1" x14ac:dyDescent="0.2">
      <c r="A15" s="217"/>
      <c r="B15" s="218"/>
      <c r="C15" s="219"/>
      <c r="D15" s="220"/>
      <c r="E15" s="221"/>
      <c r="F15" s="222"/>
      <c r="G15" s="223"/>
    </row>
    <row r="16" spans="1:10" ht="17.25" customHeight="1" x14ac:dyDescent="0.2">
      <c r="A16" s="217"/>
      <c r="B16" s="218"/>
      <c r="C16" s="219"/>
      <c r="D16" s="220"/>
      <c r="E16" s="221"/>
      <c r="F16" s="222"/>
      <c r="G16" s="223"/>
    </row>
    <row r="17" spans="1:7" ht="16.5" customHeight="1" thickBot="1" x14ac:dyDescent="0.25">
      <c r="A17" s="71"/>
      <c r="B17" s="71"/>
      <c r="C17" s="72"/>
      <c r="D17" s="73"/>
      <c r="E17" s="74"/>
      <c r="F17" s="75"/>
      <c r="G17" s="72"/>
    </row>
    <row r="18" spans="1:7" ht="13.5" x14ac:dyDescent="0.2">
      <c r="A18" s="76"/>
      <c r="B18" s="76"/>
      <c r="C18" s="76"/>
      <c r="D18" s="76"/>
      <c r="E18" s="69"/>
      <c r="F18" s="67"/>
      <c r="G18" s="76"/>
    </row>
    <row r="19" spans="1:7" ht="13.5" x14ac:dyDescent="0.2">
      <c r="A19" s="76" t="s">
        <v>498</v>
      </c>
      <c r="B19" s="76"/>
      <c r="C19" s="237"/>
      <c r="D19" s="237"/>
      <c r="E19" s="76"/>
      <c r="F19" s="237" t="s">
        <v>6</v>
      </c>
      <c r="G19" s="237"/>
    </row>
    <row r="20" spans="1:7" ht="13.5" x14ac:dyDescent="0.2">
      <c r="A20" s="76"/>
      <c r="B20" s="76"/>
      <c r="C20" s="77"/>
      <c r="D20" s="76"/>
      <c r="E20" s="76"/>
      <c r="F20" s="67"/>
      <c r="G20" s="76"/>
    </row>
    <row r="21" spans="1:7" ht="13.5" x14ac:dyDescent="0.2">
      <c r="A21" s="76"/>
      <c r="B21" s="76"/>
      <c r="C21" s="77"/>
      <c r="D21" s="76"/>
      <c r="E21" s="76"/>
      <c r="F21" s="77"/>
      <c r="G21" s="76"/>
    </row>
    <row r="22" spans="1:7" ht="13.5" x14ac:dyDescent="0.2">
      <c r="A22" s="76"/>
      <c r="B22" s="76"/>
      <c r="C22" s="77"/>
      <c r="D22" s="76"/>
      <c r="E22" s="78"/>
      <c r="F22" s="77"/>
      <c r="G22" s="76"/>
    </row>
    <row r="23" spans="1:7" ht="13.5" x14ac:dyDescent="0.25">
      <c r="A23" s="76"/>
      <c r="B23" s="76"/>
      <c r="C23" s="77"/>
      <c r="D23" s="76"/>
      <c r="E23" s="79"/>
      <c r="F23" s="77"/>
      <c r="G23" s="76"/>
    </row>
    <row r="24" spans="1:7" ht="14.25" customHeight="1" x14ac:dyDescent="0.25">
      <c r="A24" s="79" t="s">
        <v>7</v>
      </c>
      <c r="B24" s="79"/>
      <c r="C24" s="237"/>
      <c r="D24" s="237"/>
      <c r="E24" s="79"/>
      <c r="F24" s="238" t="s">
        <v>23</v>
      </c>
      <c r="G24" s="238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</sheetData>
  <mergeCells count="16">
    <mergeCell ref="C19:D19"/>
    <mergeCell ref="F19:G19"/>
    <mergeCell ref="C24:D24"/>
    <mergeCell ref="F24:G24"/>
    <mergeCell ref="A26:G26"/>
    <mergeCell ref="A9:C9"/>
    <mergeCell ref="A10:A11"/>
    <mergeCell ref="B10:C11"/>
    <mergeCell ref="D10:D11"/>
    <mergeCell ref="E10:G11"/>
    <mergeCell ref="A6:C6"/>
    <mergeCell ref="A1:B1"/>
    <mergeCell ref="F1:G1"/>
    <mergeCell ref="A2:B2"/>
    <mergeCell ref="F2:G2"/>
    <mergeCell ref="A5:C5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30" sqref="G30"/>
    </sheetView>
  </sheetViews>
  <sheetFormatPr defaultColWidth="9.140625" defaultRowHeight="12.75" x14ac:dyDescent="0.2"/>
  <cols>
    <col min="1" max="1" width="15.7109375" customWidth="1"/>
    <col min="2" max="2" width="25" customWidth="1"/>
    <col min="3" max="3" width="12.42578125" customWidth="1"/>
    <col min="4" max="4" width="10.140625" customWidth="1"/>
    <col min="5" max="5" width="3.140625" customWidth="1"/>
    <col min="6" max="6" width="13.140625" customWidth="1"/>
    <col min="7" max="7" width="17.7109375" customWidth="1"/>
  </cols>
  <sheetData>
    <row r="1" spans="1:7" ht="23.25" customHeight="1" x14ac:dyDescent="0.2">
      <c r="A1" s="265"/>
      <c r="B1" s="266"/>
      <c r="C1" s="266"/>
      <c r="D1" s="266"/>
      <c r="E1" s="13"/>
      <c r="F1" s="267" t="s">
        <v>2</v>
      </c>
      <c r="G1" s="268"/>
    </row>
    <row r="2" spans="1:7" ht="15.75" customHeight="1" x14ac:dyDescent="0.2">
      <c r="A2" s="265"/>
      <c r="B2" s="266"/>
      <c r="C2" s="266"/>
      <c r="D2" s="266"/>
      <c r="E2" s="14"/>
      <c r="F2" s="235" t="s">
        <v>226</v>
      </c>
      <c r="G2" s="235"/>
    </row>
    <row r="3" spans="1:7" ht="15.75" x14ac:dyDescent="0.2">
      <c r="A3" s="2"/>
      <c r="B3" s="1"/>
      <c r="C3" s="2"/>
      <c r="D3" s="2"/>
      <c r="E3" s="2"/>
      <c r="F3" s="2"/>
      <c r="G3" s="2"/>
    </row>
    <row r="4" spans="1:7" ht="15.75" x14ac:dyDescent="0.2">
      <c r="A4" s="2"/>
      <c r="B4" s="1"/>
      <c r="C4" s="2"/>
      <c r="D4" s="2"/>
      <c r="E4" s="2"/>
      <c r="F4" s="2"/>
      <c r="G4" s="2"/>
    </row>
    <row r="5" spans="1:7" ht="15" x14ac:dyDescent="0.2">
      <c r="A5" s="52" t="s">
        <v>13</v>
      </c>
      <c r="B5" s="46">
        <v>56</v>
      </c>
      <c r="C5" s="251"/>
      <c r="D5" s="251"/>
      <c r="E5" s="3"/>
      <c r="F5" s="4" t="s">
        <v>1</v>
      </c>
      <c r="G5" s="47" t="s">
        <v>227</v>
      </c>
    </row>
    <row r="6" spans="1:7" ht="14.25" customHeight="1" x14ac:dyDescent="0.2">
      <c r="A6" s="52" t="s">
        <v>210</v>
      </c>
      <c r="B6" s="52"/>
      <c r="C6" s="279"/>
      <c r="D6" s="279"/>
      <c r="E6" s="279"/>
      <c r="F6" s="4" t="s">
        <v>8</v>
      </c>
      <c r="G6" s="4" t="s">
        <v>216</v>
      </c>
    </row>
    <row r="7" spans="1:7" ht="14.25" customHeight="1" x14ac:dyDescent="0.2">
      <c r="A7" s="52" t="s">
        <v>211</v>
      </c>
      <c r="B7" s="52"/>
      <c r="C7" s="279"/>
      <c r="D7" s="279"/>
      <c r="E7" s="279"/>
      <c r="F7" s="4" t="s">
        <v>16</v>
      </c>
      <c r="G7" s="4" t="s">
        <v>116</v>
      </c>
    </row>
    <row r="8" spans="1:7" ht="14.25" customHeight="1" x14ac:dyDescent="0.3">
      <c r="A8" s="50" t="s">
        <v>212</v>
      </c>
      <c r="B8" s="50"/>
      <c r="C8" s="51"/>
      <c r="D8" s="51"/>
      <c r="E8" s="51"/>
      <c r="F8" s="4"/>
      <c r="G8" s="4"/>
    </row>
    <row r="9" spans="1:7" ht="14.25" customHeight="1" x14ac:dyDescent="0.3">
      <c r="A9" s="50"/>
      <c r="B9" s="50"/>
      <c r="C9" s="51"/>
      <c r="D9" s="51"/>
      <c r="E9" s="51"/>
      <c r="F9" s="4"/>
      <c r="G9" s="4"/>
    </row>
    <row r="10" spans="1:7" ht="15.75" x14ac:dyDescent="0.2">
      <c r="A10" s="255"/>
      <c r="B10" s="255"/>
      <c r="C10" s="256"/>
      <c r="D10" s="256"/>
      <c r="E10" s="256"/>
      <c r="F10" s="4"/>
      <c r="G10" s="4"/>
    </row>
    <row r="11" spans="1:7" ht="16.5" thickBot="1" x14ac:dyDescent="0.25">
      <c r="A11" s="11"/>
      <c r="B11" s="11"/>
      <c r="C11" s="12"/>
      <c r="D11" s="12"/>
      <c r="E11" s="12"/>
      <c r="F11" s="4"/>
      <c r="G11" s="4"/>
    </row>
    <row r="12" spans="1:7" x14ac:dyDescent="0.2">
      <c r="A12" s="280" t="s">
        <v>9</v>
      </c>
      <c r="B12" s="280" t="s">
        <v>0</v>
      </c>
      <c r="C12" s="282"/>
      <c r="D12" s="284" t="s">
        <v>3</v>
      </c>
      <c r="E12" s="286" t="s">
        <v>4</v>
      </c>
      <c r="F12" s="287"/>
      <c r="G12" s="288"/>
    </row>
    <row r="13" spans="1:7" ht="13.5" thickBot="1" x14ac:dyDescent="0.25">
      <c r="A13" s="281"/>
      <c r="B13" s="281"/>
      <c r="C13" s="283"/>
      <c r="D13" s="285"/>
      <c r="E13" s="289"/>
      <c r="F13" s="290"/>
      <c r="G13" s="291"/>
    </row>
    <row r="14" spans="1:7" ht="15.75" x14ac:dyDescent="0.2">
      <c r="A14" s="25">
        <v>1</v>
      </c>
      <c r="B14" s="29" t="s">
        <v>21</v>
      </c>
      <c r="C14" s="30"/>
      <c r="D14" s="38" t="s">
        <v>114</v>
      </c>
      <c r="E14" s="40"/>
      <c r="F14" s="8"/>
      <c r="G14" s="19"/>
    </row>
    <row r="15" spans="1:7" ht="15.75" x14ac:dyDescent="0.2">
      <c r="A15" s="26"/>
      <c r="B15" s="31"/>
      <c r="C15" s="32"/>
      <c r="D15" s="39"/>
      <c r="E15" s="41"/>
      <c r="F15" s="15"/>
      <c r="G15" s="18"/>
    </row>
    <row r="16" spans="1:7" ht="17.25" customHeight="1" x14ac:dyDescent="0.2">
      <c r="A16" s="27"/>
      <c r="B16" s="29"/>
      <c r="C16" s="37"/>
      <c r="D16" s="12"/>
      <c r="E16" s="43"/>
      <c r="F16" s="9"/>
      <c r="G16" s="21"/>
    </row>
    <row r="17" spans="1:7" ht="16.5" customHeight="1" thickBot="1" x14ac:dyDescent="0.25">
      <c r="A17" s="28"/>
      <c r="B17" s="28"/>
      <c r="C17" s="24"/>
      <c r="D17" s="22"/>
      <c r="E17" s="44"/>
      <c r="F17" s="23"/>
      <c r="G17" s="24"/>
    </row>
    <row r="18" spans="1:7" x14ac:dyDescent="0.2">
      <c r="A18" s="3"/>
      <c r="B18" s="3"/>
      <c r="C18" s="3"/>
      <c r="D18" s="3"/>
      <c r="E18" s="9"/>
      <c r="F18" s="10"/>
      <c r="G18" s="3"/>
    </row>
    <row r="19" spans="1:7" x14ac:dyDescent="0.2">
      <c r="A19" s="3" t="s">
        <v>5</v>
      </c>
      <c r="B19" s="3"/>
      <c r="C19" s="251"/>
      <c r="D19" s="251"/>
      <c r="E19" s="3"/>
      <c r="F19" s="251" t="s">
        <v>6</v>
      </c>
      <c r="G19" s="251"/>
    </row>
    <row r="20" spans="1:7" x14ac:dyDescent="0.2">
      <c r="A20" s="3"/>
      <c r="B20" s="3"/>
      <c r="C20" s="5"/>
      <c r="D20" s="3"/>
      <c r="E20" s="3"/>
      <c r="F20" s="10"/>
      <c r="G20" s="3"/>
    </row>
    <row r="21" spans="1:7" x14ac:dyDescent="0.2">
      <c r="A21" s="3"/>
      <c r="B21" s="3"/>
      <c r="C21" s="5"/>
      <c r="D21" s="3"/>
      <c r="E21" s="3"/>
      <c r="F21" s="5"/>
      <c r="G21" s="3"/>
    </row>
    <row r="22" spans="1:7" x14ac:dyDescent="0.2">
      <c r="A22" s="3"/>
      <c r="B22" s="3"/>
      <c r="C22" s="5"/>
      <c r="D22" s="3"/>
      <c r="E22" s="6"/>
      <c r="F22" s="5"/>
      <c r="G22" s="3"/>
    </row>
    <row r="23" spans="1:7" x14ac:dyDescent="0.2">
      <c r="A23" s="3"/>
      <c r="B23" s="3"/>
      <c r="C23" s="5"/>
      <c r="D23" s="3"/>
      <c r="E23" s="7"/>
      <c r="F23" s="5"/>
      <c r="G23" s="3"/>
    </row>
    <row r="24" spans="1:7" ht="14.25" customHeight="1" x14ac:dyDescent="0.2">
      <c r="A24" s="7" t="s">
        <v>7</v>
      </c>
      <c r="B24" s="7"/>
      <c r="C24" s="251"/>
      <c r="D24" s="251"/>
      <c r="E24" s="7"/>
      <c r="F24" s="252" t="s">
        <v>15</v>
      </c>
      <c r="G24" s="252"/>
    </row>
    <row r="25" spans="1:7" x14ac:dyDescent="0.2">
      <c r="A25" s="3"/>
      <c r="B25" s="3"/>
      <c r="C25" s="3"/>
      <c r="D25" s="3"/>
      <c r="E25" s="3"/>
      <c r="F25" s="3"/>
      <c r="G25" s="3"/>
    </row>
    <row r="26" spans="1:7" x14ac:dyDescent="0.2">
      <c r="A26" s="239"/>
      <c r="B26" s="239"/>
      <c r="C26" s="239"/>
      <c r="D26" s="239"/>
      <c r="E26" s="239"/>
      <c r="F26" s="239"/>
      <c r="G26" s="239"/>
    </row>
    <row r="31" spans="1:7" x14ac:dyDescent="0.2">
      <c r="D31">
        <f>21050+20970</f>
        <v>42020</v>
      </c>
    </row>
    <row r="36" ht="13.5" customHeight="1" x14ac:dyDescent="0.2"/>
  </sheetData>
  <mergeCells count="17">
    <mergeCell ref="C19:D19"/>
    <mergeCell ref="F19:G19"/>
    <mergeCell ref="C24:D24"/>
    <mergeCell ref="F24:G24"/>
    <mergeCell ref="A26:G26"/>
    <mergeCell ref="A10:B10"/>
    <mergeCell ref="C10:E10"/>
    <mergeCell ref="A12:A13"/>
    <mergeCell ref="B12:C13"/>
    <mergeCell ref="D12:D13"/>
    <mergeCell ref="E12:G13"/>
    <mergeCell ref="C6:E7"/>
    <mergeCell ref="A1:A2"/>
    <mergeCell ref="B1:D2"/>
    <mergeCell ref="F1:G1"/>
    <mergeCell ref="F2:G2"/>
    <mergeCell ref="C5:D5"/>
  </mergeCells>
  <pageMargins left="0.196850393700787" right="0.196850393700787" top="0" bottom="0" header="0.31496062992126" footer="0.31496062992126"/>
  <pageSetup scale="105" orientation="portrait" horizontalDpi="12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52</vt:i4>
      </vt:variant>
    </vt:vector>
  </HeadingPairs>
  <TitlesOfParts>
    <vt:vector size="106" baseType="lpstr">
      <vt:lpstr>Surat Jalan  kosongan (3)</vt:lpstr>
      <vt:lpstr>JAN_MIC</vt:lpstr>
      <vt:lpstr>Surat Jalan  BST (2)</vt:lpstr>
      <vt:lpstr>Surat Jalan  MBS SAKURA (2)</vt:lpstr>
      <vt:lpstr>Surat Jalan  MBS SAKURA</vt:lpstr>
      <vt:lpstr>Surat Jalan  MBS MM (2)</vt:lpstr>
      <vt:lpstr>Surat Jalan  MBS MM</vt:lpstr>
      <vt:lpstr>Surat Jalan  MBS TONGWEI</vt:lpstr>
      <vt:lpstr>Surat Jalan  JAN-MBS</vt:lpstr>
      <vt:lpstr>Surat Jalan MENARA UCO</vt:lpstr>
      <vt:lpstr>Surat Jalan BWI</vt:lpstr>
      <vt:lpstr>Surat Jalan  animal fat</vt:lpstr>
      <vt:lpstr>Surat Jalan  kosongan (6)</vt:lpstr>
      <vt:lpstr>Surat Jalan  kosongan (4)</vt:lpstr>
      <vt:lpstr>Surat Jalan  lilis</vt:lpstr>
      <vt:lpstr>Surat Jalan  GML Seruni</vt:lpstr>
      <vt:lpstr>Surat Jalan  GML JKT</vt:lpstr>
      <vt:lpstr>Surat Jalan  MBS NH</vt:lpstr>
      <vt:lpstr>Surat Jalan  MBS Lain lain</vt:lpstr>
      <vt:lpstr>Surat Jalan  kosongan (5)</vt:lpstr>
      <vt:lpstr>SJ FO Subkon</vt:lpstr>
      <vt:lpstr> SJ MBN - IVO Rungkut</vt:lpstr>
      <vt:lpstr>Surat Jalan  MBS MARUNDA</vt:lpstr>
      <vt:lpstr>Surat Jalan  MBS SINJAY</vt:lpstr>
      <vt:lpstr>Surat Jalan  MBS Petrolink</vt:lpstr>
      <vt:lpstr>Surat Jalan  AF- NH UCO</vt:lpstr>
      <vt:lpstr>Surat Jalan  AF-NH-CPO</vt:lpstr>
      <vt:lpstr>Surat Jalan  MBS ARKAD (2)</vt:lpstr>
      <vt:lpstr>Surat Jalan  MBS ARKAD</vt:lpstr>
      <vt:lpstr>Surat Jalan  MBS PERFECT</vt:lpstr>
      <vt:lpstr>Surat Jalan  MBS MLD UCO</vt:lpstr>
      <vt:lpstr>Surat Jalan  MBS MLD</vt:lpstr>
      <vt:lpstr>Surat Jalan  MBS CJSB</vt:lpstr>
      <vt:lpstr>Surat Jalan  MBS CJL</vt:lpstr>
      <vt:lpstr>Surat Jalan  MBS CJJ</vt:lpstr>
      <vt:lpstr>Surat Jalan CJ SMG </vt:lpstr>
      <vt:lpstr>Surat Jalan  MBS CJS</vt:lpstr>
      <vt:lpstr>Surat Jalan  MBS GPL FM</vt:lpstr>
      <vt:lpstr>Surat Jalan MBS - MSS</vt:lpstr>
      <vt:lpstr>Surat Jalan  MBS GPL</vt:lpstr>
      <vt:lpstr>Surat Jalan  aset</vt:lpstr>
      <vt:lpstr>Surat Jalan  JSTP (3)</vt:lpstr>
      <vt:lpstr>Surat Jalan  JP</vt:lpstr>
      <vt:lpstr>Surat Jalan  JM (3)</vt:lpstr>
      <vt:lpstr>Surat Jalan  J-NewHope </vt:lpstr>
      <vt:lpstr>Surat Jalan  JCOMFEED</vt:lpstr>
      <vt:lpstr>Surat Jalan  JPerfect</vt:lpstr>
      <vt:lpstr>Surat Jalan  JSTP (2)</vt:lpstr>
      <vt:lpstr>Surat Jalan  JSTP</vt:lpstr>
      <vt:lpstr>Surat Jalan  JSTP grs</vt:lpstr>
      <vt:lpstr>Surat Jalan  JM</vt:lpstr>
      <vt:lpstr>Surat Jalan  P. Ahmad</vt:lpstr>
      <vt:lpstr>DAFTAR STORAGE</vt:lpstr>
      <vt:lpstr>bukti timbang</vt:lpstr>
      <vt:lpstr>' SJ MBN - IVO Rungkut'!Print_Area</vt:lpstr>
      <vt:lpstr>JAN_MIC!Print_Area</vt:lpstr>
      <vt:lpstr>'SJ FO Subkon'!Print_Area</vt:lpstr>
      <vt:lpstr>'Surat Jalan  AF- NH UCO'!Print_Area</vt:lpstr>
      <vt:lpstr>'Surat Jalan  AF-NH-CPO'!Print_Area</vt:lpstr>
      <vt:lpstr>'Surat Jalan  animal fat'!Print_Area</vt:lpstr>
      <vt:lpstr>'Surat Jalan  aset'!Print_Area</vt:lpstr>
      <vt:lpstr>'Surat Jalan  BST (2)'!Print_Area</vt:lpstr>
      <vt:lpstr>'Surat Jalan  GML JKT'!Print_Area</vt:lpstr>
      <vt:lpstr>'Surat Jalan  GML Seruni'!Print_Area</vt:lpstr>
      <vt:lpstr>'Surat Jalan  JAN-MBS'!Print_Area</vt:lpstr>
      <vt:lpstr>'Surat Jalan  JCOMFEED'!Print_Area</vt:lpstr>
      <vt:lpstr>'Surat Jalan  JM'!Print_Area</vt:lpstr>
      <vt:lpstr>'Surat Jalan  JM (3)'!Print_Area</vt:lpstr>
      <vt:lpstr>'Surat Jalan  J-NewHope '!Print_Area</vt:lpstr>
      <vt:lpstr>'Surat Jalan  JP'!Print_Area</vt:lpstr>
      <vt:lpstr>'Surat Jalan  JPerfect'!Print_Area</vt:lpstr>
      <vt:lpstr>'Surat Jalan  JSTP'!Print_Area</vt:lpstr>
      <vt:lpstr>'Surat Jalan  JSTP (2)'!Print_Area</vt:lpstr>
      <vt:lpstr>'Surat Jalan  JSTP (3)'!Print_Area</vt:lpstr>
      <vt:lpstr>'Surat Jalan  JSTP grs'!Print_Area</vt:lpstr>
      <vt:lpstr>'Surat Jalan  kosongan (3)'!Print_Area</vt:lpstr>
      <vt:lpstr>'Surat Jalan  kosongan (4)'!Print_Area</vt:lpstr>
      <vt:lpstr>'Surat Jalan  kosongan (5)'!Print_Area</vt:lpstr>
      <vt:lpstr>'Surat Jalan  kosongan (6)'!Print_Area</vt:lpstr>
      <vt:lpstr>'Surat Jalan  lilis'!Print_Area</vt:lpstr>
      <vt:lpstr>'Surat Jalan  MBS ARKAD'!Print_Area</vt:lpstr>
      <vt:lpstr>'Surat Jalan  MBS ARKAD (2)'!Print_Area</vt:lpstr>
      <vt:lpstr>'Surat Jalan  MBS CJJ'!Print_Area</vt:lpstr>
      <vt:lpstr>'Surat Jalan  MBS CJL'!Print_Area</vt:lpstr>
      <vt:lpstr>'Surat Jalan  MBS CJS'!Print_Area</vt:lpstr>
      <vt:lpstr>'Surat Jalan  MBS CJSB'!Print_Area</vt:lpstr>
      <vt:lpstr>'Surat Jalan  MBS GPL'!Print_Area</vt:lpstr>
      <vt:lpstr>'Surat Jalan  MBS GPL FM'!Print_Area</vt:lpstr>
      <vt:lpstr>'Surat Jalan  MBS Lain lain'!Print_Area</vt:lpstr>
      <vt:lpstr>'Surat Jalan  MBS MARUNDA'!Print_Area</vt:lpstr>
      <vt:lpstr>'Surat Jalan  MBS MLD'!Print_Area</vt:lpstr>
      <vt:lpstr>'Surat Jalan  MBS MLD UCO'!Print_Area</vt:lpstr>
      <vt:lpstr>'Surat Jalan  MBS MM'!Print_Area</vt:lpstr>
      <vt:lpstr>'Surat Jalan  MBS MM (2)'!Print_Area</vt:lpstr>
      <vt:lpstr>'Surat Jalan  MBS NH'!Print_Area</vt:lpstr>
      <vt:lpstr>'Surat Jalan  MBS PERFECT'!Print_Area</vt:lpstr>
      <vt:lpstr>'Surat Jalan  MBS Petrolink'!Print_Area</vt:lpstr>
      <vt:lpstr>'Surat Jalan  MBS SAKURA'!Print_Area</vt:lpstr>
      <vt:lpstr>'Surat Jalan  MBS SAKURA (2)'!Print_Area</vt:lpstr>
      <vt:lpstr>'Surat Jalan  MBS SINJAY'!Print_Area</vt:lpstr>
      <vt:lpstr>'Surat Jalan  MBS TONGWEI'!Print_Area</vt:lpstr>
      <vt:lpstr>'Surat Jalan  P. Ahmad'!Print_Area</vt:lpstr>
      <vt:lpstr>'Surat Jalan BWI'!Print_Area</vt:lpstr>
      <vt:lpstr>'Surat Jalan CJ SMG '!Print_Area</vt:lpstr>
      <vt:lpstr>'Surat Jalan MBS - MSS'!Print_Area</vt:lpstr>
      <vt:lpstr>'Surat Jalan MENARA UCO'!Print_Area</vt:lpstr>
    </vt:vector>
  </TitlesOfParts>
  <Company>-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Hadjai</dc:creator>
  <cp:lastModifiedBy>CV.MBS</cp:lastModifiedBy>
  <cp:revision>1</cp:revision>
  <cp:lastPrinted>2025-07-10T06:44:19Z</cp:lastPrinted>
  <dcterms:created xsi:type="dcterms:W3CDTF">2002-06-03T21:56:43Z</dcterms:created>
  <dcterms:modified xsi:type="dcterms:W3CDTF">2025-07-10T06:44:42Z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