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521c6d31d9c23d9/Documents/FabLabProjects/"/>
    </mc:Choice>
  </mc:AlternateContent>
  <xr:revisionPtr revIDLastSave="377" documentId="11_F25DC773A252ABDACC10487A919E667C5ADE58E5" xr6:coauthVersionLast="47" xr6:coauthVersionMax="47" xr10:uidLastSave="{A792863A-773F-48F2-B7A5-F2C1C0793BE3}"/>
  <bookViews>
    <workbookView xWindow="-108" yWindow="-108" windowWidth="23256" windowHeight="12456" activeTab="2" xr2:uid="{00000000-000D-0000-FFFF-FFFF00000000}"/>
  </bookViews>
  <sheets>
    <sheet name="Home" sheetId="1" r:id="rId1"/>
    <sheet name="Etudiant" sheetId="2" r:id="rId2"/>
    <sheet name="Filament" sheetId="5" r:id="rId3"/>
    <sheet name="Config" sheetId="3" r:id="rId4"/>
    <sheet name="fournisseu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5" l="1"/>
  <c r="I10" i="5"/>
  <c r="G9" i="5"/>
  <c r="I9" i="5"/>
  <c r="G8" i="5"/>
  <c r="I8" i="5"/>
  <c r="G7" i="5"/>
  <c r="I7" i="5"/>
  <c r="E19" i="3"/>
</calcChain>
</file>

<file path=xl/sharedStrings.xml><?xml version="1.0" encoding="utf-8"?>
<sst xmlns="http://schemas.openxmlformats.org/spreadsheetml/2006/main" count="218" uniqueCount="68">
  <si>
    <t>Nom</t>
  </si>
  <si>
    <t>Adress</t>
  </si>
  <si>
    <t>ville</t>
  </si>
  <si>
    <t>pays</t>
  </si>
  <si>
    <t>Mail</t>
  </si>
  <si>
    <t>Téléphone</t>
  </si>
  <si>
    <t>Oussama</t>
  </si>
  <si>
    <t>adress1</t>
  </si>
  <si>
    <t>agadir</t>
  </si>
  <si>
    <t>maroc</t>
  </si>
  <si>
    <t>test@test?com</t>
  </si>
  <si>
    <t>adress2</t>
  </si>
  <si>
    <t>adress3</t>
  </si>
  <si>
    <t>adress4</t>
  </si>
  <si>
    <t>adress5</t>
  </si>
  <si>
    <t>adress6</t>
  </si>
  <si>
    <t>adress7</t>
  </si>
  <si>
    <t>adress8</t>
  </si>
  <si>
    <t>adress9</t>
  </si>
  <si>
    <t>adress10</t>
  </si>
  <si>
    <t>adress11</t>
  </si>
  <si>
    <t>adress12</t>
  </si>
  <si>
    <t>adress13</t>
  </si>
  <si>
    <t>adress14</t>
  </si>
  <si>
    <t>adress15</t>
  </si>
  <si>
    <t>adress16</t>
  </si>
  <si>
    <t>adress17</t>
  </si>
  <si>
    <t>adress18</t>
  </si>
  <si>
    <t>adress19</t>
  </si>
  <si>
    <t>adress20</t>
  </si>
  <si>
    <t>Prenom</t>
  </si>
  <si>
    <t>class</t>
  </si>
  <si>
    <t>boussaid</t>
  </si>
  <si>
    <t>C</t>
  </si>
  <si>
    <t>niveau(année)</t>
  </si>
  <si>
    <t>Nr Filament</t>
  </si>
  <si>
    <t xml:space="preserve">Description </t>
  </si>
  <si>
    <t>Prix unité</t>
  </si>
  <si>
    <t>Stock</t>
  </si>
  <si>
    <t xml:space="preserve">Stock min </t>
  </si>
  <si>
    <t>Flag</t>
  </si>
  <si>
    <t>Valeur 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</si>
  <si>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</si>
  <si>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</si>
  <si>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</si>
  <si>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</si>
  <si>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</si>
  <si>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</si>
  <si>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</si>
  <si>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</si>
  <si>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</si>
  <si>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</si>
  <si>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&gt;10</t>
  </si>
  <si>
    <t>suffixe</t>
  </si>
  <si>
    <t>Filament</t>
  </si>
  <si>
    <t>FLM-</t>
  </si>
  <si>
    <t>FLM-00001</t>
  </si>
  <si>
    <t>reda</t>
  </si>
  <si>
    <t>test</t>
  </si>
  <si>
    <t>FLM-00002</t>
  </si>
  <si>
    <t>redzz</t>
  </si>
  <si>
    <t>etst</t>
  </si>
  <si>
    <t>FLM-00003</t>
  </si>
  <si>
    <t>test3</t>
  </si>
  <si>
    <t>testt</t>
  </si>
  <si>
    <t>FLM-00004</t>
  </si>
  <si>
    <t>test33</t>
  </si>
  <si>
    <t>testtstetetet_x000D_
ststgtege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</si>
</sst>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4" formatCode="&quot;besoin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164" fontId="0" fillId="0" borderId="0" xfId="0" applyNumberFormat="1"/>
    <xf numFmtId="0" fontId="1" fillId="3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0"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besoin&quot;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10</xdr:row>
          <xdr:rowOff>0</xdr:rowOff>
        </xdr:from>
        <xdr:to>
          <xdr:col>1</xdr:col>
          <xdr:colOff>868680</xdr:colOff>
          <xdr:row>11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9C9B5A-1C39-44A8-9236-985148730312}" name="Table4" displayName="Table4" ref="B5:G23" totalsRowShown="0" headerRowDxfId="29" dataDxfId="28" tableBorderDxfId="27">
  <autoFilter ref="B5:G23" xr:uid="{F79C9B5A-1C39-44A8-9236-985148730312}"/>
  <tableColumns count="6">
    <tableColumn id="1" xr3:uid="{60D31C40-2B5D-4F74-A9AE-53DEE7A97591}" name="Nom" dataDxfId="26"/>
    <tableColumn id="2" xr3:uid="{868135AE-C893-4ADB-BA5E-C150E44A8FA6}" name="Prenom" dataDxfId="25"/>
    <tableColumn id="3" xr3:uid="{5BC8338C-2482-4603-BA4F-BF188FE8F242}" name="niveau(année)" dataDxfId="24"/>
    <tableColumn id="4" xr3:uid="{893DFB37-F4BB-4697-8455-E6375D498CD2}" name="class" dataDxfId="23"/>
    <tableColumn id="5" xr3:uid="{4BB77DED-99B4-4082-A33A-126A12813725}" name="Téléphone" dataDxfId="22"/>
    <tableColumn id="6" xr3:uid="{A2F9D11A-2187-4D32-8D4E-ABF327A918C5}" name="Mail" dataDxfId="21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942807-23E0-4D04-92BE-7DF29E61E3EB}" name="Table5" displayName="Table5" ref="B6:T10" totalsRowShown="0" headerRowDxfId="20">
  <autoFilter ref="B6:T10" xr:uid="{69942807-23E0-4D04-92BE-7DF29E61E3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8DAFDB5-527E-4487-99FB-BDD5E059274D}" name="Nr Filament"/>
    <tableColumn id="2" xr3:uid="{25421327-7206-453B-95A2-7BDA3BEEA15B}" name="Nom"/>
    <tableColumn id="3" xr3:uid="{EA7223DB-4741-4187-9D9D-3FDE7A63FF6F}" name="Description "/>
    <tableColumn id="4" xr3:uid="{8C895196-1AFC-4DCF-8C2B-00D5043C2EF8}" name="Prix unité"/>
    <tableColumn id="5" xr3:uid="{4109793D-D2FF-48A1-9364-0AD78417F2DE}" name="Stock"/>
    <tableColumn id="6" xr3:uid="{CDD27C16-F23E-4571-9A02-6913F48B46C7}" name="Valeur Stock">
      <calculatedColumnFormula>E7*F7</calculatedColumnFormula>
    </tableColumn>
    <tableColumn id="7" xr3:uid="{B4A747C2-15B1-4D80-AA85-34E73A4EC6BD}" name="Stock min "/>
    <tableColumn id="8" xr3:uid="{CFE1BD97-3477-4FC6-B253-E28232D2DD8B}" name="Flag" dataDxfId="19">
      <calculatedColumnFormula>IF(F7&lt;H7,1,"")</calculatedColumnFormula>
    </tableColumn>
    <tableColumn id="10" xr3:uid="{CFCCF966-B8F4-4A31-83B8-574021CF87E8}" name="1"/>
    <tableColumn id="11" xr3:uid="{9827400C-6EC1-4F0D-A539-9EDD701A2C03}" name="2"/>
    <tableColumn id="12" xr3:uid="{9CF1C5D3-658E-4011-BEF5-5378D38B559F}" name="3"/>
    <tableColumn id="13" xr3:uid="{6A9083AE-A6CB-4796-9EE2-FBD5F44E8D4D}" name="4"/>
    <tableColumn id="14" xr3:uid="{E67031A3-6CC9-4FAF-8D4F-2DC5FCAF1B5E}" name="5"/>
    <tableColumn id="15" xr3:uid="{085AEAF2-4135-458B-8EDA-8FFDA5AD5C58}" name="6"/>
    <tableColumn id="16" xr3:uid="{480B6FB1-012F-4A52-B4DE-FA44A432CFA3}" name="7"/>
    <tableColumn id="17" xr3:uid="{E020EEE3-D793-400D-842C-18EB983751F6}" name="8"/>
    <tableColumn id="18" xr3:uid="{3CC9A8C9-50BE-4752-8E10-08A8606D8C78}" name="9"/>
    <tableColumn id="19" xr3:uid="{76F951F5-486D-4FD3-B8B1-B6889FF4A031}" name="10"/>
    <tableColumn id="20" xr3:uid="{8AE21663-5CA4-457F-8BE2-8D9CB7E033C8}" name="&gt;1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5A848C-61D9-47A8-8685-FB92AE260DF1}" name="Table2" displayName="Table2" ref="B6:G26" totalsRowShown="0" headerRowDxfId="18" dataDxfId="17">
  <autoFilter ref="B6:G26" xr:uid="{975A848C-61D9-47A8-8685-FB92AE260DF1}"/>
  <tableColumns count="6">
    <tableColumn id="1" xr3:uid="{D84E2A4F-16B1-4B13-AE0F-143356335F7E}" name="Nom" dataDxfId="16"/>
    <tableColumn id="2" xr3:uid="{D32B0A5E-7B1A-43C9-8CF9-63D8C1A29700}" name="Adress" dataDxfId="15"/>
    <tableColumn id="3" xr3:uid="{6E31EE35-FD9D-4049-88AE-516DA85DD879}" name="ville" dataDxfId="14"/>
    <tableColumn id="4" xr3:uid="{A9FEE062-E5C2-4FA4-9164-CBF5875A43B3}" name="pays" dataDxfId="13"/>
    <tableColumn id="5" xr3:uid="{027044C2-0E86-400B-AA0F-AA3E3C230C73}" name="Téléphone" dataDxfId="12"/>
    <tableColumn id="6" xr3:uid="{245AE344-B2F2-4F42-8781-810BC9D7BB93}" name="Mail" dataDxfId="11" dataCellStyle="Hyperlin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?com" TargetMode="External"/><Relationship Id="rId13" Type="http://schemas.openxmlformats.org/officeDocument/2006/relationships/hyperlink" Target="mailto:test@test?com" TargetMode="External"/><Relationship Id="rId18" Type="http://schemas.openxmlformats.org/officeDocument/2006/relationships/hyperlink" Target="mailto:test@test?com" TargetMode="External"/><Relationship Id="rId3" Type="http://schemas.openxmlformats.org/officeDocument/2006/relationships/hyperlink" Target="mailto:test@test?com" TargetMode="External"/><Relationship Id="rId7" Type="http://schemas.openxmlformats.org/officeDocument/2006/relationships/hyperlink" Target="mailto:test@test?com" TargetMode="External"/><Relationship Id="rId12" Type="http://schemas.openxmlformats.org/officeDocument/2006/relationships/hyperlink" Target="mailto:test@test?com" TargetMode="External"/><Relationship Id="rId17" Type="http://schemas.openxmlformats.org/officeDocument/2006/relationships/hyperlink" Target="mailto:test@test?com" TargetMode="External"/><Relationship Id="rId2" Type="http://schemas.openxmlformats.org/officeDocument/2006/relationships/hyperlink" Target="mailto:test@test?com" TargetMode="External"/><Relationship Id="rId16" Type="http://schemas.openxmlformats.org/officeDocument/2006/relationships/hyperlink" Target="mailto:test@test?com" TargetMode="External"/><Relationship Id="rId1" Type="http://schemas.openxmlformats.org/officeDocument/2006/relationships/hyperlink" Target="mailto:test@test?com" TargetMode="External"/><Relationship Id="rId6" Type="http://schemas.openxmlformats.org/officeDocument/2006/relationships/hyperlink" Target="mailto:test@test?com" TargetMode="External"/><Relationship Id="rId11" Type="http://schemas.openxmlformats.org/officeDocument/2006/relationships/hyperlink" Target="mailto:test@test?com" TargetMode="External"/><Relationship Id="rId5" Type="http://schemas.openxmlformats.org/officeDocument/2006/relationships/hyperlink" Target="mailto:test@test?com" TargetMode="External"/><Relationship Id="rId15" Type="http://schemas.openxmlformats.org/officeDocument/2006/relationships/hyperlink" Target="mailto:test@test?com" TargetMode="External"/><Relationship Id="rId10" Type="http://schemas.openxmlformats.org/officeDocument/2006/relationships/hyperlink" Target="mailto:test@test?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test@test?com" TargetMode="External"/><Relationship Id="rId9" Type="http://schemas.openxmlformats.org/officeDocument/2006/relationships/hyperlink" Target="mailto:test@test?com" TargetMode="External"/><Relationship Id="rId14" Type="http://schemas.openxmlformats.org/officeDocument/2006/relationships/hyperlink" Target="mailto:test@test?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?com" TargetMode="External"/><Relationship Id="rId13" Type="http://schemas.openxmlformats.org/officeDocument/2006/relationships/hyperlink" Target="mailto:test@test?com" TargetMode="External"/><Relationship Id="rId18" Type="http://schemas.openxmlformats.org/officeDocument/2006/relationships/hyperlink" Target="mailto:test@test?com" TargetMode="External"/><Relationship Id="rId3" Type="http://schemas.openxmlformats.org/officeDocument/2006/relationships/hyperlink" Target="mailto:test@test?com" TargetMode="External"/><Relationship Id="rId21" Type="http://schemas.openxmlformats.org/officeDocument/2006/relationships/table" Target="../tables/table3.xml"/><Relationship Id="rId7" Type="http://schemas.openxmlformats.org/officeDocument/2006/relationships/hyperlink" Target="mailto:test@test?com" TargetMode="External"/><Relationship Id="rId12" Type="http://schemas.openxmlformats.org/officeDocument/2006/relationships/hyperlink" Target="mailto:test@test?com" TargetMode="External"/><Relationship Id="rId17" Type="http://schemas.openxmlformats.org/officeDocument/2006/relationships/hyperlink" Target="mailto:test@test?com" TargetMode="External"/><Relationship Id="rId2" Type="http://schemas.openxmlformats.org/officeDocument/2006/relationships/hyperlink" Target="mailto:test@test?com" TargetMode="External"/><Relationship Id="rId16" Type="http://schemas.openxmlformats.org/officeDocument/2006/relationships/hyperlink" Target="mailto:test@test?com" TargetMode="External"/><Relationship Id="rId20" Type="http://schemas.openxmlformats.org/officeDocument/2006/relationships/hyperlink" Target="mailto:test@test?com" TargetMode="External"/><Relationship Id="rId1" Type="http://schemas.openxmlformats.org/officeDocument/2006/relationships/hyperlink" Target="mailto:test@test?com" TargetMode="External"/><Relationship Id="rId6" Type="http://schemas.openxmlformats.org/officeDocument/2006/relationships/hyperlink" Target="mailto:test@test?com" TargetMode="External"/><Relationship Id="rId11" Type="http://schemas.openxmlformats.org/officeDocument/2006/relationships/hyperlink" Target="mailto:test@test?com" TargetMode="External"/><Relationship Id="rId5" Type="http://schemas.openxmlformats.org/officeDocument/2006/relationships/hyperlink" Target="mailto:test@test?com" TargetMode="External"/><Relationship Id="rId15" Type="http://schemas.openxmlformats.org/officeDocument/2006/relationships/hyperlink" Target="mailto:test@test?com" TargetMode="External"/><Relationship Id="rId10" Type="http://schemas.openxmlformats.org/officeDocument/2006/relationships/hyperlink" Target="mailto:test@test?com" TargetMode="External"/><Relationship Id="rId19" Type="http://schemas.openxmlformats.org/officeDocument/2006/relationships/hyperlink" Target="mailto:test@test?com" TargetMode="External"/><Relationship Id="rId4" Type="http://schemas.openxmlformats.org/officeDocument/2006/relationships/hyperlink" Target="mailto:test@test?com" TargetMode="External"/><Relationship Id="rId9" Type="http://schemas.openxmlformats.org/officeDocument/2006/relationships/hyperlink" Target="mailto:test@test?com" TargetMode="External"/><Relationship Id="rId14" Type="http://schemas.openxmlformats.org/officeDocument/2006/relationships/hyperlink" Target="mailto:test@test?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C7A5-16E2-4F3A-A024-C8FF163AA883}">
  <sheetPr codeName="Sheet2"/>
  <dimension ref="B5:G23"/>
  <sheetViews>
    <sheetView workbookViewId="0">
      <selection activeCell="B6" sqref="B6:G23"/>
    </sheetView>
  </sheetViews>
  <sheetFormatPr defaultRowHeight="14.4" x14ac:dyDescent="0.3"/>
  <cols>
    <col min="2" max="2" width="16" customWidth="1"/>
    <col min="3" max="3" width="15.21875" customWidth="1"/>
    <col min="4" max="4" width="17.6640625" customWidth="1"/>
    <col min="5" max="5" width="14.88671875" customWidth="1"/>
    <col min="6" max="6" width="17.21875" customWidth="1"/>
    <col min="7" max="7" width="17.5546875" customWidth="1"/>
    <col min="8" max="8" width="8.88671875" customWidth="1"/>
  </cols>
  <sheetData>
    <row r="5" spans="2:7" x14ac:dyDescent="0.3">
      <c r="B5" s="5" t="s">
        <v>0</v>
      </c>
      <c r="C5" s="5" t="s">
        <v>30</v>
      </c>
      <c r="D5" s="5" t="s">
        <v>34</v>
      </c>
      <c r="E5" s="5" t="s">
        <v>31</v>
      </c>
      <c r="F5" s="5" t="s">
        <v>5</v>
      </c>
      <c r="G5" s="5" t="s">
        <v>4</v>
      </c>
    </row>
    <row r="6" spans="2:7" x14ac:dyDescent="0.3">
      <c r="B6" s="4" t="s">
        <v>6</v>
      </c>
      <c r="C6" s="4" t="s">
        <v>32</v>
      </c>
      <c r="D6" s="4">
        <v>3</v>
      </c>
      <c r="E6" s="4" t="s">
        <v>33</v>
      </c>
      <c r="F6" s="4">
        <v>608559908</v>
      </c>
      <c r="G6" s="6" t="s">
        <v>10</v>
      </c>
    </row>
    <row r="7" spans="2:7" x14ac:dyDescent="0.3">
      <c r="B7" s="4" t="s">
        <v>6</v>
      </c>
      <c r="C7" s="4" t="s">
        <v>32</v>
      </c>
      <c r="D7" s="4">
        <v>4</v>
      </c>
      <c r="E7" s="4" t="s">
        <v>33</v>
      </c>
      <c r="F7" s="4">
        <v>608559909</v>
      </c>
      <c r="G7" s="6" t="s">
        <v>10</v>
      </c>
    </row>
    <row r="8" spans="2:7" x14ac:dyDescent="0.3">
      <c r="B8" s="4" t="s">
        <v>6</v>
      </c>
      <c r="C8" s="4" t="s">
        <v>32</v>
      </c>
      <c r="D8" s="4">
        <v>5</v>
      </c>
      <c r="E8" s="4" t="s">
        <v>33</v>
      </c>
      <c r="F8" s="4">
        <v>608559910</v>
      </c>
      <c r="G8" s="6" t="s">
        <v>10</v>
      </c>
    </row>
    <row r="9" spans="2:7" x14ac:dyDescent="0.3">
      <c r="B9" s="4" t="s">
        <v>6</v>
      </c>
      <c r="C9" s="4" t="s">
        <v>32</v>
      </c>
      <c r="D9" s="4">
        <v>6</v>
      </c>
      <c r="E9" s="4" t="s">
        <v>33</v>
      </c>
      <c r="F9" s="4">
        <v>608559911</v>
      </c>
      <c r="G9" s="6" t="s">
        <v>10</v>
      </c>
    </row>
    <row r="10" spans="2:7" x14ac:dyDescent="0.3">
      <c r="B10" s="4" t="s">
        <v>6</v>
      </c>
      <c r="C10" s="4" t="s">
        <v>32</v>
      </c>
      <c r="D10" s="4">
        <v>7</v>
      </c>
      <c r="E10" s="4" t="s">
        <v>33</v>
      </c>
      <c r="F10" s="4">
        <v>608559912</v>
      </c>
      <c r="G10" s="6" t="s">
        <v>10</v>
      </c>
    </row>
    <row r="11" spans="2:7" x14ac:dyDescent="0.3">
      <c r="B11" s="4" t="s">
        <v>6</v>
      </c>
      <c r="C11" s="4" t="s">
        <v>32</v>
      </c>
      <c r="D11" s="4">
        <v>8</v>
      </c>
      <c r="E11" s="4" t="s">
        <v>33</v>
      </c>
      <c r="F11" s="4">
        <v>608559913</v>
      </c>
      <c r="G11" s="6" t="s">
        <v>10</v>
      </c>
    </row>
    <row r="12" spans="2:7" x14ac:dyDescent="0.3">
      <c r="B12" s="4" t="s">
        <v>6</v>
      </c>
      <c r="C12" s="4" t="s">
        <v>32</v>
      </c>
      <c r="D12" s="4">
        <v>9</v>
      </c>
      <c r="E12" s="4" t="s">
        <v>33</v>
      </c>
      <c r="F12" s="4">
        <v>608559914</v>
      </c>
      <c r="G12" s="6" t="s">
        <v>10</v>
      </c>
    </row>
    <row r="13" spans="2:7" x14ac:dyDescent="0.3">
      <c r="B13" s="4" t="s">
        <v>6</v>
      </c>
      <c r="C13" s="4" t="s">
        <v>32</v>
      </c>
      <c r="D13" s="4">
        <v>10</v>
      </c>
      <c r="E13" s="4" t="s">
        <v>33</v>
      </c>
      <c r="F13" s="4">
        <v>608559915</v>
      </c>
      <c r="G13" s="6" t="s">
        <v>10</v>
      </c>
    </row>
    <row r="14" spans="2:7" x14ac:dyDescent="0.3">
      <c r="B14" s="4" t="s">
        <v>6</v>
      </c>
      <c r="C14" s="4" t="s">
        <v>32</v>
      </c>
      <c r="D14" s="4">
        <v>11</v>
      </c>
      <c r="E14" s="4" t="s">
        <v>33</v>
      </c>
      <c r="F14" s="4">
        <v>608559916</v>
      </c>
      <c r="G14" s="6" t="s">
        <v>10</v>
      </c>
    </row>
    <row r="15" spans="2:7" x14ac:dyDescent="0.3">
      <c r="B15" s="4" t="s">
        <v>6</v>
      </c>
      <c r="C15" s="4" t="s">
        <v>32</v>
      </c>
      <c r="D15" s="4">
        <v>12</v>
      </c>
      <c r="E15" s="4" t="s">
        <v>33</v>
      </c>
      <c r="F15" s="4">
        <v>608559917</v>
      </c>
      <c r="G15" s="6" t="s">
        <v>10</v>
      </c>
    </row>
    <row r="16" spans="2:7" x14ac:dyDescent="0.3">
      <c r="B16" s="4" t="s">
        <v>6</v>
      </c>
      <c r="C16" s="4" t="s">
        <v>32</v>
      </c>
      <c r="D16" s="4">
        <v>13</v>
      </c>
      <c r="E16" s="4" t="s">
        <v>33</v>
      </c>
      <c r="F16" s="4">
        <v>608559918</v>
      </c>
      <c r="G16" s="6" t="s">
        <v>10</v>
      </c>
    </row>
    <row r="17" spans="2:7" x14ac:dyDescent="0.3">
      <c r="B17" s="4" t="s">
        <v>6</v>
      </c>
      <c r="C17" s="4" t="s">
        <v>32</v>
      </c>
      <c r="D17" s="4">
        <v>14</v>
      </c>
      <c r="E17" s="4" t="s">
        <v>33</v>
      </c>
      <c r="F17" s="4">
        <v>608559919</v>
      </c>
      <c r="G17" s="6" t="s">
        <v>10</v>
      </c>
    </row>
    <row r="18" spans="2:7" x14ac:dyDescent="0.3">
      <c r="B18" s="4" t="s">
        <v>6</v>
      </c>
      <c r="C18" s="4" t="s">
        <v>32</v>
      </c>
      <c r="D18" s="4">
        <v>15</v>
      </c>
      <c r="E18" s="4" t="s">
        <v>33</v>
      </c>
      <c r="F18" s="4">
        <v>608559920</v>
      </c>
      <c r="G18" s="6" t="s">
        <v>10</v>
      </c>
    </row>
    <row r="19" spans="2:7" x14ac:dyDescent="0.3">
      <c r="B19" s="4" t="s">
        <v>6</v>
      </c>
      <c r="C19" s="4" t="s">
        <v>32</v>
      </c>
      <c r="D19" s="4">
        <v>16</v>
      </c>
      <c r="E19" s="4" t="s">
        <v>33</v>
      </c>
      <c r="F19" s="4">
        <v>608559921</v>
      </c>
      <c r="G19" s="6" t="s">
        <v>10</v>
      </c>
    </row>
    <row r="20" spans="2:7" x14ac:dyDescent="0.3">
      <c r="B20" s="4" t="s">
        <v>6</v>
      </c>
      <c r="C20" s="4" t="s">
        <v>32</v>
      </c>
      <c r="D20" s="4">
        <v>17</v>
      </c>
      <c r="E20" s="4" t="s">
        <v>33</v>
      </c>
      <c r="F20" s="4">
        <v>608559922</v>
      </c>
      <c r="G20" s="6" t="s">
        <v>10</v>
      </c>
    </row>
    <row r="21" spans="2:7" x14ac:dyDescent="0.3">
      <c r="B21" s="4" t="s">
        <v>6</v>
      </c>
      <c r="C21" s="4" t="s">
        <v>32</v>
      </c>
      <c r="D21" s="4">
        <v>18</v>
      </c>
      <c r="E21" s="4" t="s">
        <v>33</v>
      </c>
      <c r="F21" s="4">
        <v>608559923</v>
      </c>
      <c r="G21" s="6" t="s">
        <v>10</v>
      </c>
    </row>
    <row r="22" spans="2:7" x14ac:dyDescent="0.3">
      <c r="B22" s="4" t="s">
        <v>6</v>
      </c>
      <c r="C22" s="4" t="s">
        <v>32</v>
      </c>
      <c r="D22" s="4">
        <v>19</v>
      </c>
      <c r="E22" s="4" t="s">
        <v>33</v>
      </c>
      <c r="F22" s="4">
        <v>608559924</v>
      </c>
      <c r="G22" s="6" t="s">
        <v>10</v>
      </c>
    </row>
    <row r="23" spans="2:7" x14ac:dyDescent="0.3">
      <c r="B23" s="4" t="s">
        <v>6</v>
      </c>
      <c r="C23" s="4" t="s">
        <v>32</v>
      </c>
      <c r="D23" s="4">
        <v>20</v>
      </c>
      <c r="E23" s="4" t="s">
        <v>33</v>
      </c>
      <c r="F23" s="4">
        <v>608559925</v>
      </c>
      <c r="G23" s="6" t="s">
        <v>10</v>
      </c>
    </row>
  </sheetData>
  <hyperlinks>
    <hyperlink ref="G6" r:id="rId1" xr:uid="{241D938A-9B2A-4216-8016-ECDFFBBA40C3}"/>
    <hyperlink ref="G7" r:id="rId2" xr:uid="{D9F56F65-D191-4F27-A556-7E9929E466D3}"/>
    <hyperlink ref="G8" r:id="rId3" xr:uid="{37F3FEF0-E11A-438E-8AAE-6C79B215A618}"/>
    <hyperlink ref="G9" r:id="rId4" xr:uid="{6D65508F-1D98-4CE5-B3BE-5BE6E00FCDD9}"/>
    <hyperlink ref="G10" r:id="rId5" xr:uid="{C42F0774-EFF6-4244-BAB8-AD8068A0EC97}"/>
    <hyperlink ref="G11" r:id="rId6" xr:uid="{158692A9-96A2-404F-930F-E48324EB4562}"/>
    <hyperlink ref="G12" r:id="rId7" xr:uid="{715CEBD7-7D5A-4999-9282-9F3E708E93A6}"/>
    <hyperlink ref="G13" r:id="rId8" xr:uid="{2EA51A72-8FB6-4AEA-8BA6-9976AA7CC0BA}"/>
    <hyperlink ref="G14" r:id="rId9" xr:uid="{8FEE8A9E-D4EF-4CD0-B58B-172CEAABCF32}"/>
    <hyperlink ref="G15" r:id="rId10" xr:uid="{F5293F2A-1B15-45AB-ACF7-282803B5820F}"/>
    <hyperlink ref="G16" r:id="rId11" xr:uid="{686CAF2E-3131-4127-B516-2AE062435800}"/>
    <hyperlink ref="G17" r:id="rId12" xr:uid="{C45165F9-10C9-4386-B61E-C8E5588E15A1}"/>
    <hyperlink ref="G18" r:id="rId13" xr:uid="{59A8C88D-E6B6-4181-B183-8F58565A3B23}"/>
    <hyperlink ref="G19" r:id="rId14" xr:uid="{9FE22BD0-BD20-4868-9148-D92E608A660A}"/>
    <hyperlink ref="G20" r:id="rId15" xr:uid="{59DC79D1-4E85-4B8F-ABC6-06261013F286}"/>
    <hyperlink ref="G21" r:id="rId16" xr:uid="{F5423FEB-02EC-4EF7-A9D1-0BB1E637BFB9}"/>
    <hyperlink ref="G22" r:id="rId17" xr:uid="{13655CEF-CD77-460C-9DB4-951763DD9AD4}"/>
    <hyperlink ref="G23" r:id="rId18" xr:uid="{5C97D465-8FA0-4959-A2CD-A6A7A82B542B}"/>
  </hyperlinks>
  <pageMargins left="0.7" right="0.7" top="0.75" bottom="0.75" header="0.3" footer="0.3"/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E526-42D3-4097-ACCC-94E56E3E94FB}">
  <sheetPr codeName="Sheet3"/>
  <dimension ref="B5:T10"/>
  <sheetViews>
    <sheetView showGridLines="0" tabSelected="1" zoomScale="85" zoomScaleNormal="85" workbookViewId="0">
      <selection activeCell="A7" sqref="A7:XFD7"/>
    </sheetView>
  </sheetViews>
  <sheetFormatPr defaultRowHeight="14.4" x14ac:dyDescent="0.3"/>
  <cols>
    <col min="2" max="2" width="13.44140625" customWidth="1"/>
    <col min="3" max="3" width="11" customWidth="1"/>
    <col min="4" max="4" width="17.44140625" customWidth="1"/>
    <col min="5" max="5" width="11.6640625" customWidth="1"/>
    <col min="6" max="6" width="11.77734375" customWidth="1"/>
    <col min="7" max="7" width="13.44140625" customWidth="1"/>
    <col min="8" max="8" width="12" customWidth="1"/>
    <col min="9" max="9" width="11.5546875" customWidth="1"/>
    <col min="10" max="20" width="4" customWidth="1"/>
  </cols>
  <sheetData>
    <row r="5" spans="2:20" x14ac:dyDescent="0.3"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</row>
    <row r="6" spans="2:20" x14ac:dyDescent="0.3">
      <c r="B6" s="2" t="s">
        <v>35</v>
      </c>
      <c r="C6" s="2" t="s">
        <v>0</v>
      </c>
      <c r="D6" s="2" t="s">
        <v>36</v>
      </c>
      <c r="E6" s="2" t="s">
        <v>37</v>
      </c>
      <c r="F6" s="2" t="s">
        <v>38</v>
      </c>
      <c r="G6" s="2" t="s">
        <v>41</v>
      </c>
      <c r="H6" s="2" t="s">
        <v>39</v>
      </c>
      <c r="I6" s="2" t="s">
        <v>40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51</v>
      </c>
      <c r="T6" s="2" t="s">
        <v>52</v>
      </c>
    </row>
    <row r="7" spans="2:20" x14ac:dyDescent="0.3">
      <c r="B7" t="s">
        <v>56</v>
      </c>
      <c r="C7" t="s">
        <v>57</v>
      </c>
      <c r="D7" t="s">
        <v>58</v>
      </c>
      <c r="E7" s="13">
        <v>11</v>
      </c>
      <c r="F7">
        <v>12</v>
      </c>
      <c r="G7">
        <f t="shared" ref="G7:G10" si="0">E7*F7</f>
        <v>132</v>
      </c>
      <c r="I7" s="7" t="str">
        <f t="shared" ref="I7:I10" si="1">IF(F7&lt;H7,1,"")</f>
        <v/>
      </c>
    </row>
    <row r="8" spans="2:20" x14ac:dyDescent="0.3">
      <c r="B8" t="s">
        <v>59</v>
      </c>
      <c r="C8" t="s">
        <v>60</v>
      </c>
      <c r="D8" t="s">
        <v>61</v>
      </c>
      <c r="E8" s="13">
        <v>11</v>
      </c>
      <c r="F8">
        <v>122</v>
      </c>
      <c r="G8">
        <f t="shared" si="0"/>
        <v>1342</v>
      </c>
      <c r="I8" s="7" t="str">
        <f t="shared" si="1"/>
        <v/>
      </c>
    </row>
    <row r="9" spans="2:20" x14ac:dyDescent="0.3">
      <c r="B9" t="s">
        <v>62</v>
      </c>
      <c r="C9" t="s">
        <v>63</v>
      </c>
      <c r="D9" t="s">
        <v>64</v>
      </c>
      <c r="E9" s="13">
        <v>11</v>
      </c>
      <c r="G9">
        <f t="shared" si="0"/>
        <v>0</v>
      </c>
      <c r="H9">
        <v>11</v>
      </c>
      <c r="I9" s="7">
        <f t="shared" si="1"/>
        <v>1</v>
      </c>
    </row>
    <row r="10" spans="2:20" ht="28.8" x14ac:dyDescent="0.3">
      <c r="B10" t="s">
        <v>65</v>
      </c>
      <c r="C10" t="s">
        <v>66</v>
      </c>
      <c r="D10" s="14" t="s">
        <v>67</v>
      </c>
      <c r="E10" s="13">
        <v>222</v>
      </c>
      <c r="G10">
        <f t="shared" si="0"/>
        <v>0</v>
      </c>
      <c r="H10">
        <v>333</v>
      </c>
      <c r="I10" s="7">
        <f t="shared" si="1"/>
        <v>1</v>
      </c>
    </row>
  </sheetData>
  <conditionalFormatting sqref="J7:T10">
    <cfRule type="expression" dxfId="10" priority="20">
      <formula>$B7&lt;&gt;""</formula>
    </cfRule>
  </conditionalFormatting>
  <conditionalFormatting sqref="J8:S10">
    <cfRule type="expression" dxfId="9" priority="4">
      <formula>AND($B8&lt;&gt;"",$F8&lt;$H8,$F8&gt;=J$5)</formula>
    </cfRule>
    <cfRule type="expression" dxfId="8" priority="5">
      <formula>AND($B8&lt;&gt;"",$F8&gt;=$H8,$F8&gt;=J$5)</formula>
    </cfRule>
    <cfRule type="expression" dxfId="7" priority="6">
      <formula>AND($B8&lt;&gt;"",$F8&gt;=$H8,$F8&gt;=J$4)</formula>
    </cfRule>
    <cfRule type="expression" dxfId="6" priority="7">
      <formula>AND($B8&lt;&gt;"",$F8&gt;=$H7,$F7&gt;=J$5)</formula>
    </cfRule>
  </conditionalFormatting>
  <conditionalFormatting sqref="T7:T10">
    <cfRule type="expression" dxfId="5" priority="2">
      <formula>AND($B7&lt;&gt;"",$F7&lt;$H7,$F7&gt;$S$5)</formula>
    </cfRule>
    <cfRule type="expression" dxfId="4" priority="3">
      <formula>AND($B7&lt;&gt;"",$F7&gt;=$H7,$F7&gt;$S$5)</formula>
    </cfRule>
  </conditionalFormatting>
  <conditionalFormatting sqref="J7:S7">
    <cfRule type="expression" dxfId="3" priority="23">
      <formula>AND($B7&lt;&gt;"",$F7&lt;$H7,$F7&gt;=J$5)</formula>
    </cfRule>
    <cfRule type="expression" dxfId="2" priority="24">
      <formula>AND($B7&lt;&gt;"",$F7&gt;=$H7,$F7&gt;=J$5)</formula>
    </cfRule>
    <cfRule type="expression" dxfId="1" priority="25">
      <formula>AND($B7&lt;&gt;"",$F7&gt;=$H7,$F7&gt;=J$4)</formula>
    </cfRule>
    <cfRule type="expression" dxfId="0" priority="26">
      <formula>AND($B7&lt;&gt;"",$F7&gt;=#REF!,#REF!&gt;=J$5)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>
              <from>
                <xdr:col>0</xdr:col>
                <xdr:colOff>594360</xdr:colOff>
                <xdr:row>10</xdr:row>
                <xdr:rowOff>0</xdr:rowOff>
              </from>
              <to>
                <xdr:col>1</xdr:col>
                <xdr:colOff>868680</xdr:colOff>
                <xdr:row>11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625A0BCE-F446-4C97-8611-3A0214812CC1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I7:I10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9BF9-210A-417B-9D4E-D565019BA2A9}">
  <sheetPr codeName="Sheet4"/>
  <dimension ref="B17:E19"/>
  <sheetViews>
    <sheetView topLeftCell="A10" workbookViewId="0">
      <selection activeCell="E10" sqref="E1:E1048576"/>
    </sheetView>
  </sheetViews>
  <sheetFormatPr defaultRowHeight="14.4" x14ac:dyDescent="0.3"/>
  <cols>
    <col min="2" max="4" width="8.88671875" style="2"/>
    <col min="5" max="5" width="10.5546875" style="2" customWidth="1"/>
  </cols>
  <sheetData>
    <row r="17" spans="2:5" x14ac:dyDescent="0.3">
      <c r="B17" s="8" t="s">
        <v>53</v>
      </c>
      <c r="C17" s="10"/>
      <c r="D17" s="10"/>
      <c r="E17" s="10"/>
    </row>
    <row r="19" spans="2:5" x14ac:dyDescent="0.3">
      <c r="B19" s="9" t="s">
        <v>54</v>
      </c>
      <c r="C19" s="11" t="s">
        <v>55</v>
      </c>
      <c r="D19" s="11">
        <v>5</v>
      </c>
      <c r="E19" s="12" t="str">
        <f>C19&amp;TEXT(D19,"00000")</f>
        <v>FLM-00005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5C92-1EDE-472D-B63F-F9495FFFD784}">
  <sheetPr codeName="Sheet5"/>
  <dimension ref="B6:G26"/>
  <sheetViews>
    <sheetView topLeftCell="A3" workbookViewId="0">
      <selection activeCell="B6" sqref="B6:G7"/>
    </sheetView>
  </sheetViews>
  <sheetFormatPr defaultRowHeight="14.4" x14ac:dyDescent="0.3"/>
  <cols>
    <col min="2" max="2" width="12.77734375" customWidth="1"/>
    <col min="3" max="3" width="14.77734375" customWidth="1"/>
    <col min="4" max="4" width="12.109375" customWidth="1"/>
    <col min="5" max="5" width="12.6640625" customWidth="1"/>
    <col min="6" max="6" width="16.44140625" customWidth="1"/>
    <col min="7" max="7" width="18.33203125" customWidth="1"/>
  </cols>
  <sheetData>
    <row r="6" spans="2: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5</v>
      </c>
      <c r="G6" s="1" t="s">
        <v>4</v>
      </c>
    </row>
    <row r="7" spans="2:7" x14ac:dyDescent="0.3">
      <c r="B7" s="2" t="s">
        <v>6</v>
      </c>
      <c r="C7" s="2" t="s">
        <v>7</v>
      </c>
      <c r="D7" s="2" t="s">
        <v>8</v>
      </c>
      <c r="E7" s="2" t="s">
        <v>9</v>
      </c>
      <c r="F7" s="2">
        <v>608559908</v>
      </c>
      <c r="G7" s="3" t="s">
        <v>10</v>
      </c>
    </row>
    <row r="8" spans="2:7" x14ac:dyDescent="0.3">
      <c r="B8" s="2" t="s">
        <v>6</v>
      </c>
      <c r="C8" s="2" t="s">
        <v>11</v>
      </c>
      <c r="D8" s="2" t="s">
        <v>8</v>
      </c>
      <c r="E8" s="2" t="s">
        <v>9</v>
      </c>
      <c r="F8" s="2">
        <v>608559909</v>
      </c>
      <c r="G8" s="3" t="s">
        <v>10</v>
      </c>
    </row>
    <row r="9" spans="2:7" x14ac:dyDescent="0.3">
      <c r="B9" s="2" t="s">
        <v>6</v>
      </c>
      <c r="C9" s="2" t="s">
        <v>12</v>
      </c>
      <c r="D9" s="2" t="s">
        <v>8</v>
      </c>
      <c r="E9" s="2" t="s">
        <v>9</v>
      </c>
      <c r="F9" s="2">
        <v>608559910</v>
      </c>
      <c r="G9" s="3" t="s">
        <v>10</v>
      </c>
    </row>
    <row r="10" spans="2:7" x14ac:dyDescent="0.3">
      <c r="B10" s="2" t="s">
        <v>6</v>
      </c>
      <c r="C10" s="2" t="s">
        <v>13</v>
      </c>
      <c r="D10" s="2" t="s">
        <v>8</v>
      </c>
      <c r="E10" s="2" t="s">
        <v>9</v>
      </c>
      <c r="F10" s="2">
        <v>608559911</v>
      </c>
      <c r="G10" s="3" t="s">
        <v>10</v>
      </c>
    </row>
    <row r="11" spans="2:7" x14ac:dyDescent="0.3">
      <c r="B11" s="2" t="s">
        <v>6</v>
      </c>
      <c r="C11" s="2" t="s">
        <v>14</v>
      </c>
      <c r="D11" s="2" t="s">
        <v>8</v>
      </c>
      <c r="E11" s="2" t="s">
        <v>9</v>
      </c>
      <c r="F11" s="2">
        <v>608559912</v>
      </c>
      <c r="G11" s="3" t="s">
        <v>10</v>
      </c>
    </row>
    <row r="12" spans="2:7" x14ac:dyDescent="0.3">
      <c r="B12" s="2" t="s">
        <v>6</v>
      </c>
      <c r="C12" s="2" t="s">
        <v>15</v>
      </c>
      <c r="D12" s="2" t="s">
        <v>8</v>
      </c>
      <c r="E12" s="2" t="s">
        <v>9</v>
      </c>
      <c r="F12" s="2">
        <v>608559913</v>
      </c>
      <c r="G12" s="3" t="s">
        <v>10</v>
      </c>
    </row>
    <row r="13" spans="2:7" x14ac:dyDescent="0.3">
      <c r="B13" s="2" t="s">
        <v>6</v>
      </c>
      <c r="C13" s="2" t="s">
        <v>16</v>
      </c>
      <c r="D13" s="2" t="s">
        <v>8</v>
      </c>
      <c r="E13" s="2" t="s">
        <v>9</v>
      </c>
      <c r="F13" s="2">
        <v>608559914</v>
      </c>
      <c r="G13" s="3" t="s">
        <v>10</v>
      </c>
    </row>
    <row r="14" spans="2:7" x14ac:dyDescent="0.3">
      <c r="B14" s="2" t="s">
        <v>6</v>
      </c>
      <c r="C14" s="2" t="s">
        <v>17</v>
      </c>
      <c r="D14" s="2" t="s">
        <v>8</v>
      </c>
      <c r="E14" s="2" t="s">
        <v>9</v>
      </c>
      <c r="F14" s="2">
        <v>608559915</v>
      </c>
      <c r="G14" s="3" t="s">
        <v>10</v>
      </c>
    </row>
    <row r="15" spans="2:7" x14ac:dyDescent="0.3">
      <c r="B15" s="2" t="s">
        <v>6</v>
      </c>
      <c r="C15" s="2" t="s">
        <v>18</v>
      </c>
      <c r="D15" s="2" t="s">
        <v>8</v>
      </c>
      <c r="E15" s="2" t="s">
        <v>9</v>
      </c>
      <c r="F15" s="2">
        <v>608559916</v>
      </c>
      <c r="G15" s="3" t="s">
        <v>10</v>
      </c>
    </row>
    <row r="16" spans="2:7" x14ac:dyDescent="0.3">
      <c r="B16" s="2" t="s">
        <v>6</v>
      </c>
      <c r="C16" s="2" t="s">
        <v>19</v>
      </c>
      <c r="D16" s="2" t="s">
        <v>8</v>
      </c>
      <c r="E16" s="2" t="s">
        <v>9</v>
      </c>
      <c r="F16" s="2">
        <v>608559917</v>
      </c>
      <c r="G16" s="3" t="s">
        <v>10</v>
      </c>
    </row>
    <row r="17" spans="2:7" x14ac:dyDescent="0.3">
      <c r="B17" s="2" t="s">
        <v>6</v>
      </c>
      <c r="C17" s="2" t="s">
        <v>20</v>
      </c>
      <c r="D17" s="2" t="s">
        <v>8</v>
      </c>
      <c r="E17" s="2" t="s">
        <v>9</v>
      </c>
      <c r="F17" s="2">
        <v>608559918</v>
      </c>
      <c r="G17" s="3" t="s">
        <v>10</v>
      </c>
    </row>
    <row r="18" spans="2:7" x14ac:dyDescent="0.3">
      <c r="B18" s="2" t="s">
        <v>6</v>
      </c>
      <c r="C18" s="2" t="s">
        <v>21</v>
      </c>
      <c r="D18" s="2" t="s">
        <v>8</v>
      </c>
      <c r="E18" s="2" t="s">
        <v>9</v>
      </c>
      <c r="F18" s="2">
        <v>608559919</v>
      </c>
      <c r="G18" s="3" t="s">
        <v>10</v>
      </c>
    </row>
    <row r="19" spans="2:7" x14ac:dyDescent="0.3">
      <c r="B19" s="2" t="s">
        <v>6</v>
      </c>
      <c r="C19" s="2" t="s">
        <v>22</v>
      </c>
      <c r="D19" s="2" t="s">
        <v>8</v>
      </c>
      <c r="E19" s="2" t="s">
        <v>9</v>
      </c>
      <c r="F19" s="2">
        <v>608559920</v>
      </c>
      <c r="G19" s="3" t="s">
        <v>10</v>
      </c>
    </row>
    <row r="20" spans="2:7" x14ac:dyDescent="0.3">
      <c r="B20" s="2" t="s">
        <v>6</v>
      </c>
      <c r="C20" s="2" t="s">
        <v>23</v>
      </c>
      <c r="D20" s="2" t="s">
        <v>8</v>
      </c>
      <c r="E20" s="2" t="s">
        <v>9</v>
      </c>
      <c r="F20" s="2">
        <v>608559921</v>
      </c>
      <c r="G20" s="3" t="s">
        <v>10</v>
      </c>
    </row>
    <row r="21" spans="2:7" x14ac:dyDescent="0.3">
      <c r="B21" s="2" t="s">
        <v>6</v>
      </c>
      <c r="C21" s="2" t="s">
        <v>24</v>
      </c>
      <c r="D21" s="2" t="s">
        <v>8</v>
      </c>
      <c r="E21" s="2" t="s">
        <v>9</v>
      </c>
      <c r="F21" s="2">
        <v>608559922</v>
      </c>
      <c r="G21" s="3" t="s">
        <v>10</v>
      </c>
    </row>
    <row r="22" spans="2:7" x14ac:dyDescent="0.3">
      <c r="B22" s="2" t="s">
        <v>6</v>
      </c>
      <c r="C22" s="2" t="s">
        <v>25</v>
      </c>
      <c r="D22" s="2" t="s">
        <v>8</v>
      </c>
      <c r="E22" s="2" t="s">
        <v>9</v>
      </c>
      <c r="F22" s="2">
        <v>608559923</v>
      </c>
      <c r="G22" s="3" t="s">
        <v>10</v>
      </c>
    </row>
    <row r="23" spans="2:7" x14ac:dyDescent="0.3">
      <c r="B23" s="2" t="s">
        <v>6</v>
      </c>
      <c r="C23" s="2" t="s">
        <v>26</v>
      </c>
      <c r="D23" s="2" t="s">
        <v>8</v>
      </c>
      <c r="E23" s="2" t="s">
        <v>9</v>
      </c>
      <c r="F23" s="2">
        <v>608559924</v>
      </c>
      <c r="G23" s="3" t="s">
        <v>10</v>
      </c>
    </row>
    <row r="24" spans="2:7" x14ac:dyDescent="0.3">
      <c r="B24" s="2" t="s">
        <v>6</v>
      </c>
      <c r="C24" s="2" t="s">
        <v>27</v>
      </c>
      <c r="D24" s="2" t="s">
        <v>8</v>
      </c>
      <c r="E24" s="2" t="s">
        <v>9</v>
      </c>
      <c r="F24" s="2">
        <v>608559925</v>
      </c>
      <c r="G24" s="3" t="s">
        <v>10</v>
      </c>
    </row>
    <row r="25" spans="2:7" x14ac:dyDescent="0.3">
      <c r="B25" s="2" t="s">
        <v>6</v>
      </c>
      <c r="C25" s="2" t="s">
        <v>28</v>
      </c>
      <c r="D25" s="2" t="s">
        <v>8</v>
      </c>
      <c r="E25" s="2" t="s">
        <v>9</v>
      </c>
      <c r="F25" s="2">
        <v>608559926</v>
      </c>
      <c r="G25" s="3" t="s">
        <v>10</v>
      </c>
    </row>
    <row r="26" spans="2:7" x14ac:dyDescent="0.3">
      <c r="B26" s="2" t="s">
        <v>6</v>
      </c>
      <c r="C26" s="2" t="s">
        <v>29</v>
      </c>
      <c r="D26" s="2" t="s">
        <v>8</v>
      </c>
      <c r="E26" s="2" t="s">
        <v>9</v>
      </c>
      <c r="F26" s="2">
        <v>608559927</v>
      </c>
      <c r="G26" s="3" t="s">
        <v>10</v>
      </c>
    </row>
  </sheetData>
  <phoneticPr fontId="3" type="noConversion"/>
  <hyperlinks>
    <hyperlink ref="G7" r:id="rId1" xr:uid="{EE8D9254-D995-45D6-8213-BED380DBA4AB}"/>
    <hyperlink ref="G8" r:id="rId2" xr:uid="{F8B00908-9C1C-4C2E-A6BB-3CBDD9DD9A3E}"/>
    <hyperlink ref="G9" r:id="rId3" xr:uid="{F5D9C7E2-2C59-4B50-9574-8802BBBFAC02}"/>
    <hyperlink ref="G10" r:id="rId4" xr:uid="{47B9FE3B-7A4E-41BD-AF03-50F48DFED9A5}"/>
    <hyperlink ref="G11" r:id="rId5" xr:uid="{240EC926-C14F-4B70-B949-5AFC99FFB4CF}"/>
    <hyperlink ref="G12" r:id="rId6" xr:uid="{964E4672-898A-4219-A0A4-053BE52D0B6B}"/>
    <hyperlink ref="G13" r:id="rId7" xr:uid="{932AF12E-9FB4-41D4-9EFA-76F3598036AC}"/>
    <hyperlink ref="G14" r:id="rId8" xr:uid="{E032E0AD-CF60-4A3D-838E-166971E2ED0D}"/>
    <hyperlink ref="G15" r:id="rId9" xr:uid="{FF772F8B-29EA-4A8E-A03E-9A8724E581E6}"/>
    <hyperlink ref="G16" r:id="rId10" xr:uid="{44B8A9C3-4A95-4F49-A401-115C8ED8ACD8}"/>
    <hyperlink ref="G17" r:id="rId11" xr:uid="{C8AC608F-6476-4858-8AA2-F8508C7BB38B}"/>
    <hyperlink ref="G18" r:id="rId12" xr:uid="{E463087C-CFD7-4229-87CB-D248ED39AC95}"/>
    <hyperlink ref="G19" r:id="rId13" xr:uid="{66982CB0-2675-4ABE-B948-CC777E0A7D7D}"/>
    <hyperlink ref="G20" r:id="rId14" xr:uid="{6FF421A1-BF3E-46E3-87AF-5DD4AF0D8208}"/>
    <hyperlink ref="G21" r:id="rId15" xr:uid="{C99F6A27-DFF7-41DD-86BA-DBFDF5BAB225}"/>
    <hyperlink ref="G22" r:id="rId16" xr:uid="{9D9CD678-66B0-46B1-8B30-8C05B5634460}"/>
    <hyperlink ref="G23" r:id="rId17" xr:uid="{9306BB7B-5756-4926-8994-9066276AAC09}"/>
    <hyperlink ref="G24" r:id="rId18" xr:uid="{F183DE04-04C1-4E71-829F-CC1A3A53C9C6}"/>
    <hyperlink ref="G25" r:id="rId19" xr:uid="{E182A8AF-B3DB-4FDB-9827-59DF5125B6BB}"/>
    <hyperlink ref="G26" r:id="rId20" xr:uid="{6AA6772E-D8B1-43D7-AD06-8A9B3D080652}"/>
  </hyperlinks>
  <pageMargins left="0.7" right="0.7" top="0.75" bottom="0.75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Etudiant</vt:lpstr>
      <vt:lpstr>Filament</vt:lpstr>
      <vt:lpstr>Config</vt:lpstr>
      <vt:lpstr>fournisseur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Jo_Ker</dc:creator>
  <cp:lastModifiedBy>Oussama Boussaid</cp:lastModifiedBy>
  <dcterms:created xsi:type="dcterms:W3CDTF">2015-06-05T18:17:20Z</dcterms:created>
  <dcterms:modified xsi:type="dcterms:W3CDTF">2022-02-15T13:54:37Z</dcterms:modified>
</cp:coreProperties>
</file>