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(1)" sheetId="1" r:id="rId3"/>
  </sheets>
  <definedNames/>
  <calcPr/>
</workbook>
</file>

<file path=xl/sharedStrings.xml><?xml version="1.0" encoding="utf-8"?>
<sst xmlns="http://schemas.openxmlformats.org/spreadsheetml/2006/main" count="96" uniqueCount="80">
  <si>
    <t>Designator</t>
  </si>
  <si>
    <t>Package</t>
  </si>
  <si>
    <t>Value</t>
  </si>
  <si>
    <t>Quantity</t>
  </si>
  <si>
    <t>LCSC Part Number</t>
  </si>
  <si>
    <t>Manufacturer</t>
  </si>
  <si>
    <t>Manufacturer Part number</t>
  </si>
  <si>
    <t>RI1,RI2,RI3,RL1,RL2,RL3,RL4,RL5,RL6,RL7,RL8,RL9,RL10,RL11,RL12,RL13,RL14,RL15,RL16,RL17,RL18,RL19,RL20,RL21,RL22,RL23,RL24,RL25,RL26,RL27,RL28,RL29,RL30,RL31,RL32,RL33,RL34,RL36,RL37,RL38,RL39,RL40,RL41,RL42,RL43,RL44,RL45,RL46,RL47,RL48,RL49,RL50,RL51,RL52,RL53,RL54,RL55,RL56,RL57,RL58,RL60,RL62,RL63,RL64,RL65,RL66,RL67,RL68,RL69,RL70,RL71,RL72,RL73,RL74,RL75,RL76,RL77,RL78,RL79,RL80,RL81,RL82,RL83,RL84,RL85,RL86,RL87,RL88,RL89,RL90,RL91,RL92,RL93,RL94,RL95,RL96,RL97,RL98,RL99,RL100,RL101,RL102,RL103,RL104,RL105,RL106,RL107,RL108</t>
  </si>
  <si>
    <t>1206</t>
  </si>
  <si>
    <t>360R</t>
  </si>
  <si>
    <t>C17932</t>
  </si>
  <si>
    <t>U1</t>
  </si>
  <si>
    <t>LQFP-48</t>
  </si>
  <si>
    <t>STM32F072CBT6</t>
  </si>
  <si>
    <t>C81720</t>
  </si>
  <si>
    <t>STMicroelectronics</t>
  </si>
  <si>
    <t>RGP1</t>
  </si>
  <si>
    <t>10k</t>
  </si>
  <si>
    <t>C104595</t>
  </si>
  <si>
    <t>RRST1</t>
  </si>
  <si>
    <t>100k</t>
  </si>
  <si>
    <t>C17900</t>
  </si>
  <si>
    <t>RGS1</t>
  </si>
  <si>
    <t>C137392</t>
  </si>
  <si>
    <t>CSH1, CRST2, CUSB1</t>
  </si>
  <si>
    <t>0805</t>
  </si>
  <si>
    <t>4.7n</t>
  </si>
  <si>
    <t>C107153</t>
  </si>
  <si>
    <t>CRST1, CB5</t>
  </si>
  <si>
    <t>10u</t>
  </si>
  <si>
    <t>C15850</t>
  </si>
  <si>
    <t>CRI1, CRO1, CB1-4</t>
  </si>
  <si>
    <t>100n</t>
  </si>
  <si>
    <t>C282732</t>
  </si>
  <si>
    <t>DRST1,D1,D2,D3,D4,D5,D6,D7,D8,D9,D10,D11,D12,D13,D14,D15,D16,D17,D18,D19,D20,D21,D22,D23,D24,D25,D26,D27,D28,D29,D30,D31,D32,D33,D35,D36,D37,D38,D39,D40,D41,D42,D43,D44,D45,D46,D47,D48,D49,D50,D51,D52,D53,D54,D55,D56,D57,D59,D61,D62,D63,D64,D65,D66,D67,D68,D69,D70,D71,D72,D73,D74,D75,D76,D77,D79,D80,D81,D82,D83,D84,D85,D86,D87,D88,D89,D90,D91,D92,D93,D94,D95,D96,D97,D98,D99,D100,D101,D102,D103,D104,D105,D106,D107,D108</t>
  </si>
  <si>
    <t>SOD-123</t>
  </si>
  <si>
    <t>1N4148W</t>
  </si>
  <si>
    <t>C181134</t>
  </si>
  <si>
    <t>DF1</t>
  </si>
  <si>
    <t>RB060M-60TR</t>
  </si>
  <si>
    <t>ROHM Semicon</t>
  </si>
  <si>
    <t>DS33</t>
  </si>
  <si>
    <t>SOD-123F</t>
  </si>
  <si>
    <t>1N4007W</t>
  </si>
  <si>
    <t>C108803</t>
  </si>
  <si>
    <t>F1</t>
  </si>
  <si>
    <t>1812</t>
  </si>
  <si>
    <t>Fuse 1.5A trip</t>
  </si>
  <si>
    <t>C70118</t>
  </si>
  <si>
    <t>J1</t>
  </si>
  <si>
    <t>-</t>
  </si>
  <si>
    <t>TYPE-C-31-M-12</t>
  </si>
  <si>
    <t>C165948</t>
  </si>
  <si>
    <t>Korean Hroparts Electronics</t>
  </si>
  <si>
    <t>Q1</t>
  </si>
  <si>
    <t>SOIC-8</t>
  </si>
  <si>
    <t>AO4406AL</t>
  </si>
  <si>
    <t>C35349</t>
  </si>
  <si>
    <t>QRST1</t>
  </si>
  <si>
    <t>SOT-23</t>
  </si>
  <si>
    <t>DTC123J-KAT146</t>
  </si>
  <si>
    <t>C111724</t>
  </si>
  <si>
    <t>RSH1</t>
  </si>
  <si>
    <t>1M</t>
  </si>
  <si>
    <t>C108083</t>
  </si>
  <si>
    <t>RCC1</t>
  </si>
  <si>
    <t>5.1k</t>
  </si>
  <si>
    <t>C104839</t>
  </si>
  <si>
    <t>SWRST1</t>
  </si>
  <si>
    <t>SMD Push Button</t>
  </si>
  <si>
    <t>TS-1187A-B-A-B</t>
  </si>
  <si>
    <t>C318884</t>
  </si>
  <si>
    <t>XKB Enterprise</t>
  </si>
  <si>
    <t>U2</t>
  </si>
  <si>
    <t>TLV1117-33IDCYR</t>
  </si>
  <si>
    <t>C15578</t>
  </si>
  <si>
    <t>Texas Instruments</t>
  </si>
  <si>
    <t>U3</t>
  </si>
  <si>
    <t>SOT-23-6</t>
  </si>
  <si>
    <t>USBLC6-2SC6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</si>
</sst>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9.0"/>
      <name val="Arial"/>
    </font>
    <font>
      <sz val="9.0"/>
      <name val="Arial"/>
    </font>
    <font>
      <u/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Surface-Mount-Fuses_1-10A-24V-Self-healing-fuse_C70118.html" TargetMode="External"/><Relationship Id="rId10" Type="http://schemas.openxmlformats.org/officeDocument/2006/relationships/hyperlink" Target="https://lcsc.com/product-detail/Diodes-General-Purpose_1N4007W_C108803.html" TargetMode="External"/><Relationship Id="rId13" Type="http://schemas.openxmlformats.org/officeDocument/2006/relationships/hyperlink" Target="https://lcsc.com/product-detail/MOSFET_Alpha-Omega-Semicon_AO4406AL_Alpha-Omega-Semicon-AOS-AO4406AL_C35349.html" TargetMode="External"/><Relationship Id="rId12" Type="http://schemas.openxmlformats.org/officeDocument/2006/relationships/hyperlink" Target="https://lcsc.com/product-detail/USB-Type-C_Korean-Hroparts-Elec-TYPE-C-31-M-12_C165948.html" TargetMode="External"/><Relationship Id="rId1" Type="http://schemas.openxmlformats.org/officeDocument/2006/relationships/hyperlink" Target="https://lcsc.com/product-detail/Chip-Resistor-Surface-Mount_Uniroyal-Elec-1206W4F3600T5E_C17932.html" TargetMode="External"/><Relationship Id="rId2" Type="http://schemas.openxmlformats.org/officeDocument/2006/relationships/hyperlink" Target="https://lcsc.com/product-detail/ST-Microelectronics_STMicroelectronics_STM32F072CBT6_STM32F072CBT6_C81720.html" TargetMode="External"/><Relationship Id="rId3" Type="http://schemas.openxmlformats.org/officeDocument/2006/relationships/hyperlink" Target="https://lcsc.com/product-detail/Chip-Resistor-Surface-Mount_10KR-1002-1_C104595.html" TargetMode="External"/><Relationship Id="rId4" Type="http://schemas.openxmlformats.org/officeDocument/2006/relationships/hyperlink" Target="https://lcsc.com/product-detail/Chip-Resistor-Surface-Mount_Uniroyal-Elec-1206W4F1003T5E_C17900.html" TargetMode="External"/><Relationship Id="rId9" Type="http://schemas.openxmlformats.org/officeDocument/2006/relationships/hyperlink" Target="https://lcsc.com/product-detail/Switching-Diode_IN4148W_C181134.html" TargetMode="External"/><Relationship Id="rId15" Type="http://schemas.openxmlformats.org/officeDocument/2006/relationships/hyperlink" Target="https://lcsc.com/product-detail/Chip-Resistor-Surface-Mount_1MR-1004-1_C108083.html" TargetMode="External"/><Relationship Id="rId14" Type="http://schemas.openxmlformats.org/officeDocument/2006/relationships/hyperlink" Target="https://lcsc.com/product-detail/Transistors-NPN-PNP_ROHM_DTC123JKAT146_DTC123JKAT146_C111724.html" TargetMode="External"/><Relationship Id="rId17" Type="http://schemas.openxmlformats.org/officeDocument/2006/relationships/hyperlink" Target="https://lcsc.com/product-detail/Tactile-Switches_XKB-Enterprise-TS-1187-B-A-A_C318884.html" TargetMode="External"/><Relationship Id="rId16" Type="http://schemas.openxmlformats.org/officeDocument/2006/relationships/hyperlink" Target="https://lcsc.com/product-detail/Chip-Resistor-Surface-Mount_5-1KR-5101-1_C104839.html" TargetMode="External"/><Relationship Id="rId5" Type="http://schemas.openxmlformats.org/officeDocument/2006/relationships/hyperlink" Target="https://lcsc.com/product-detail/_RC1206FR-07100RL_C137392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lcsc.com/product-detail/Multilayer-Ceramic-Capacitors-MLCC-SMD-SMT_4-7nF-472-10-50V_C107153.html" TargetMode="External"/><Relationship Id="rId18" Type="http://schemas.openxmlformats.org/officeDocument/2006/relationships/hyperlink" Target="https://lcsc.com/product-detail/Low-Dropout-Regulators-LDO_TI_TLV1117LV33DCYR_TLV1117LV33DCYR_C15578.html" TargetMode="External"/><Relationship Id="rId7" Type="http://schemas.openxmlformats.org/officeDocument/2006/relationships/hyperlink" Target="https://lcsc.com/product-detail/Multilayer-Ceramic-Capacitors-MLCC-SMD-SMT_SAMSUNG_CL21A106KAYNNNE_10uF-106-10-25V_C15850.html" TargetMode="External"/><Relationship Id="rId8" Type="http://schemas.openxmlformats.org/officeDocument/2006/relationships/hyperlink" Target="https://lcsc.com/product-detail/Multilayer-Ceramic-Capacitors-MLCC-SMD-SMT_CCTC-TCC0805X7R104K500DT_C2827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0.86"/>
    <col customWidth="1" min="3" max="3" width="19.0"/>
    <col customWidth="1" min="4" max="4" width="14.43"/>
    <col customWidth="1" min="5" max="5" width="21.57"/>
    <col customWidth="1" min="6" max="6" width="26.86"/>
    <col customWidth="1" min="7" max="7" width="3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4" t="s">
        <v>9</v>
      </c>
      <c r="D2" s="4">
        <v>108.0</v>
      </c>
      <c r="E2" s="5" t="s">
        <v>10</v>
      </c>
      <c r="F2" s="4"/>
      <c r="G2" s="4"/>
    </row>
    <row r="3" ht="15.75" customHeight="1">
      <c r="A3" s="6" t="s">
        <v>11</v>
      </c>
      <c r="B3" s="3" t="s">
        <v>12</v>
      </c>
      <c r="C3" s="4" t="s">
        <v>13</v>
      </c>
      <c r="D3" s="4">
        <v>1.0</v>
      </c>
      <c r="E3" s="5" t="s">
        <v>14</v>
      </c>
      <c r="F3" s="4" t="s">
        <v>15</v>
      </c>
      <c r="G3" s="4" t="s">
        <v>13</v>
      </c>
    </row>
    <row r="4" ht="15.75" customHeight="1">
      <c r="A4" s="7" t="s">
        <v>16</v>
      </c>
      <c r="B4" s="3" t="s">
        <v>8</v>
      </c>
      <c r="C4" s="4" t="s">
        <v>17</v>
      </c>
      <c r="D4" s="4">
        <v>1.0</v>
      </c>
      <c r="E4" s="5" t="s">
        <v>18</v>
      </c>
      <c r="F4" s="4"/>
      <c r="G4" s="4"/>
    </row>
    <row r="5" ht="15.75" customHeight="1">
      <c r="A5" s="6" t="s">
        <v>19</v>
      </c>
      <c r="B5" s="3" t="s">
        <v>8</v>
      </c>
      <c r="C5" s="4" t="s">
        <v>20</v>
      </c>
      <c r="D5" s="4">
        <v>1.0</v>
      </c>
      <c r="E5" s="5" t="s">
        <v>21</v>
      </c>
      <c r="F5" s="4"/>
      <c r="G5" s="4"/>
    </row>
    <row r="6" ht="15.75" customHeight="1">
      <c r="A6" s="6" t="s">
        <v>22</v>
      </c>
      <c r="B6" s="3" t="s">
        <v>8</v>
      </c>
      <c r="C6" s="4">
        <v>100.0</v>
      </c>
      <c r="D6" s="4">
        <v>1.0</v>
      </c>
      <c r="E6" s="5" t="s">
        <v>23</v>
      </c>
      <c r="F6" s="4"/>
      <c r="G6" s="4"/>
    </row>
    <row r="7" ht="15.75" customHeight="1">
      <c r="A7" s="6" t="s">
        <v>24</v>
      </c>
      <c r="B7" s="3" t="s">
        <v>25</v>
      </c>
      <c r="C7" s="4" t="s">
        <v>26</v>
      </c>
      <c r="D7" s="4">
        <v>3.0</v>
      </c>
      <c r="E7" s="5" t="s">
        <v>27</v>
      </c>
      <c r="F7" s="4"/>
      <c r="G7" s="4"/>
    </row>
    <row r="8" ht="15.75" customHeight="1">
      <c r="A8" s="6" t="s">
        <v>28</v>
      </c>
      <c r="B8" s="3" t="s">
        <v>25</v>
      </c>
      <c r="C8" s="4" t="s">
        <v>29</v>
      </c>
      <c r="D8" s="4">
        <v>2.0</v>
      </c>
      <c r="E8" s="5" t="s">
        <v>30</v>
      </c>
      <c r="F8" s="4"/>
      <c r="G8" s="4"/>
    </row>
    <row r="9" ht="15.75" customHeight="1">
      <c r="A9" s="7" t="s">
        <v>31</v>
      </c>
      <c r="B9" s="3" t="s">
        <v>25</v>
      </c>
      <c r="C9" s="4" t="s">
        <v>32</v>
      </c>
      <c r="D9" s="4">
        <v>6.0</v>
      </c>
      <c r="E9" s="5" t="s">
        <v>33</v>
      </c>
      <c r="F9" s="4"/>
      <c r="G9" s="4"/>
    </row>
    <row r="10" ht="15.75" customHeight="1">
      <c r="A10" s="2" t="s">
        <v>34</v>
      </c>
      <c r="B10" s="3" t="s">
        <v>35</v>
      </c>
      <c r="C10" s="4" t="s">
        <v>36</v>
      </c>
      <c r="D10" s="4">
        <v>105.0</v>
      </c>
      <c r="E10" s="5" t="s">
        <v>37</v>
      </c>
      <c r="F10" s="4"/>
      <c r="G10" s="4"/>
    </row>
    <row r="11" ht="15.75" customHeight="1">
      <c r="A11" s="6" t="s">
        <v>38</v>
      </c>
      <c r="B11" s="3" t="s">
        <v>35</v>
      </c>
      <c r="C11" s="4" t="s">
        <v>39</v>
      </c>
      <c r="D11" s="4">
        <v>1.0</v>
      </c>
      <c r="E11" s="5" t="str">
        <f>HYPERLINK("https://lcsc.com/product-detail/Others_ROHM-Semicon_RB060M-60TR_ROHM-Semicon-RB060M-60TR_C114257.html","C114257")</f>
        <v>C114257</v>
      </c>
      <c r="F11" s="4" t="s">
        <v>40</v>
      </c>
      <c r="G11" s="4" t="s">
        <v>39</v>
      </c>
    </row>
    <row r="12" ht="15.75" customHeight="1">
      <c r="A12" s="6" t="s">
        <v>41</v>
      </c>
      <c r="B12" s="3" t="s">
        <v>42</v>
      </c>
      <c r="C12" s="4" t="s">
        <v>43</v>
      </c>
      <c r="D12" s="4">
        <v>1.0</v>
      </c>
      <c r="E12" s="5" t="s">
        <v>44</v>
      </c>
      <c r="F12" s="4"/>
      <c r="G12" s="4"/>
    </row>
    <row r="13" ht="15.75" customHeight="1">
      <c r="A13" s="6" t="s">
        <v>45</v>
      </c>
      <c r="B13" s="3" t="s">
        <v>46</v>
      </c>
      <c r="C13" s="4" t="s">
        <v>47</v>
      </c>
      <c r="D13" s="4">
        <v>1.0</v>
      </c>
      <c r="E13" s="5" t="s">
        <v>48</v>
      </c>
      <c r="F13" s="4"/>
      <c r="G13" s="4"/>
    </row>
    <row r="14" ht="15.75" customHeight="1">
      <c r="A14" s="6" t="s">
        <v>49</v>
      </c>
      <c r="B14" s="3" t="s">
        <v>50</v>
      </c>
      <c r="C14" s="4" t="s">
        <v>51</v>
      </c>
      <c r="D14" s="4">
        <v>1.0</v>
      </c>
      <c r="E14" s="5" t="s">
        <v>52</v>
      </c>
      <c r="F14" s="4" t="s">
        <v>53</v>
      </c>
      <c r="G14" s="4" t="s">
        <v>51</v>
      </c>
    </row>
    <row r="15" ht="15.75" customHeight="1">
      <c r="A15" s="6" t="s">
        <v>54</v>
      </c>
      <c r="B15" s="3" t="s">
        <v>55</v>
      </c>
      <c r="C15" s="4" t="s">
        <v>56</v>
      </c>
      <c r="D15" s="4">
        <v>1.0</v>
      </c>
      <c r="E15" s="5" t="s">
        <v>57</v>
      </c>
      <c r="F15" s="4"/>
      <c r="G15" s="4"/>
    </row>
    <row r="16" ht="15.75" customHeight="1">
      <c r="A16" s="6" t="s">
        <v>58</v>
      </c>
      <c r="B16" s="3" t="s">
        <v>59</v>
      </c>
      <c r="C16" s="4" t="s">
        <v>60</v>
      </c>
      <c r="D16" s="4">
        <v>1.0</v>
      </c>
      <c r="E16" s="5" t="s">
        <v>61</v>
      </c>
      <c r="F16" s="4"/>
      <c r="G16" s="4"/>
    </row>
    <row r="17" ht="15.75" customHeight="1">
      <c r="A17" s="6" t="s">
        <v>62</v>
      </c>
      <c r="B17" s="3" t="s">
        <v>8</v>
      </c>
      <c r="C17" s="4" t="s">
        <v>63</v>
      </c>
      <c r="D17" s="4">
        <v>1.0</v>
      </c>
      <c r="E17" s="5" t="s">
        <v>64</v>
      </c>
      <c r="F17" s="4"/>
      <c r="G17" s="4"/>
    </row>
    <row r="18" ht="15.75" customHeight="1">
      <c r="A18" s="6" t="s">
        <v>65</v>
      </c>
      <c r="B18" s="3" t="s">
        <v>8</v>
      </c>
      <c r="C18" s="4" t="s">
        <v>66</v>
      </c>
      <c r="D18" s="4">
        <v>1.0</v>
      </c>
      <c r="E18" s="5" t="s">
        <v>67</v>
      </c>
      <c r="F18" s="4"/>
      <c r="G18" s="4"/>
    </row>
    <row r="19" ht="15.75" customHeight="1">
      <c r="A19" s="6" t="s">
        <v>68</v>
      </c>
      <c r="B19" s="3" t="s">
        <v>69</v>
      </c>
      <c r="C19" s="4" t="s">
        <v>70</v>
      </c>
      <c r="D19" s="4">
        <v>1.0</v>
      </c>
      <c r="E19" s="5" t="s">
        <v>71</v>
      </c>
      <c r="F19" s="4" t="s">
        <v>72</v>
      </c>
      <c r="G19" s="4" t="s">
        <v>70</v>
      </c>
    </row>
    <row r="20" ht="15.75" customHeight="1">
      <c r="A20" s="6" t="s">
        <v>73</v>
      </c>
      <c r="B20" s="3" t="s">
        <v>59</v>
      </c>
      <c r="C20" s="4" t="s">
        <v>74</v>
      </c>
      <c r="D20" s="4">
        <v>1.0</v>
      </c>
      <c r="E20" s="5" t="s">
        <v>75</v>
      </c>
      <c r="F20" s="4" t="s">
        <v>76</v>
      </c>
      <c r="G20" s="4" t="s">
        <v>74</v>
      </c>
    </row>
    <row r="21" ht="15.75" customHeight="1">
      <c r="A21" s="6" t="s">
        <v>77</v>
      </c>
      <c r="B21" s="3" t="s">
        <v>78</v>
      </c>
      <c r="C21" s="4" t="s">
        <v>79</v>
      </c>
      <c r="D21" s="4">
        <v>1.0</v>
      </c>
      <c r="E21" s="5" t="str">
        <f>HYPERLINK("https://lcsc.com/product-detail/Diodes-ESD_STMicroelectronics_USBLC6-2SC6_USBLC6-2SC6_C7519.html","C7519")</f>
        <v>C7519</v>
      </c>
      <c r="F21" s="4" t="s">
        <v>15</v>
      </c>
      <c r="G21" s="4" t="s">
        <v>79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</hyperlinks>
  <printOptions/>
  <pageMargins bottom="0.75" footer="0.0" header="0.0" left="0.7" right="0.7" top="0.75"/>
  <pageSetup orientation="landscape"/>
  <drawing r:id="rId19"/>
</worksheet>
</file>