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m" sheetId="1" r:id="rId3"/>
  </sheets>
  <definedNames/>
  <calcPr/>
</workbook>
</file>

<file path=xl/sharedStrings.xml><?xml version="1.0" encoding="utf-8"?>
<sst xmlns="http://schemas.openxmlformats.org/spreadsheetml/2006/main" count="86" uniqueCount="77">
  <si>
    <t>Designator</t>
  </si>
  <si>
    <t>Package</t>
  </si>
  <si>
    <t>Value</t>
  </si>
  <si>
    <t>Quantity</t>
  </si>
  <si>
    <t>LCSC Part Number</t>
  </si>
  <si>
    <t>Manufacturer</t>
  </si>
  <si>
    <t>Manufacturer Part number</t>
  </si>
  <si>
    <t xml:space="preserve">RI1-3, RL1-108m </t>
  </si>
  <si>
    <t>360R</t>
  </si>
  <si>
    <t>C17932</t>
  </si>
  <si>
    <t>U1</t>
  </si>
  <si>
    <t>LQFP-48</t>
  </si>
  <si>
    <t>STM32F072CBT6</t>
  </si>
  <si>
    <t>C81720</t>
  </si>
  <si>
    <t>STMicroelectronics</t>
  </si>
  <si>
    <t>RPG</t>
  </si>
  <si>
    <t>10k</t>
  </si>
  <si>
    <t>C104595</t>
  </si>
  <si>
    <t>RRST</t>
  </si>
  <si>
    <t>100k</t>
  </si>
  <si>
    <t>C17900</t>
  </si>
  <si>
    <t>RGS</t>
  </si>
  <si>
    <t>C137392</t>
  </si>
  <si>
    <t>C7, CRST2, CUSB</t>
  </si>
  <si>
    <t>4.7n</t>
  </si>
  <si>
    <t>C107153</t>
  </si>
  <si>
    <t>CRST1, CB5</t>
  </si>
  <si>
    <t>10u</t>
  </si>
  <si>
    <t>C15850</t>
  </si>
  <si>
    <t>CRI, CRO, CB1-4</t>
  </si>
  <si>
    <t>100n</t>
  </si>
  <si>
    <t>C282732</t>
  </si>
  <si>
    <t>D1-108</t>
  </si>
  <si>
    <t>SOD-123</t>
  </si>
  <si>
    <t>1N4148W</t>
  </si>
  <si>
    <t>C181134</t>
  </si>
  <si>
    <t>DF1</t>
  </si>
  <si>
    <t>RB060M-60TR</t>
  </si>
  <si>
    <t>ROHM Semicon</t>
  </si>
  <si>
    <t>DS33</t>
  </si>
  <si>
    <t>SOD-123F</t>
  </si>
  <si>
    <t>1N4007W</t>
  </si>
  <si>
    <t>C108803</t>
  </si>
  <si>
    <t>F1</t>
  </si>
  <si>
    <t>Fuse 1.5A trip</t>
  </si>
  <si>
    <t>C70117</t>
  </si>
  <si>
    <t>J1</t>
  </si>
  <si>
    <t>-</t>
  </si>
  <si>
    <t>TYPE-C-31-M-12</t>
  </si>
  <si>
    <t>C165948</t>
  </si>
  <si>
    <t>Korean Hroparts Electronics</t>
  </si>
  <si>
    <t>Q1</t>
  </si>
  <si>
    <t>SOIC-8</t>
  </si>
  <si>
    <t>AO4406AL</t>
  </si>
  <si>
    <t>C35349</t>
  </si>
  <si>
    <t>QRST</t>
  </si>
  <si>
    <t>SOT-23</t>
  </si>
  <si>
    <t>DTC123J-KAT146</t>
  </si>
  <si>
    <t>C111724</t>
  </si>
  <si>
    <t>R5</t>
  </si>
  <si>
    <t>1M</t>
  </si>
  <si>
    <t>C108083</t>
  </si>
  <si>
    <t>RCC</t>
  </si>
  <si>
    <t>5.1k</t>
  </si>
  <si>
    <t>C104839</t>
  </si>
  <si>
    <t>SWRST1</t>
  </si>
  <si>
    <t>SMD Push Button</t>
  </si>
  <si>
    <t>TS-1187A-B-A-B</t>
  </si>
  <si>
    <t>C318884</t>
  </si>
  <si>
    <t>XKB Enterprise</t>
  </si>
  <si>
    <t>U2</t>
  </si>
  <si>
    <t>TLV1117-33IDCYR</t>
  </si>
  <si>
    <t>C15578</t>
  </si>
  <si>
    <t>Texas Instruments</t>
  </si>
  <si>
    <t>U3</t>
  </si>
  <si>
    <t>SOT-23-6</t>
  </si>
  <si>
    <t>USBLC6-2SC6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</si>
</sst>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</font>
    <font/>
    <font>
      <u/>
      <sz val="10.0"/>
      <color rgb="FF000000"/>
      <name val="Arial"/>
    </font>
    <font>
      <u/>
      <sz val="10.0"/>
      <color rgb="FF000000"/>
      <name val="Arial"/>
    </font>
    <font>
      <u/>
      <sz val="10.0"/>
      <color rgb="FF000000"/>
      <name val="Arial"/>
    </font>
    <font>
      <u/>
      <sz val="10.0"/>
      <color rgb="FF000000"/>
      <name val="ProximaNova-Reg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horizontal="center" readingOrder="0" shrinkToFit="0" wrapText="0"/>
    </xf>
    <xf borderId="0" fillId="0" fontId="6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lcsc.com/product-detail/Surface-Mount-Fuses_0-75A-33V-Self-healing-fuse_C70117.html" TargetMode="External"/><Relationship Id="rId10" Type="http://schemas.openxmlformats.org/officeDocument/2006/relationships/hyperlink" Target="https://lcsc.com/product-detail/Diodes-General-Purpose_1N4007W_C108803.html" TargetMode="External"/><Relationship Id="rId13" Type="http://schemas.openxmlformats.org/officeDocument/2006/relationships/hyperlink" Target="https://lcsc.com/product-detail/MOSFET_Alpha-Omega-Semicon_AO4406AL_Alpha-Omega-Semicon-AOS-AO4406AL_C35349.html" TargetMode="External"/><Relationship Id="rId12" Type="http://schemas.openxmlformats.org/officeDocument/2006/relationships/hyperlink" Target="https://lcsc.com/product-detail/USB-Type-C_Korean-Hroparts-Elec-TYPE-C-31-M-12_C165948.html" TargetMode="External"/><Relationship Id="rId1" Type="http://schemas.openxmlformats.org/officeDocument/2006/relationships/hyperlink" Target="https://lcsc.com/product-detail/Chip-Resistor-Surface-Mount_Uniroyal-Elec-1206W4F3600T5E_C17932.html" TargetMode="External"/><Relationship Id="rId2" Type="http://schemas.openxmlformats.org/officeDocument/2006/relationships/hyperlink" Target="https://lcsc.com/product-detail/ST-Microelectronics_STMicroelectronics_STM32F072CBT6_STM32F072CBT6_C81720.html" TargetMode="External"/><Relationship Id="rId3" Type="http://schemas.openxmlformats.org/officeDocument/2006/relationships/hyperlink" Target="https://lcsc.com/product-detail/Chip-Resistor-Surface-Mount_10KR-1002-1_C104595.html" TargetMode="External"/><Relationship Id="rId4" Type="http://schemas.openxmlformats.org/officeDocument/2006/relationships/hyperlink" Target="https://lcsc.com/product-detail/Chip-Resistor-Surface-Mount_Uniroyal-Elec-1206W4F1003T5E_C17900.html" TargetMode="External"/><Relationship Id="rId9" Type="http://schemas.openxmlformats.org/officeDocument/2006/relationships/hyperlink" Target="https://lcsc.com/product-detail/Switching-Diode_IN4148W_C181134.html" TargetMode="External"/><Relationship Id="rId15" Type="http://schemas.openxmlformats.org/officeDocument/2006/relationships/hyperlink" Target="https://lcsc.com/product-detail/Chip-Resistor-Surface-Mount_1MR-1004-1_C108083.html" TargetMode="External"/><Relationship Id="rId14" Type="http://schemas.openxmlformats.org/officeDocument/2006/relationships/hyperlink" Target="https://lcsc.com/product-detail/Transistors-NPN-PNP_ROHM_DTC123JKAT146_DTC123JKAT146_C111724.html" TargetMode="External"/><Relationship Id="rId17" Type="http://schemas.openxmlformats.org/officeDocument/2006/relationships/hyperlink" Target="https://lcsc.com/product-detail/Tactile-Switches_XKB-Enterprise-TS-1187-B-A-A_C318884.html" TargetMode="External"/><Relationship Id="rId16" Type="http://schemas.openxmlformats.org/officeDocument/2006/relationships/hyperlink" Target="https://lcsc.com/product-detail/Chip-Resistor-Surface-Mount_5-1KR-5101-1_C104839.html" TargetMode="External"/><Relationship Id="rId5" Type="http://schemas.openxmlformats.org/officeDocument/2006/relationships/hyperlink" Target="https://lcsc.com/product-detail/_RC1206FR-07100RL_C137392.html" TargetMode="External"/><Relationship Id="rId19" Type="http://schemas.openxmlformats.org/officeDocument/2006/relationships/drawing" Target="../drawings/drawing1.xml"/><Relationship Id="rId6" Type="http://schemas.openxmlformats.org/officeDocument/2006/relationships/hyperlink" Target="https://lcsc.com/product-detail/Multilayer-Ceramic-Capacitors-MLCC-SMD-SMT_4-7nF-472-10-50V_C107153.html" TargetMode="External"/><Relationship Id="rId18" Type="http://schemas.openxmlformats.org/officeDocument/2006/relationships/hyperlink" Target="https://lcsc.com/product-detail/Low-Dropout-Regulators-LDO_TI_TLV1117LV33DCYR_TLV1117LV33DCYR_C15578.html" TargetMode="External"/><Relationship Id="rId7" Type="http://schemas.openxmlformats.org/officeDocument/2006/relationships/hyperlink" Target="https://lcsc.com/product-detail/Multilayer-Ceramic-Capacitors-MLCC-SMD-SMT_SAMSUNG_CL21A106KAYNNNE_10uF-106-10-25V_C15850.html" TargetMode="External"/><Relationship Id="rId8" Type="http://schemas.openxmlformats.org/officeDocument/2006/relationships/hyperlink" Target="https://lcsc.com/product-detail/Multilayer-Ceramic-Capacitors-MLCC-SMD-SMT_CCTC-TCC0805X7R104K500DT_C28273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57"/>
    <col customWidth="1" min="2" max="2" width="20.86"/>
    <col customWidth="1" min="3" max="3" width="19.0"/>
    <col customWidth="1" min="5" max="5" width="21.57"/>
    <col customWidth="1" min="6" max="6" width="26.86"/>
    <col customWidth="1" min="7" max="7" width="31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">
        <v>7</v>
      </c>
      <c r="B2" s="3">
        <v>1206.0</v>
      </c>
      <c r="C2" s="3" t="s">
        <v>8</v>
      </c>
      <c r="D2" s="3">
        <v>111.0</v>
      </c>
      <c r="E2" s="4" t="s">
        <v>9</v>
      </c>
      <c r="F2" s="5"/>
      <c r="G2" s="5"/>
    </row>
    <row r="3">
      <c r="A3" s="2" t="s">
        <v>10</v>
      </c>
      <c r="B3" s="3" t="s">
        <v>11</v>
      </c>
      <c r="C3" s="3" t="s">
        <v>12</v>
      </c>
      <c r="D3" s="3">
        <v>1.0</v>
      </c>
      <c r="E3" s="4" t="s">
        <v>13</v>
      </c>
      <c r="F3" s="3" t="s">
        <v>14</v>
      </c>
      <c r="G3" s="3" t="s">
        <v>12</v>
      </c>
    </row>
    <row r="4">
      <c r="A4" s="2" t="s">
        <v>15</v>
      </c>
      <c r="B4" s="3">
        <v>1206.0</v>
      </c>
      <c r="C4" s="3" t="s">
        <v>16</v>
      </c>
      <c r="D4" s="3">
        <v>1.0</v>
      </c>
      <c r="E4" s="4" t="s">
        <v>17</v>
      </c>
      <c r="F4" s="5"/>
      <c r="G4" s="5"/>
    </row>
    <row r="5">
      <c r="A5" s="2" t="s">
        <v>18</v>
      </c>
      <c r="B5" s="3">
        <v>1206.0</v>
      </c>
      <c r="C5" s="3" t="s">
        <v>19</v>
      </c>
      <c r="D5" s="3">
        <v>1.0</v>
      </c>
      <c r="E5" s="4" t="s">
        <v>20</v>
      </c>
      <c r="F5" s="5"/>
      <c r="G5" s="5"/>
    </row>
    <row r="6">
      <c r="A6" s="2" t="s">
        <v>21</v>
      </c>
      <c r="B6" s="3">
        <v>1206.0</v>
      </c>
      <c r="C6" s="3">
        <v>100.0</v>
      </c>
      <c r="D6" s="3">
        <v>1.0</v>
      </c>
      <c r="E6" s="4" t="s">
        <v>22</v>
      </c>
      <c r="F6" s="5"/>
      <c r="G6" s="5"/>
    </row>
    <row r="7">
      <c r="A7" s="2" t="s">
        <v>23</v>
      </c>
      <c r="B7" s="3">
        <v>805.0</v>
      </c>
      <c r="C7" s="3" t="s">
        <v>24</v>
      </c>
      <c r="D7" s="3">
        <v>3.0</v>
      </c>
      <c r="E7" s="4" t="s">
        <v>25</v>
      </c>
      <c r="F7" s="5"/>
      <c r="G7" s="5"/>
    </row>
    <row r="8">
      <c r="A8" s="2" t="s">
        <v>26</v>
      </c>
      <c r="B8" s="3">
        <v>805.0</v>
      </c>
      <c r="C8" s="3" t="s">
        <v>27</v>
      </c>
      <c r="D8" s="3">
        <v>2.0</v>
      </c>
      <c r="E8" s="4" t="s">
        <v>28</v>
      </c>
      <c r="F8" s="5"/>
      <c r="G8" s="5"/>
    </row>
    <row r="9">
      <c r="A9" s="2" t="s">
        <v>29</v>
      </c>
      <c r="B9" s="3">
        <v>805.0</v>
      </c>
      <c r="C9" s="3" t="s">
        <v>30</v>
      </c>
      <c r="D9" s="3">
        <v>6.0</v>
      </c>
      <c r="E9" s="4" t="s">
        <v>31</v>
      </c>
      <c r="F9" s="5"/>
      <c r="G9" s="5"/>
    </row>
    <row r="10">
      <c r="A10" s="2" t="s">
        <v>32</v>
      </c>
      <c r="B10" s="3" t="s">
        <v>33</v>
      </c>
      <c r="C10" s="3" t="s">
        <v>34</v>
      </c>
      <c r="D10" s="3">
        <v>108.0</v>
      </c>
      <c r="E10" s="4" t="s">
        <v>35</v>
      </c>
      <c r="F10" s="5"/>
      <c r="G10" s="5"/>
    </row>
    <row r="11">
      <c r="A11" s="2" t="s">
        <v>36</v>
      </c>
      <c r="B11" s="3" t="s">
        <v>33</v>
      </c>
      <c r="C11" s="3" t="s">
        <v>37</v>
      </c>
      <c r="D11" s="3">
        <v>1.0</v>
      </c>
      <c r="E11" s="6" t="str">
        <f>HYPERLINK("https://lcsc.com/product-detail/Others_ROHM-Semicon_RB060M-60TR_ROHM-Semicon-RB060M-60TR_C114257.html","C114257")</f>
        <v>C114257</v>
      </c>
      <c r="F11" s="3" t="s">
        <v>38</v>
      </c>
      <c r="G11" s="3" t="s">
        <v>37</v>
      </c>
    </row>
    <row r="12">
      <c r="A12" s="2" t="s">
        <v>39</v>
      </c>
      <c r="B12" s="3" t="s">
        <v>40</v>
      </c>
      <c r="C12" s="3" t="s">
        <v>41</v>
      </c>
      <c r="D12" s="3">
        <v>1.0</v>
      </c>
      <c r="E12" s="4" t="s">
        <v>42</v>
      </c>
      <c r="F12" s="5"/>
      <c r="G12" s="5"/>
    </row>
    <row r="13">
      <c r="A13" s="2" t="s">
        <v>43</v>
      </c>
      <c r="B13" s="3">
        <v>1812.0</v>
      </c>
      <c r="C13" s="3" t="s">
        <v>44</v>
      </c>
      <c r="D13" s="3">
        <v>1.0</v>
      </c>
      <c r="E13" s="4" t="s">
        <v>45</v>
      </c>
      <c r="F13" s="5"/>
      <c r="G13" s="5"/>
    </row>
    <row r="14">
      <c r="A14" s="2" t="s">
        <v>46</v>
      </c>
      <c r="B14" s="3" t="s">
        <v>47</v>
      </c>
      <c r="C14" s="3" t="s">
        <v>48</v>
      </c>
      <c r="D14" s="3">
        <v>1.0</v>
      </c>
      <c r="E14" s="4" t="s">
        <v>49</v>
      </c>
      <c r="F14" s="3" t="s">
        <v>50</v>
      </c>
      <c r="G14" s="3" t="s">
        <v>48</v>
      </c>
    </row>
    <row r="15">
      <c r="A15" s="2" t="s">
        <v>51</v>
      </c>
      <c r="B15" s="3" t="s">
        <v>52</v>
      </c>
      <c r="C15" s="3" t="s">
        <v>53</v>
      </c>
      <c r="D15" s="3">
        <v>1.0</v>
      </c>
      <c r="E15" s="4" t="s">
        <v>54</v>
      </c>
      <c r="F15" s="5"/>
      <c r="G15" s="5"/>
    </row>
    <row r="16">
      <c r="A16" s="2" t="s">
        <v>55</v>
      </c>
      <c r="B16" s="3" t="s">
        <v>56</v>
      </c>
      <c r="C16" s="3" t="s">
        <v>57</v>
      </c>
      <c r="D16" s="3">
        <v>1.0</v>
      </c>
      <c r="E16" s="7" t="s">
        <v>58</v>
      </c>
      <c r="F16" s="5"/>
      <c r="G16" s="5"/>
    </row>
    <row r="17">
      <c r="A17" s="2" t="s">
        <v>59</v>
      </c>
      <c r="B17" s="3">
        <v>1206.0</v>
      </c>
      <c r="C17" s="3" t="s">
        <v>60</v>
      </c>
      <c r="D17" s="3">
        <v>1.0</v>
      </c>
      <c r="E17" s="4" t="s">
        <v>61</v>
      </c>
      <c r="F17" s="5"/>
      <c r="G17" s="5"/>
    </row>
    <row r="18">
      <c r="A18" s="2" t="s">
        <v>62</v>
      </c>
      <c r="B18" s="3">
        <v>1206.0</v>
      </c>
      <c r="C18" s="3" t="s">
        <v>63</v>
      </c>
      <c r="D18" s="3">
        <v>1.0</v>
      </c>
      <c r="E18" s="4" t="s">
        <v>64</v>
      </c>
      <c r="F18" s="5"/>
      <c r="G18" s="5"/>
    </row>
    <row r="19">
      <c r="A19" s="2" t="s">
        <v>65</v>
      </c>
      <c r="B19" s="3" t="s">
        <v>66</v>
      </c>
      <c r="C19" s="3" t="s">
        <v>67</v>
      </c>
      <c r="D19" s="3">
        <v>1.0</v>
      </c>
      <c r="E19" s="4" t="s">
        <v>68</v>
      </c>
      <c r="F19" s="3" t="s">
        <v>69</v>
      </c>
      <c r="G19" s="3" t="s">
        <v>67</v>
      </c>
    </row>
    <row r="20">
      <c r="A20" s="2" t="s">
        <v>70</v>
      </c>
      <c r="B20" s="3" t="s">
        <v>56</v>
      </c>
      <c r="C20" s="3" t="s">
        <v>71</v>
      </c>
      <c r="D20" s="3">
        <v>1.0</v>
      </c>
      <c r="E20" s="8" t="s">
        <v>72</v>
      </c>
      <c r="F20" s="3" t="s">
        <v>73</v>
      </c>
      <c r="G20" s="3" t="s">
        <v>71</v>
      </c>
    </row>
    <row r="21">
      <c r="A21" s="2" t="s">
        <v>74</v>
      </c>
      <c r="B21" s="3" t="s">
        <v>75</v>
      </c>
      <c r="C21" s="3" t="s">
        <v>76</v>
      </c>
      <c r="D21" s="3">
        <v>1.0</v>
      </c>
      <c r="E21" s="6" t="str">
        <f>HYPERLINK("https://lcsc.com/product-detail/Diodes-ESD_STMicroelectronics_USBLC6-2SC6_USBLC6-2SC6_C7519.html","C7519")</f>
        <v>C7519</v>
      </c>
      <c r="F21" s="3" t="s">
        <v>14</v>
      </c>
      <c r="G21" s="3" t="s">
        <v>76</v>
      </c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2"/>
    <hyperlink r:id="rId11" ref="E13"/>
    <hyperlink r:id="rId12" ref="E14"/>
    <hyperlink r:id="rId13" ref="E15"/>
    <hyperlink r:id="rId14" ref="E16"/>
    <hyperlink r:id="rId15" ref="E17"/>
    <hyperlink r:id="rId16" ref="E18"/>
    <hyperlink r:id="rId17" ref="E19"/>
    <hyperlink r:id="rId18" ref="E20"/>
  </hyperlinks>
  <drawing r:id="rId19"/>
</worksheet>
</file>