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FD8C8F40-ED4D-4A3B-8E46-BF93A8478D72}" xr6:coauthVersionLast="41" xr6:coauthVersionMax="43" xr10:uidLastSave="{00000000-0000-0000-0000-000000000000}"/>
  <bookViews>
    <workbookView xWindow="0" yWindow="39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W10" i="1" l="1"/>
  <c r="Q10" i="1"/>
  <c r="V10" i="1"/>
  <c r="R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<sst xmlns="http://schemas.openxmlformats.org/spreadsheetml/2006/main" count="439" uniqueCount="316">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</sst>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3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296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>
        <f t="shared" ref="A32" si="40">LEN(C32)-LEN(SUBSTITUTE(C32,",",""))+1</f>
        <v>3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18</v>
      </c>
      <c r="B33" s="18">
        <f t="shared" si="36"/>
        <v>13</v>
      </c>
      <c r="C33" s="4" t="s">
        <v>308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1.08</v>
      </c>
      <c r="R33" s="6">
        <f t="shared" si="6"/>
        <v>1.98</v>
      </c>
      <c r="S33" s="4"/>
      <c r="T33" s="4" t="str">
        <f t="shared" si="24"/>
        <v>18,1.00KXBK-ND</v>
      </c>
      <c r="U33" s="4" t="str">
        <f t="shared" si="25"/>
        <v>13,1.00KXBK-ND</v>
      </c>
      <c r="V33" t="str">
        <f t="shared" ref="V33:V39" si="41">"Resistor - " &amp; A33&amp;"x "&amp;E33</f>
        <v>Resistor - 18x 1k</v>
      </c>
      <c r="W33" t="str">
        <f t="shared" si="38"/>
        <v>603-MFR-25FBF52-1K|18</v>
      </c>
      <c r="X33" t="str">
        <f t="shared" si="39"/>
        <v>MFR-25FBF52-1K 18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305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94.95999999999998</v>
      </c>
      <c r="R57" s="11">
        <f>SUM(R3:R56)</f>
        <v>111.74000000000001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275</v>
      </c>
    </row>
    <row r="64" spans="1:24">
      <c r="C64" t="s">
        <v>306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2019-11-28T08:44:08Z</dcterms:modified>
</cp:coreProperties>
</file>