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kasir\"/>
    </mc:Choice>
  </mc:AlternateContent>
  <xr:revisionPtr revIDLastSave="0" documentId="13_ncr:1_{2AE4DA64-6889-44FF-8AD7-1FE8BE490FDD}" xr6:coauthVersionLast="47" xr6:coauthVersionMax="47" xr10:uidLastSave="{00000000-0000-0000-0000-000000000000}"/>
  <bookViews>
    <workbookView xWindow="-120" yWindow="-120" windowWidth="29040" windowHeight="15720" xr2:uid="{C664331B-736D-4FFC-B4E4-28891A970B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5" i="1" l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D27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</calcChain>
</file>

<file path=xl/sharedStrings.xml><?xml version="1.0" encoding="utf-8"?>
<sst xmlns="http://schemas.openxmlformats.org/spreadsheetml/2006/main" count="2341" uniqueCount="1085">
  <si>
    <t>CS/63/250501/0001</t>
  </si>
  <si>
    <t>01 Mei 2025, 11:26</t>
  </si>
  <si>
    <t>01 Mei 2025, 11:28</t>
  </si>
  <si>
    <t>Namua Coffee &amp; Eatery</t>
  </si>
  <si>
    <t>Free Table</t>
  </si>
  <si>
    <t>Bank Transfer, QRIS MANDIRI</t>
  </si>
  <si>
    <t>CS/63/250501/0002</t>
  </si>
  <si>
    <t>01 Mei 2025, 11:32</t>
  </si>
  <si>
    <t>01 Mei 2025, 13:49</t>
  </si>
  <si>
    <t>Tunai</t>
  </si>
  <si>
    <t>CS/63/250501/0003</t>
  </si>
  <si>
    <t>01 Mei 2025, 11:37</t>
  </si>
  <si>
    <t>01 Mei 2025, 11:39</t>
  </si>
  <si>
    <t>CS/63/250501/0005</t>
  </si>
  <si>
    <t>01 Mei 2025, 12:09</t>
  </si>
  <si>
    <t>01 Mei 2025, 12:10</t>
  </si>
  <si>
    <t>CS/63/250501/0006</t>
  </si>
  <si>
    <t>01 Mei 2025, 12:15</t>
  </si>
  <si>
    <t>01 Mei 2025, 14:03</t>
  </si>
  <si>
    <t>CS/63/250501/0007</t>
  </si>
  <si>
    <t>01 Mei 2025, 12:37</t>
  </si>
  <si>
    <t>01 Mei 2025, 12:39</t>
  </si>
  <si>
    <t>CS/63/250501/0008</t>
  </si>
  <si>
    <t>01 Mei 2025, 13:03</t>
  </si>
  <si>
    <t>01 Mei 2025, 17:20</t>
  </si>
  <si>
    <t>Bank Transfer, TRANSFER BPD JATENG</t>
  </si>
  <si>
    <t>CS/63/250501/0009</t>
  </si>
  <si>
    <t>01 Mei 2025, 13:30</t>
  </si>
  <si>
    <t>01 Mei 2025, 14:07</t>
  </si>
  <si>
    <t>Bank Transfer, GRAB</t>
  </si>
  <si>
    <t>CS/63/250501/0010</t>
  </si>
  <si>
    <t>01 Mei 2025, 14:18</t>
  </si>
  <si>
    <t>01 Mei 2025, 21:28</t>
  </si>
  <si>
    <t>Bungkus</t>
  </si>
  <si>
    <t>Kartu Debit/Kredit, EDC BRI</t>
  </si>
  <si>
    <t>CS/63/250501/0011</t>
  </si>
  <si>
    <t>01 Mei 2025, 15:11</t>
  </si>
  <si>
    <t>01 Mei 2025, 15:12</t>
  </si>
  <si>
    <t>CS/63/250501/0012</t>
  </si>
  <si>
    <t>01 Mei 2025, 15:37</t>
  </si>
  <si>
    <t>01 Mei 2025, 16:54</t>
  </si>
  <si>
    <t>CS/63/250501/0013</t>
  </si>
  <si>
    <t>01 Mei 2025, 15:40</t>
  </si>
  <si>
    <t>01 Mei 2025, 16:17</t>
  </si>
  <si>
    <t>CS/63/250501/0014</t>
  </si>
  <si>
    <t>01 Mei 2025, 16:18</t>
  </si>
  <si>
    <t>01 Mei 2025, 16:20</t>
  </si>
  <si>
    <t>CS/63/250501/0015</t>
  </si>
  <si>
    <t>01 Mei 2025, 16:29</t>
  </si>
  <si>
    <t>01 Mei 2025, 17:59</t>
  </si>
  <si>
    <t>CS/63/250501/0016</t>
  </si>
  <si>
    <t>01 Mei 2025, 17:12</t>
  </si>
  <si>
    <t>01 Mei 2025, 18:09</t>
  </si>
  <si>
    <t>CS/63/250501/0017</t>
  </si>
  <si>
    <t>01 Mei 2025, 17:54</t>
  </si>
  <si>
    <t>01 Mei 2025, 17:56</t>
  </si>
  <si>
    <t>CS/63/250501/0018</t>
  </si>
  <si>
    <t>01 Mei 2025, 18:43</t>
  </si>
  <si>
    <t>01 Mei 2025, 18:46</t>
  </si>
  <si>
    <t>CS/63/250501/0019</t>
  </si>
  <si>
    <t>01 Mei 2025, 18:52</t>
  </si>
  <si>
    <t>01 Mei 2025, 18:55</t>
  </si>
  <si>
    <t>CS/63/250501/0020</t>
  </si>
  <si>
    <t>01 Mei 2025, 19:09</t>
  </si>
  <si>
    <t>01 Mei 2025, 19:10</t>
  </si>
  <si>
    <t>CS/63/250501/0021</t>
  </si>
  <si>
    <t>01 Mei 2025, 19:15</t>
  </si>
  <si>
    <t>01 Mei 2025, 19:17</t>
  </si>
  <si>
    <t>Lainnya</t>
  </si>
  <si>
    <t>CS/63/250501/0022</t>
  </si>
  <si>
    <t>01 Mei 2025, 19:40</t>
  </si>
  <si>
    <t>01 Mei 2025, 19:43</t>
  </si>
  <si>
    <t>CS/63/250501/0023</t>
  </si>
  <si>
    <t>01 Mei 2025, 20:08</t>
  </si>
  <si>
    <t>01 Mei 2025, 20:36</t>
  </si>
  <si>
    <t>CS/63/250501/0024</t>
  </si>
  <si>
    <t>01 Mei 2025, 20:29</t>
  </si>
  <si>
    <t>01 Mei 2025, 20:33</t>
  </si>
  <si>
    <t>CS/63/250501/0025</t>
  </si>
  <si>
    <t>01 Mei 2025, 20:59</t>
  </si>
  <si>
    <t>tanggal</t>
  </si>
  <si>
    <t>kode</t>
  </si>
  <si>
    <t>tanggal 1</t>
  </si>
  <si>
    <t>tanggal 2</t>
  </si>
  <si>
    <t>outlet</t>
  </si>
  <si>
    <t>jenis</t>
  </si>
  <si>
    <t>harga</t>
  </si>
  <si>
    <t>rekening</t>
  </si>
  <si>
    <t>TUNAI</t>
  </si>
  <si>
    <t>QRIS MANDIRI</t>
  </si>
  <si>
    <t>QRIS BCA</t>
  </si>
  <si>
    <t>QRIS BRI</t>
  </si>
  <si>
    <t>TRANSFER MANDIRI</t>
  </si>
  <si>
    <t>TRANSFER BRI</t>
  </si>
  <si>
    <t>TRANSFER BCA</t>
  </si>
  <si>
    <t>TRANSFER BPD JATENG</t>
  </si>
  <si>
    <t>EDC MANDIRI</t>
  </si>
  <si>
    <t>EDC BRI</t>
  </si>
  <si>
    <t>GRAB FOOD</t>
  </si>
  <si>
    <t>MAXIM</t>
  </si>
  <si>
    <t>CS/63/250502/0001</t>
  </si>
  <si>
    <t>02 Mei 2025, 11:57</t>
  </si>
  <si>
    <t>02 Mei 2025, 12:00</t>
  </si>
  <si>
    <t>CS/63/250502/0002</t>
  </si>
  <si>
    <t>02 Mei 2025, 13:15</t>
  </si>
  <si>
    <t>02 Mei 2025, 13:17</t>
  </si>
  <si>
    <t>CS/63/250502/0003</t>
  </si>
  <si>
    <t>02 Mei 2025, 13:24</t>
  </si>
  <si>
    <t>02 Mei 2025, 13:25</t>
  </si>
  <si>
    <t>CS/63/250502/0004</t>
  </si>
  <si>
    <t>02 Mei 2025, 14:19</t>
  </si>
  <si>
    <t>02 Mei 2025, 16:15</t>
  </si>
  <si>
    <t>CS/63/250502/0005</t>
  </si>
  <si>
    <t>02 Mei 2025, 15:51</t>
  </si>
  <si>
    <t>02 Mei 2025, 15:52</t>
  </si>
  <si>
    <t>CS/63/250502/0006</t>
  </si>
  <si>
    <t>02 Mei 2025, 17:03</t>
  </si>
  <si>
    <t>02 Mei 2025, 17:05</t>
  </si>
  <si>
    <t>CS/63/250502/0007</t>
  </si>
  <si>
    <t>02 Mei 2025, 17:12</t>
  </si>
  <si>
    <t>02 Mei 2025, 17:15</t>
  </si>
  <si>
    <t>CS/63/250502/0008</t>
  </si>
  <si>
    <t>02 Mei 2025, 17:33</t>
  </si>
  <si>
    <t>02 Mei 2025, 18:33</t>
  </si>
  <si>
    <t>CS/63/250502/0009</t>
  </si>
  <si>
    <t>02 Mei 2025, 18:05</t>
  </si>
  <si>
    <t>02 Mei 2025, 18:07</t>
  </si>
  <si>
    <t>CS/63/250502/0010</t>
  </si>
  <si>
    <t>02 Mei 2025, 18:11</t>
  </si>
  <si>
    <t>02 Mei 2025, 18:13</t>
  </si>
  <si>
    <t>CS/63/250502/0011</t>
  </si>
  <si>
    <t>02 Mei 2025, 18:38</t>
  </si>
  <si>
    <t>CS/63/250502/0012</t>
  </si>
  <si>
    <t>02 Mei 2025, 18:43</t>
  </si>
  <si>
    <t>02 Mei 2025, 18:45</t>
  </si>
  <si>
    <t>CS/63/250502/0013</t>
  </si>
  <si>
    <t>02 Mei 2025, 18:54</t>
  </si>
  <si>
    <t>02 Mei 2025, 18:59</t>
  </si>
  <si>
    <t>CS/63/250502/0014</t>
  </si>
  <si>
    <t>02 Mei 2025, 19:05</t>
  </si>
  <si>
    <t>CS/63/250502/0015</t>
  </si>
  <si>
    <t>02 Mei 2025, 19:12</t>
  </si>
  <si>
    <t>02 Mei 2025, 19:14</t>
  </si>
  <si>
    <t>CS/63/250502/0016</t>
  </si>
  <si>
    <t>02 Mei 2025, 19:15</t>
  </si>
  <si>
    <t>02 Mei 2025, 21:11</t>
  </si>
  <si>
    <t>CS/63/250502/0017</t>
  </si>
  <si>
    <t>02 Mei 2025, 19:16</t>
  </si>
  <si>
    <t>02 Mei 2025, 19:21</t>
  </si>
  <si>
    <t>CS/63/250502/0018</t>
  </si>
  <si>
    <t>02 Mei 2025, 19:38</t>
  </si>
  <si>
    <t>02 Mei 2025, 20:24</t>
  </si>
  <si>
    <t>CS/63/250502/0019</t>
  </si>
  <si>
    <t>02 Mei 2025, 19:39</t>
  </si>
  <si>
    <t>02 Mei 2025, 19:41</t>
  </si>
  <si>
    <t>CS/63/250502/0020</t>
  </si>
  <si>
    <t>02 Mei 2025, 19:44</t>
  </si>
  <si>
    <t>02 Mei 2025, 19:45</t>
  </si>
  <si>
    <t>CS/63/250502/0021</t>
  </si>
  <si>
    <t>02 Mei 2025, 21:10</t>
  </si>
  <si>
    <t>CS/63/250503/0001</t>
  </si>
  <si>
    <t>03 Mei 2025, 12:18</t>
  </si>
  <si>
    <t>03 Mei 2025, 13:28</t>
  </si>
  <si>
    <t>CS/63/250503/0002</t>
  </si>
  <si>
    <t>03 Mei 2025, 13:56</t>
  </si>
  <si>
    <t>03 Mei 2025, 13:57</t>
  </si>
  <si>
    <t>CS/63/250503/0003</t>
  </si>
  <si>
    <t>03 Mei 2025, 14:09</t>
  </si>
  <si>
    <t>03 Mei 2025, 15:35</t>
  </si>
  <si>
    <t>CS/63/250503/0004</t>
  </si>
  <si>
    <t>03 Mei 2025, 14:55</t>
  </si>
  <si>
    <t>CS/63/250503/0005</t>
  </si>
  <si>
    <t>03 Mei 2025, 15:20</t>
  </si>
  <si>
    <t>03 Mei 2025, 15:21</t>
  </si>
  <si>
    <t>CS/63/250503/0006</t>
  </si>
  <si>
    <t>03 Mei 2025, 15:23</t>
  </si>
  <si>
    <t>03 Mei 2025, 22:12</t>
  </si>
  <si>
    <t>CS/63/250503/0007</t>
  </si>
  <si>
    <t>03 Mei 2025, 15:40</t>
  </si>
  <si>
    <t>03 Mei 2025, 15:41</t>
  </si>
  <si>
    <t>CS/63/250503/0008</t>
  </si>
  <si>
    <t>03 Mei 2025, 17:31</t>
  </si>
  <si>
    <t>CS/63/250503/0009</t>
  </si>
  <si>
    <t>03 Mei 2025, 17:00</t>
  </si>
  <si>
    <t>03 Mei 2025, 18:01</t>
  </si>
  <si>
    <t>CS/63/250503/0010</t>
  </si>
  <si>
    <t>03 Mei 2025, 17:50</t>
  </si>
  <si>
    <t>03 Mei 2025, 18:19</t>
  </si>
  <si>
    <t>CS/63/250503/0011</t>
  </si>
  <si>
    <t>03 Mei 2025, 18:16</t>
  </si>
  <si>
    <t>CS/63/250503/0012</t>
  </si>
  <si>
    <t>03 Mei 2025, 18:24</t>
  </si>
  <si>
    <t>03 Mei 2025, 18:25</t>
  </si>
  <si>
    <t>CS/63/250503/0013</t>
  </si>
  <si>
    <t>03 Mei 2025, 19:05</t>
  </si>
  <si>
    <t>03 Mei 2025, 19:08</t>
  </si>
  <si>
    <t>CS/63/250503/0014</t>
  </si>
  <si>
    <t>03 Mei 2025, 19:10</t>
  </si>
  <si>
    <t>03 Mei 2025, 19:11</t>
  </si>
  <si>
    <t>CS/63/250503/0015</t>
  </si>
  <si>
    <t>03 Mei 2025, 19:12</t>
  </si>
  <si>
    <t>03 Mei 2025, 19:13</t>
  </si>
  <si>
    <t>CS/63/250503/0016</t>
  </si>
  <si>
    <t>03 Mei 2025, 19:15</t>
  </si>
  <si>
    <t>03 Mei 2025, 19:17</t>
  </si>
  <si>
    <t>CS/63/250503/0017</t>
  </si>
  <si>
    <t>03 Mei 2025, 19:18</t>
  </si>
  <si>
    <t>03 Mei 2025, 19:21</t>
  </si>
  <si>
    <t>CS/63/250503/0018</t>
  </si>
  <si>
    <t>03 Mei 2025, 19:36</t>
  </si>
  <si>
    <t>03 Mei 2025, 19:37</t>
  </si>
  <si>
    <t>CS/63/250503/0019</t>
  </si>
  <si>
    <t>03 Mei 2025, 19:38</t>
  </si>
  <si>
    <t>03 Mei 2025, 19:40</t>
  </si>
  <si>
    <t>CS/63/250503/0020</t>
  </si>
  <si>
    <t>03 Mei 2025, 19:41</t>
  </si>
  <si>
    <t>03 Mei 2025, 21:29</t>
  </si>
  <si>
    <t>CS/63/250503/0021</t>
  </si>
  <si>
    <t>03 Mei 2025, 19:47</t>
  </si>
  <si>
    <t>03 Mei 2025, 19:49</t>
  </si>
  <si>
    <t>CS/63/250503/0022</t>
  </si>
  <si>
    <t>03 Mei 2025, 19:50</t>
  </si>
  <si>
    <t>03 Mei 2025, 19:51</t>
  </si>
  <si>
    <t>CS/63/250503/0023</t>
  </si>
  <si>
    <t>03 Mei 2025, 20:01</t>
  </si>
  <si>
    <t>03 Mei 2025, 20:06</t>
  </si>
  <si>
    <t>CS/63/250503/0024</t>
  </si>
  <si>
    <t>03 Mei 2025, 20:08</t>
  </si>
  <si>
    <t>03 Mei 2025, 20:09</t>
  </si>
  <si>
    <t>CS/63/250503/0025</t>
  </si>
  <si>
    <t>03 Mei 2025, 20:11</t>
  </si>
  <si>
    <t>CS/63/250503/0026</t>
  </si>
  <si>
    <t>03 Mei 2025, 20:12</t>
  </si>
  <si>
    <t>CS/63/250503/0027</t>
  </si>
  <si>
    <t>03 Mei 2025, 20:14</t>
  </si>
  <si>
    <t>CS/63/250503/0028</t>
  </si>
  <si>
    <t>03 Mei 2025, 20:15</t>
  </si>
  <si>
    <t>03 Mei 2025, 20:16</t>
  </si>
  <si>
    <t>CS/63/250503/0029</t>
  </si>
  <si>
    <t>03 Mei 2025, 20:18</t>
  </si>
  <si>
    <t>03 Mei 2025, 20:20</t>
  </si>
  <si>
    <t>CS/63/250503/0030</t>
  </si>
  <si>
    <t>03 Mei 2025, 20:21</t>
  </si>
  <si>
    <t>03 Mei 2025, 20:24</t>
  </si>
  <si>
    <t>CS/63/250503/0031</t>
  </si>
  <si>
    <t>03 Mei 2025, 20:27</t>
  </si>
  <si>
    <t>03 Mei 2025, 20:29</t>
  </si>
  <si>
    <t>CS/63/250503/0032</t>
  </si>
  <si>
    <t>03 Mei 2025, 20:35</t>
  </si>
  <si>
    <t>03 Mei 2025, 20:36</t>
  </si>
  <si>
    <t>CS/63/250503/0033</t>
  </si>
  <si>
    <t>03 Mei 2025, 20:38</t>
  </si>
  <si>
    <t>03 Mei 2025, 20:39</t>
  </si>
  <si>
    <t>CS/63/250503/0034</t>
  </si>
  <si>
    <t>03 Mei 2025, 20:40</t>
  </si>
  <si>
    <t>03 Mei 2025, 21:47</t>
  </si>
  <si>
    <t>CS/63/250503/0035</t>
  </si>
  <si>
    <t>03 Mei 2025, 20:42</t>
  </si>
  <si>
    <t>03 Mei 2025, 20:45</t>
  </si>
  <si>
    <t>CS/63/250503/0036</t>
  </si>
  <si>
    <t>03 Mei 2025, 20:46</t>
  </si>
  <si>
    <t>03 Mei 2025, 20:49</t>
  </si>
  <si>
    <t>CS/63/250503/0037</t>
  </si>
  <si>
    <t>03 Mei 2025, 20:57</t>
  </si>
  <si>
    <t>CS/63/250503/0038</t>
  </si>
  <si>
    <t>03 Mei 2025, 21:15</t>
  </si>
  <si>
    <t>CS/63/250503/0039</t>
  </si>
  <si>
    <t>03 Mei 2025, 21:20</t>
  </si>
  <si>
    <t>03 Mei 2025, 21:22</t>
  </si>
  <si>
    <t>04 Mei 2025, 09:27</t>
  </si>
  <si>
    <t>04 Mei 2025, 09:28</t>
  </si>
  <si>
    <t>CS/63/250504/0002</t>
  </si>
  <si>
    <t>04 Mei 2025, 09:39</t>
  </si>
  <si>
    <t>04 Mei 2025, 09:59</t>
  </si>
  <si>
    <t>CS/63/250504/0003</t>
  </si>
  <si>
    <t>04 Mei 2025, 09:58</t>
  </si>
  <si>
    <t>04 Mei 2025, 10:00</t>
  </si>
  <si>
    <t>CS/63/250504/0004</t>
  </si>
  <si>
    <t>04 Mei 2025, 10:05</t>
  </si>
  <si>
    <t>04 Mei 2025, 10:06</t>
  </si>
  <si>
    <t>CS/63/250504/0005</t>
  </si>
  <si>
    <t>04 Mei 2025, 10:07</t>
  </si>
  <si>
    <t>CS/63/250504/0006</t>
  </si>
  <si>
    <t>04 Mei 2025, 10:08</t>
  </si>
  <si>
    <t>04 Mei 2025, 10:10</t>
  </si>
  <si>
    <t>CS/63/250504/0007</t>
  </si>
  <si>
    <t>04 Mei 2025, 10:12</t>
  </si>
  <si>
    <t>04 Mei 2025, 12:07</t>
  </si>
  <si>
    <t>CS/63/250504/0008</t>
  </si>
  <si>
    <t>04 Mei 2025, 10:19</t>
  </si>
  <si>
    <t>04 Mei 2025, 10:20</t>
  </si>
  <si>
    <t>CS/63/250504/0009</t>
  </si>
  <si>
    <t>04 Mei 2025, 10:24</t>
  </si>
  <si>
    <t>04 Mei 2025, 11:36</t>
  </si>
  <si>
    <t>CS/63/250504/0010</t>
  </si>
  <si>
    <t>04 Mei 2025, 10:26</t>
  </si>
  <si>
    <t>CS/63/250504/0011</t>
  </si>
  <si>
    <t>04 Mei 2025, 10:34</t>
  </si>
  <si>
    <t>04 Mei 2025, 10:35</t>
  </si>
  <si>
    <t>CS/63/250504/0012</t>
  </si>
  <si>
    <t>04 Mei 2025, 10:40</t>
  </si>
  <si>
    <t>04 Mei 2025, 10:42</t>
  </si>
  <si>
    <t>CS/63/250504/0013</t>
  </si>
  <si>
    <t>04 Mei 2025, 10:44</t>
  </si>
  <si>
    <t>CS/63/250504/0014</t>
  </si>
  <si>
    <t>04 Mei 2025, 10:45</t>
  </si>
  <si>
    <t>CS/63/250504/0015</t>
  </si>
  <si>
    <t>04 Mei 2025, 10:46</t>
  </si>
  <si>
    <t>04 Mei 2025, 10:47</t>
  </si>
  <si>
    <t>CS/63/250504/0016</t>
  </si>
  <si>
    <t>04 Mei 2025, 10:48</t>
  </si>
  <si>
    <t>CS/63/250504/0017</t>
  </si>
  <si>
    <t>04 Mei 2025, 10:49</t>
  </si>
  <si>
    <t>04 Mei 2025, 10:50</t>
  </si>
  <si>
    <t>CS/63/250504/0018</t>
  </si>
  <si>
    <t>04 Mei 2025, 10:52</t>
  </si>
  <si>
    <t>04 Mei 2025, 10:54</t>
  </si>
  <si>
    <t>CS/63/250504/0019</t>
  </si>
  <si>
    <t>04 Mei 2025, 10:55</t>
  </si>
  <si>
    <t>04 Mei 2025, 10:57</t>
  </si>
  <si>
    <t>CS/63/250504/0020</t>
  </si>
  <si>
    <t>04 Mei 2025, 10:59</t>
  </si>
  <si>
    <t>CS/63/250504/0021</t>
  </si>
  <si>
    <t>04 Mei 2025, 11:01</t>
  </si>
  <si>
    <t>04 Mei 2025, 11:02</t>
  </si>
  <si>
    <t>CS/63/250504/0022</t>
  </si>
  <si>
    <t>04 Mei 2025, 11:03</t>
  </si>
  <si>
    <t>CS/63/250504/0023</t>
  </si>
  <si>
    <t>04 Mei 2025, 11:04</t>
  </si>
  <si>
    <t>CS/63/250504/0024</t>
  </si>
  <si>
    <t>04 Mei 2025, 11:05</t>
  </si>
  <si>
    <t>04 Mei 2025, 11:06</t>
  </si>
  <si>
    <t>CS/63/250504/0025</t>
  </si>
  <si>
    <t>04 Mei 2025, 11:08</t>
  </si>
  <si>
    <t>CS/63/250504/0026</t>
  </si>
  <si>
    <t>04 Mei 2025, 11:09</t>
  </si>
  <si>
    <t>CS/63/250504/0027</t>
  </si>
  <si>
    <t>04 Mei 2025, 11:10</t>
  </si>
  <si>
    <t>04 Mei 2025, 11:11</t>
  </si>
  <si>
    <t>CS/63/250504/0028</t>
  </si>
  <si>
    <t>04 Mei 2025, 11:12</t>
  </si>
  <si>
    <t>CS/63/250504/0029</t>
  </si>
  <si>
    <t>04 Mei 2025, 11:14</t>
  </si>
  <si>
    <t>CS/63/250504/0030</t>
  </si>
  <si>
    <t>04 Mei 2025, 11:15</t>
  </si>
  <si>
    <t>04 Mei 2025, 11:16</t>
  </si>
  <si>
    <t>CS/63/250504/0031</t>
  </si>
  <si>
    <t>04 Mei 2025, 11:17</t>
  </si>
  <si>
    <t>CS/63/250504/0032</t>
  </si>
  <si>
    <t>04 Mei 2025, 11:18</t>
  </si>
  <si>
    <t>CS/63/250504/0033</t>
  </si>
  <si>
    <t>04 Mei 2025, 11:19</t>
  </si>
  <si>
    <t>CS/63/250504/0034</t>
  </si>
  <si>
    <t>04 Mei 2025, 11:20</t>
  </si>
  <si>
    <t>04 Mei 2025, 11:21</t>
  </si>
  <si>
    <t>CS/63/250504/0035</t>
  </si>
  <si>
    <t>04 Mei 2025, 11:22</t>
  </si>
  <si>
    <t>04 Mei 2025, 11:23</t>
  </si>
  <si>
    <t>CS/63/250504/0036</t>
  </si>
  <si>
    <t>04 Mei 2025, 11:25</t>
  </si>
  <si>
    <t>CS/63/250504/0037</t>
  </si>
  <si>
    <t>04 Mei 2025, 11:26</t>
  </si>
  <si>
    <t>CS/63/250504/0038</t>
  </si>
  <si>
    <t>04 Mei 2025, 11:27</t>
  </si>
  <si>
    <t>04 Mei 2025, 11:28</t>
  </si>
  <si>
    <t>CS/63/250504/0039</t>
  </si>
  <si>
    <t>04 Mei 2025, 11:29</t>
  </si>
  <si>
    <t>CS/63/250504/0040</t>
  </si>
  <si>
    <t>04 Mei 2025, 11:30</t>
  </si>
  <si>
    <t>CS/63/250504/0041</t>
  </si>
  <si>
    <t>04 Mei 2025, 11:31</t>
  </si>
  <si>
    <t>04 Mei 2025, 11:44</t>
  </si>
  <si>
    <t>CS/63/250504/0042</t>
  </si>
  <si>
    <t>04 Mei 2025, 11:39</t>
  </si>
  <si>
    <t>04 Mei 2025, 11:40</t>
  </si>
  <si>
    <t>CS/63/250504/0043</t>
  </si>
  <si>
    <t>04 Mei 2025, 11:43</t>
  </si>
  <si>
    <t>CS/63/250504/0044</t>
  </si>
  <si>
    <t>CS/63/250504/0045</t>
  </si>
  <si>
    <t>04 Mei 2025, 11:45</t>
  </si>
  <si>
    <t>CS/63/250504/0046</t>
  </si>
  <si>
    <t>04 Mei 2025, 14:36</t>
  </si>
  <si>
    <t>CS/63/250504/0047</t>
  </si>
  <si>
    <t>04 Mei 2025, 11:46</t>
  </si>
  <si>
    <t>04 Mei 2025, 11:48</t>
  </si>
  <si>
    <t>CS/63/250504/0048</t>
  </si>
  <si>
    <t>04 Mei 2025, 11:50</t>
  </si>
  <si>
    <t>CS/63/250504/0049</t>
  </si>
  <si>
    <t>04 Mei 2025, 11:51</t>
  </si>
  <si>
    <t>CS/63/250504/0050</t>
  </si>
  <si>
    <t>04 Mei 2025, 11:54</t>
  </si>
  <si>
    <t>04 Mei 2025, 11:55</t>
  </si>
  <si>
    <t>CS/63/250504/0051</t>
  </si>
  <si>
    <t>04 Mei 2025, 11:56</t>
  </si>
  <si>
    <t>CS/63/250504/0052</t>
  </si>
  <si>
    <t>04 Mei 2025, 11:58</t>
  </si>
  <si>
    <t>04 Mei 2025, 11:59</t>
  </si>
  <si>
    <t>CS/63/250504/0053</t>
  </si>
  <si>
    <t>04 Mei 2025, 12:00</t>
  </si>
  <si>
    <t>CS/63/250504/0054</t>
  </si>
  <si>
    <t>04 Mei 2025, 12:02</t>
  </si>
  <si>
    <t>04 Mei 2025, 12:03</t>
  </si>
  <si>
    <t>CS/63/250504/0055</t>
  </si>
  <si>
    <t>04 Mei 2025, 12:13</t>
  </si>
  <si>
    <t>04 Mei 2025, 12:16</t>
  </si>
  <si>
    <t>CS/63/250504/0056</t>
  </si>
  <si>
    <t>CS/63/250504/0057</t>
  </si>
  <si>
    <t>04 Mei 2025, 12:21</t>
  </si>
  <si>
    <t>04 Mei 2025, 12:22</t>
  </si>
  <si>
    <t>CS/63/250504/0058</t>
  </si>
  <si>
    <t>04 Mei 2025, 12:24</t>
  </si>
  <si>
    <t>CS/63/250504/0059</t>
  </si>
  <si>
    <t>04 Mei 2025, 12:25</t>
  </si>
  <si>
    <t>04 Mei 2025, 12:26</t>
  </si>
  <si>
    <t>CS/63/250504/0060</t>
  </si>
  <si>
    <t>04 Mei 2025, 12:27</t>
  </si>
  <si>
    <t>04 Mei 2025, 12:45</t>
  </si>
  <si>
    <t>CS/63/250504/0061</t>
  </si>
  <si>
    <t>04 Mei 2025, 12:28</t>
  </si>
  <si>
    <t>04 Mei 2025, 12:29</t>
  </si>
  <si>
    <t>CS/63/250504/0062</t>
  </si>
  <si>
    <t>04 Mei 2025, 12:30</t>
  </si>
  <si>
    <t>04 Mei 2025, 12:31</t>
  </si>
  <si>
    <t>CS/63/250504/0063</t>
  </si>
  <si>
    <t>04 Mei 2025, 12:33</t>
  </si>
  <si>
    <t>CS/63/250504/0064</t>
  </si>
  <si>
    <t>04 Mei 2025, 12:34</t>
  </si>
  <si>
    <t>04 Mei 2025, 12:35</t>
  </si>
  <si>
    <t>CS/63/250504/0065</t>
  </si>
  <si>
    <t>04 Mei 2025, 12:36</t>
  </si>
  <si>
    <t>CS/63/250504/0066</t>
  </si>
  <si>
    <t>04 Mei 2025, 12:37</t>
  </si>
  <si>
    <t>04 Mei 2025, 12:39</t>
  </si>
  <si>
    <t>CS/63/250504/0067</t>
  </si>
  <si>
    <t>04 Mei 2025, 12:40</t>
  </si>
  <si>
    <t>04 Mei 2025, 12:41</t>
  </si>
  <si>
    <t>CS/63/250504/0068</t>
  </si>
  <si>
    <t>04 Mei 2025, 12:42</t>
  </si>
  <si>
    <t>CS/63/250504/0069</t>
  </si>
  <si>
    <t>CS/63/250504/0070</t>
  </si>
  <si>
    <t>04 Mei 2025, 12:47</t>
  </si>
  <si>
    <t>04 Mei 2025, 12:50</t>
  </si>
  <si>
    <t>CS/63/250504/0071</t>
  </si>
  <si>
    <t>04 Mei 2025, 12:51</t>
  </si>
  <si>
    <t>CS/63/250504/0072</t>
  </si>
  <si>
    <t>04 Mei 2025, 12:52</t>
  </si>
  <si>
    <t>04 Mei 2025, 12:55</t>
  </si>
  <si>
    <t>CS/63/250504/0073</t>
  </si>
  <si>
    <t>04 Mei 2025, 12:57</t>
  </si>
  <si>
    <t>CS/63/250504/0074</t>
  </si>
  <si>
    <t>04 Mei 2025, 12:58</t>
  </si>
  <si>
    <t>04 Mei 2025, 13:01</t>
  </si>
  <si>
    <t>CS/63/250504/0075</t>
  </si>
  <si>
    <t>CS/63/250504/0076</t>
  </si>
  <si>
    <t>04 Mei 2025, 13:02</t>
  </si>
  <si>
    <t>04 Mei 2025, 13:03</t>
  </si>
  <si>
    <t>CS/63/250504/0077</t>
  </si>
  <si>
    <t>04 Mei 2025, 13:07</t>
  </si>
  <si>
    <t>CS/63/250504/0078</t>
  </si>
  <si>
    <t>04 Mei 2025, 13:04</t>
  </si>
  <si>
    <t>CS/63/250504/0079</t>
  </si>
  <si>
    <t>04 Mei 2025, 13:08</t>
  </si>
  <si>
    <t>04 Mei 2025, 13:09</t>
  </si>
  <si>
    <t>CS/63/250504/0080</t>
  </si>
  <si>
    <t>04 Mei 2025, 13:11</t>
  </si>
  <si>
    <t>04 Mei 2025, 13:12</t>
  </si>
  <si>
    <t>CS/63/250504/0081</t>
  </si>
  <si>
    <t>04 Mei 2025, 13:13</t>
  </si>
  <si>
    <t>CS/63/250504/0082</t>
  </si>
  <si>
    <t>04 Mei 2025, 13:17</t>
  </si>
  <si>
    <t>04 Mei 2025, 13:18</t>
  </si>
  <si>
    <t>CS/63/250504/0083</t>
  </si>
  <si>
    <t>04 Mei 2025, 13:32</t>
  </si>
  <si>
    <t>04 Mei 2025, 13:33</t>
  </si>
  <si>
    <t>CS/63/250504/0084</t>
  </si>
  <si>
    <t>04 Mei 2025, 13:35</t>
  </si>
  <si>
    <t>CS/63/250504/0085</t>
  </si>
  <si>
    <t>04 Mei 2025, 13:36</t>
  </si>
  <si>
    <t>04 Mei 2025, 13:37</t>
  </si>
  <si>
    <t>CS/63/250504/0086</t>
  </si>
  <si>
    <t>04 Mei 2025, 13:41</t>
  </si>
  <si>
    <t>04 Mei 2025, 13:42</t>
  </si>
  <si>
    <t>CS/63/250504/0087</t>
  </si>
  <si>
    <t>04 Mei 2025, 13:50</t>
  </si>
  <si>
    <t>CS/63/250504/0088</t>
  </si>
  <si>
    <t>04 Mei 2025, 13:52</t>
  </si>
  <si>
    <t>04 Mei 2025, 16:57</t>
  </si>
  <si>
    <t>CS/63/250504/0089</t>
  </si>
  <si>
    <t>04 Mei 2025, 14:00</t>
  </si>
  <si>
    <t>CS/63/250504/0090</t>
  </si>
  <si>
    <t>04 Mei 2025, 14:02</t>
  </si>
  <si>
    <t>04 Mei 2025, 14:03</t>
  </si>
  <si>
    <t>CS/63/250504/0091</t>
  </si>
  <si>
    <t>04 Mei 2025, 14:04</t>
  </si>
  <si>
    <t>CS/63/250504/0092</t>
  </si>
  <si>
    <t>04 Mei 2025, 14:05</t>
  </si>
  <si>
    <t>04 Mei 2025, 14:06</t>
  </si>
  <si>
    <t>CS/63/250504/0093</t>
  </si>
  <si>
    <t>04 Mei 2025, 14:13</t>
  </si>
  <si>
    <t>04 Mei 2025, 15:08</t>
  </si>
  <si>
    <t>CS/63/250504/0094</t>
  </si>
  <si>
    <t>04 Mei 2025, 14:15</t>
  </si>
  <si>
    <t>CS/63/250504/0095</t>
  </si>
  <si>
    <t>04 Mei 2025, 14:17</t>
  </si>
  <si>
    <t>04 Mei 2025, 14:18</t>
  </si>
  <si>
    <t>Bank Transfer, QRIS BRI</t>
  </si>
  <si>
    <t>CS/63/250504/0096</t>
  </si>
  <si>
    <t>04 Mei 2025, 14:21</t>
  </si>
  <si>
    <t>04 Mei 2025, 16:07</t>
  </si>
  <si>
    <t>CS/63/250504/0097</t>
  </si>
  <si>
    <t>04 Mei 2025, 14:24</t>
  </si>
  <si>
    <t>CS/63/250504/0098</t>
  </si>
  <si>
    <t>04 Mei 2025, 14:31</t>
  </si>
  <si>
    <t>04 Mei 2025, 14:32</t>
  </si>
  <si>
    <t>CS/63/250504/0099</t>
  </si>
  <si>
    <t>04 Mei 2025, 14:33</t>
  </si>
  <si>
    <t>CS/63/250504/0100</t>
  </si>
  <si>
    <t>04 Mei 2025, 14:40</t>
  </si>
  <si>
    <t>04 Mei 2025, 14:42</t>
  </si>
  <si>
    <t>CS/63/250504/0001</t>
  </si>
  <si>
    <t>CS/63/250504/0101</t>
  </si>
  <si>
    <t>04 Mei 2025, 14:44</t>
  </si>
  <si>
    <t>04 Mei 2025, 14:45</t>
  </si>
  <si>
    <t>CS/63/250504/0102</t>
  </si>
  <si>
    <t>04 Mei 2025, 14:50</t>
  </si>
  <si>
    <t>04 Mei 2025, 14:51</t>
  </si>
  <si>
    <t>CS/63/250504/0103</t>
  </si>
  <si>
    <t>04 Mei 2025, 14:54</t>
  </si>
  <si>
    <t>CS/63/250504/0104</t>
  </si>
  <si>
    <t>04 Mei 2025, 14:55</t>
  </si>
  <si>
    <t>04 Mei 2025, 14:56</t>
  </si>
  <si>
    <t>CS/63/250504/0105</t>
  </si>
  <si>
    <t>04 Mei 2025, 14:57</t>
  </si>
  <si>
    <t>04 Mei 2025, 15:30</t>
  </si>
  <si>
    <t>CS/63/250504/0106</t>
  </si>
  <si>
    <t>04 Mei 2025, 14:59</t>
  </si>
  <si>
    <t>04 Mei 2025, 15:03</t>
  </si>
  <si>
    <t>CS/63/250504/0107</t>
  </si>
  <si>
    <t>04 Mei 2025, 15:01</t>
  </si>
  <si>
    <t>04 Mei 2025, 15:02</t>
  </si>
  <si>
    <t>CS/63/250504/0108</t>
  </si>
  <si>
    <t>04 Mei 2025, 15:06</t>
  </si>
  <si>
    <t>CS/63/250504/0109</t>
  </si>
  <si>
    <t>04 Mei 2025, 15:10</t>
  </si>
  <si>
    <t>04 Mei 2025, 15:11</t>
  </si>
  <si>
    <t>CS/63/250504/0110</t>
  </si>
  <si>
    <t>04 Mei 2025, 15:12</t>
  </si>
  <si>
    <t>04 Mei 2025, 15:13</t>
  </si>
  <si>
    <t>CS/63/250504/0111</t>
  </si>
  <si>
    <t>04 Mei 2025, 15:23</t>
  </si>
  <si>
    <t>04 Mei 2025, 15:25</t>
  </si>
  <si>
    <t>CS/63/250504/0112</t>
  </si>
  <si>
    <t>04 Mei 2025, 15:29</t>
  </si>
  <si>
    <t>CS/63/250504/0113</t>
  </si>
  <si>
    <t>04 Mei 2025, 17:02</t>
  </si>
  <si>
    <t>CS/63/250504/0114</t>
  </si>
  <si>
    <t>04 Mei 2025, 15:34</t>
  </si>
  <si>
    <t>04 Mei 2025, 15:35</t>
  </si>
  <si>
    <t>CS/63/250504/0115</t>
  </si>
  <si>
    <t>04 Mei 2025, 15:36</t>
  </si>
  <si>
    <t>CS/63/250504/0116</t>
  </si>
  <si>
    <t>04 Mei 2025, 15:37</t>
  </si>
  <si>
    <t>04 Mei 2025, 15:38</t>
  </si>
  <si>
    <t>CS/63/250504/0117</t>
  </si>
  <si>
    <t>04 Mei 2025, 15:39</t>
  </si>
  <si>
    <t>CS/63/250504/0118</t>
  </si>
  <si>
    <t>04 Mei 2025, 15:41</t>
  </si>
  <si>
    <t>04 Mei 2025, 15:42</t>
  </si>
  <si>
    <t>CS/63/250504/0119</t>
  </si>
  <si>
    <t>04 Mei 2025, 15:49</t>
  </si>
  <si>
    <t>04 Mei 2025, 15:50</t>
  </si>
  <si>
    <t>CS/63/250504/0120</t>
  </si>
  <si>
    <t>04 Mei 2025, 15:51</t>
  </si>
  <si>
    <t>04 Mei 2025, 15:53</t>
  </si>
  <si>
    <t>CS/63/250504/0121</t>
  </si>
  <si>
    <t>04 Mei 2025, 15:55</t>
  </si>
  <si>
    <t>04 Mei 2025, 15:56</t>
  </si>
  <si>
    <t>CS/63/250504/0122</t>
  </si>
  <si>
    <t>04 Mei 2025, 16:03</t>
  </si>
  <si>
    <t>04 Mei 2025, 16:04</t>
  </si>
  <si>
    <t>CS/63/250504/0123</t>
  </si>
  <si>
    <t>04 Mei 2025, 16:05</t>
  </si>
  <si>
    <t>CS/63/250504/0124</t>
  </si>
  <si>
    <t>04 Mei 2025, 16:10</t>
  </si>
  <si>
    <t>CS/63/250504/0125</t>
  </si>
  <si>
    <t>04 Mei 2025, 16:12</t>
  </si>
  <si>
    <t>04 Mei 2025, 16:13</t>
  </si>
  <si>
    <t>CS/63/250504/0126</t>
  </si>
  <si>
    <t>04 Mei 2025, 16:14</t>
  </si>
  <si>
    <t>CS/63/250504/0127</t>
  </si>
  <si>
    <t>04 Mei 2025, 16:16</t>
  </si>
  <si>
    <t>CS/63/250504/0128</t>
  </si>
  <si>
    <t>04 Mei 2025, 16:17</t>
  </si>
  <si>
    <t>CS/63/250504/0129</t>
  </si>
  <si>
    <t>04 Mei 2025, 16:18</t>
  </si>
  <si>
    <t>04 Mei 2025, 16:19</t>
  </si>
  <si>
    <t>CS/63/250504/0130</t>
  </si>
  <si>
    <t>04 Mei 2025, 16:20</t>
  </si>
  <si>
    <t>CS/63/250504/0131</t>
  </si>
  <si>
    <t>04 Mei 2025, 16:21</t>
  </si>
  <si>
    <t>CS/63/250504/0132</t>
  </si>
  <si>
    <t>04 Mei 2025, 16:22</t>
  </si>
  <si>
    <t>CS/63/250504/0133</t>
  </si>
  <si>
    <t>04 Mei 2025, 16:23</t>
  </si>
  <si>
    <t>04 Mei 2025, 16:24</t>
  </si>
  <si>
    <t>CS/63/250504/0134</t>
  </si>
  <si>
    <t>04 Mei 2025, 16:25</t>
  </si>
  <si>
    <t>04 Mei 2025, 16:26</t>
  </si>
  <si>
    <t>CS/63/250504/0135</t>
  </si>
  <si>
    <t>04 Mei 2025, 16:32</t>
  </si>
  <si>
    <t>CS/63/250504/0136</t>
  </si>
  <si>
    <t>CS/63/250504/0137</t>
  </si>
  <si>
    <t>04 Mei 2025, 16:58</t>
  </si>
  <si>
    <t>04 Mei 2025, 16:59</t>
  </si>
  <si>
    <t>CS/63/250504/0138</t>
  </si>
  <si>
    <t>CS/63/250504/0139</t>
  </si>
  <si>
    <t>04 Mei 2025, 18:08</t>
  </si>
  <si>
    <t>04 Mei 2025, 18:10</t>
  </si>
  <si>
    <t>CS/63/250504/0140</t>
  </si>
  <si>
    <t>04 Mei 2025, 18:13</t>
  </si>
  <si>
    <t>04 Mei 2025, 18:16</t>
  </si>
  <si>
    <t>CS/63/250504/0141</t>
  </si>
  <si>
    <t>04 Mei 2025, 18:21</t>
  </si>
  <si>
    <t>04 Mei 2025, 18:22</t>
  </si>
  <si>
    <t>CS/63/250504/0142</t>
  </si>
  <si>
    <t>04 Mei 2025, 19:02</t>
  </si>
  <si>
    <t>04 Mei 2025, 19:04</t>
  </si>
  <si>
    <t>CS/63/250504/0143</t>
  </si>
  <si>
    <t>04 Mei 2025, 19:35</t>
  </si>
  <si>
    <t>04 Mei 2025, 19:37</t>
  </si>
  <si>
    <t>CS/63/250504/0144</t>
  </si>
  <si>
    <t>04 Mei 2025, 20:01</t>
  </si>
  <si>
    <t>04 Mei 2025, 20:03</t>
  </si>
  <si>
    <t>CS/63/250504/0145</t>
  </si>
  <si>
    <t>04 Mei 2025, 20:59</t>
  </si>
  <si>
    <t>04 Mei 2025, 21:20</t>
  </si>
  <si>
    <t>x</t>
  </si>
  <si>
    <t>CS/63/250522/0001</t>
  </si>
  <si>
    <t>22 Mei 2025, 11:24</t>
  </si>
  <si>
    <t>22 Mei 2025, 12:56</t>
  </si>
  <si>
    <t>CS/63/250522/0002</t>
  </si>
  <si>
    <t>22 Mei 2025, 13:02</t>
  </si>
  <si>
    <t>22 Mei 2025, 14:53</t>
  </si>
  <si>
    <t>CS/63/250522/0003</t>
  </si>
  <si>
    <t>22 Mei 2025, 14:54</t>
  </si>
  <si>
    <t>22 Mei 2025, 16:10</t>
  </si>
  <si>
    <t>CS/63/250522/0004</t>
  </si>
  <si>
    <t>22 Mei 2025, 16:47</t>
  </si>
  <si>
    <t>22 Mei 2025, 16:49</t>
  </si>
  <si>
    <t>CS/63/250522/0005</t>
  </si>
  <si>
    <t>22 Mei 2025, 17:39</t>
  </si>
  <si>
    <t>22 Mei 2025, 18:43</t>
  </si>
  <si>
    <t>CS/63/250522/0006</t>
  </si>
  <si>
    <t>22 Mei 2025, 18:13</t>
  </si>
  <si>
    <t>22 Mei 2025, 18:14</t>
  </si>
  <si>
    <t>CS/63/250522/0007</t>
  </si>
  <si>
    <t>22 Mei 2025, 19:02</t>
  </si>
  <si>
    <t>22 Mei 2025, 20:21</t>
  </si>
  <si>
    <t>CS/63/250522/0008</t>
  </si>
  <si>
    <t>22 Mei 2025, 19:25</t>
  </si>
  <si>
    <t>22 Mei 2025, 19:26</t>
  </si>
  <si>
    <t>CS/63/250522/0009</t>
  </si>
  <si>
    <t>22 Mei 2025, 19:28</t>
  </si>
  <si>
    <t>CS/63/250522/0010</t>
  </si>
  <si>
    <t>22 Mei 2025, 19:38</t>
  </si>
  <si>
    <t>22 Mei 2025, 19:39</t>
  </si>
  <si>
    <t>CS/63/250522/0011</t>
  </si>
  <si>
    <t>22 Mei 2025, 19:45</t>
  </si>
  <si>
    <t>22 Mei 2025, 19:46</t>
  </si>
  <si>
    <t>CS/63/250522/0012</t>
  </si>
  <si>
    <t>22 Mei 2025, 19:47</t>
  </si>
  <si>
    <t>CS/63/250522/0013</t>
  </si>
  <si>
    <t>22 Mei 2025, 20:00</t>
  </si>
  <si>
    <t>22 Mei 2025, 20:02</t>
  </si>
  <si>
    <t>CS/63/250522/0014</t>
  </si>
  <si>
    <t>22 Mei 2025, 20:04</t>
  </si>
  <si>
    <t>22 Mei 2025, 20:06</t>
  </si>
  <si>
    <t>CS/63/250522/0015</t>
  </si>
  <si>
    <t>22 Mei 2025, 20:35</t>
  </si>
  <si>
    <t>22 Mei 2025, 20:36</t>
  </si>
  <si>
    <t>CS/63/250522/0016</t>
  </si>
  <si>
    <t>22 Mei 2025, 20:44</t>
  </si>
  <si>
    <t>22 Mei 2025, 20:46</t>
  </si>
  <si>
    <t>CS/63/250522/0017</t>
  </si>
  <si>
    <t>22 Mei 2025, 21:04</t>
  </si>
  <si>
    <t>CS/63/250523/0001</t>
  </si>
  <si>
    <t>23 Mei 2025, 12:57</t>
  </si>
  <si>
    <t>23 Mei 2025, 13:08</t>
  </si>
  <si>
    <t>CS/63/250523/0002</t>
  </si>
  <si>
    <t>23 Mei 2025, 13:21</t>
  </si>
  <si>
    <t>23 Mei 2025, 13:36</t>
  </si>
  <si>
    <t>Bank Transfer, SHOPEE FOOD</t>
  </si>
  <si>
    <t>CS/63/250523/0003</t>
  </si>
  <si>
    <t>23 Mei 2025, 13:49</t>
  </si>
  <si>
    <t>23 Mei 2025, 14:33</t>
  </si>
  <si>
    <t>CS/63/250523/0004</t>
  </si>
  <si>
    <t>23 Mei 2025, 14:22</t>
  </si>
  <si>
    <t>23 Mei 2025, 14:24</t>
  </si>
  <si>
    <t>CS/63/250523/0005</t>
  </si>
  <si>
    <t>23 Mei 2025, 14:43</t>
  </si>
  <si>
    <t>23 Mei 2025, 21:13</t>
  </si>
  <si>
    <t>CS/63/250523/0006</t>
  </si>
  <si>
    <t>23 Mei 2025, 16:18</t>
  </si>
  <si>
    <t>23 Mei 2025, 16:36</t>
  </si>
  <si>
    <t>CS/63/250523/0007</t>
  </si>
  <si>
    <t>23 Mei 2025, 16:58</t>
  </si>
  <si>
    <t>23 Mei 2025, 19:15</t>
  </si>
  <si>
    <t>CS/63/250523/0008</t>
  </si>
  <si>
    <t>23 Mei 2025, 17:16</t>
  </si>
  <si>
    <t>23 Mei 2025, 17:38</t>
  </si>
  <si>
    <t>CS/63/250523/0009</t>
  </si>
  <si>
    <t>23 Mei 2025, 17:35</t>
  </si>
  <si>
    <t>23 Mei 2025, 17:44</t>
  </si>
  <si>
    <t>CS/63/250523/0010</t>
  </si>
  <si>
    <t>23 Mei 2025, 19:22</t>
  </si>
  <si>
    <t>23 Mei 2025, 19:24</t>
  </si>
  <si>
    <t>CS/63/250523/0011</t>
  </si>
  <si>
    <t>23 Mei 2025, 19:47</t>
  </si>
  <si>
    <t>23 Mei 2025, 19:48</t>
  </si>
  <si>
    <t>CS/63/250523/0012</t>
  </si>
  <si>
    <t>23 Mei 2025, 20:38</t>
  </si>
  <si>
    <t>23 Mei 2025, 20:39</t>
  </si>
  <si>
    <t>CS/63/250524/0001</t>
  </si>
  <si>
    <t>24 Mei 2025, 12:22</t>
  </si>
  <si>
    <t>24 Mei 2025, 12:25</t>
  </si>
  <si>
    <t>CS/63/250524/0002</t>
  </si>
  <si>
    <t>24 Mei 2025, 13:20</t>
  </si>
  <si>
    <t>24 Mei 2025, 13:24</t>
  </si>
  <si>
    <t>CS/63/250524/0003</t>
  </si>
  <si>
    <t>24 Mei 2025, 13:31</t>
  </si>
  <si>
    <t>24 Mei 2025, 14:26</t>
  </si>
  <si>
    <t>CS/63/250524/0004</t>
  </si>
  <si>
    <t>24 Mei 2025, 13:36</t>
  </si>
  <si>
    <t>24 Mei 2025, 15:41</t>
  </si>
  <si>
    <t>CS/63/250524/0005</t>
  </si>
  <si>
    <t>24 Mei 2025, 14:10</t>
  </si>
  <si>
    <t>24 Mei 2025, 14:12</t>
  </si>
  <si>
    <t>CS/63/250524/0006</t>
  </si>
  <si>
    <t>24 Mei 2025, 16:00</t>
  </si>
  <si>
    <t>24 Mei 2025, 16:45</t>
  </si>
  <si>
    <t>CS/63/250524/0007</t>
  </si>
  <si>
    <t>24 Mei 2025, 16:04</t>
  </si>
  <si>
    <t>24 Mei 2025, 17:08</t>
  </si>
  <si>
    <t>CS/63/250524/0008</t>
  </si>
  <si>
    <t>24 Mei 2025, 16:10</t>
  </si>
  <si>
    <t>24 Mei 2025, 20:27</t>
  </si>
  <si>
    <t>Bank Transfer, TRANSFER MANDIRI</t>
  </si>
  <si>
    <t>CS/63/250524/0033</t>
  </si>
  <si>
    <t>24 Mei 2025, 20:28</t>
  </si>
  <si>
    <t>CS/63/250524/0009</t>
  </si>
  <si>
    <t>24 Mei 2025, 16:30</t>
  </si>
  <si>
    <t>24 Mei 2025, 16:32</t>
  </si>
  <si>
    <t>CS/63/250524/0010</t>
  </si>
  <si>
    <t>24 Mei 2025, 16:46</t>
  </si>
  <si>
    <t>24 Mei 2025, 16:47</t>
  </si>
  <si>
    <t>CS/63/250524/0011</t>
  </si>
  <si>
    <t>24 Mei 2025, 16:57</t>
  </si>
  <si>
    <t>24 Mei 2025, 17:39</t>
  </si>
  <si>
    <t>CS/63/250524/0012</t>
  </si>
  <si>
    <t>24 Mei 2025, 17:09</t>
  </si>
  <si>
    <t>CS/63/250524/0013</t>
  </si>
  <si>
    <t>24 Mei 2025, 17:15</t>
  </si>
  <si>
    <t>24 Mei 2025, 17:16</t>
  </si>
  <si>
    <t>CS/63/250524/0014</t>
  </si>
  <si>
    <t>24 Mei 2025, 18:06</t>
  </si>
  <si>
    <t>24 Mei 2025, 18:07</t>
  </si>
  <si>
    <t>CS/63/250524/0015</t>
  </si>
  <si>
    <t>24 Mei 2025, 18:19</t>
  </si>
  <si>
    <t>24 Mei 2025, 18:20</t>
  </si>
  <si>
    <t>CS/63/250524/0016</t>
  </si>
  <si>
    <t>24 Mei 2025, 18:54</t>
  </si>
  <si>
    <t>24 Mei 2025, 18:55</t>
  </si>
  <si>
    <t>CS/63/250524/0017</t>
  </si>
  <si>
    <t>24 Mei 2025, 19:19</t>
  </si>
  <si>
    <t>24 Mei 2025, 19:20</t>
  </si>
  <si>
    <t>CS/63/250524/0018</t>
  </si>
  <si>
    <t>24 Mei 2025, 19:28</t>
  </si>
  <si>
    <t>24 Mei 2025, 19:29</t>
  </si>
  <si>
    <t>CS/63/250524/0019</t>
  </si>
  <si>
    <t>24 Mei 2025, 19:30</t>
  </si>
  <si>
    <t>24 Mei 2025, 20:35</t>
  </si>
  <si>
    <t>CS/63/250524/0020</t>
  </si>
  <si>
    <t>24 Mei 2025, 19:31</t>
  </si>
  <si>
    <t>24 Mei 2025, 19:32</t>
  </si>
  <si>
    <t>CS/63/250524/0021</t>
  </si>
  <si>
    <t>24 Mei 2025, 19:36</t>
  </si>
  <si>
    <t>24 Mei 2025, 20:07</t>
  </si>
  <si>
    <t>CS/63/250524/0022</t>
  </si>
  <si>
    <t>24 Mei 2025, 19:37</t>
  </si>
  <si>
    <t>24 Mei 2025, 20:43</t>
  </si>
  <si>
    <t>CS/63/250524/0023</t>
  </si>
  <si>
    <t>24 Mei 2025, 19:48</t>
  </si>
  <si>
    <t>24 Mei 2025, 19:49</t>
  </si>
  <si>
    <t>CS/63/250524/0024</t>
  </si>
  <si>
    <t>24 Mei 2025, 19:50</t>
  </si>
  <si>
    <t>24 Mei 2025, 19:51</t>
  </si>
  <si>
    <t>CS/63/250524/0025</t>
  </si>
  <si>
    <t>24 Mei 2025, 19:58</t>
  </si>
  <si>
    <t>24 Mei 2025, 20:41</t>
  </si>
  <si>
    <t>CS/63/250524/0026</t>
  </si>
  <si>
    <t>24 Mei 2025, 20:00</t>
  </si>
  <si>
    <t>24 Mei 2025, 20:02</t>
  </si>
  <si>
    <t>CS/63/250524/0027</t>
  </si>
  <si>
    <t>24 Mei 2025, 20:04</t>
  </si>
  <si>
    <t>24 Mei 2025, 20:05</t>
  </si>
  <si>
    <t>CS/63/250524/0028</t>
  </si>
  <si>
    <t>24 Mei 2025, 20:08</t>
  </si>
  <si>
    <t>24 Mei 2025, 20:10</t>
  </si>
  <si>
    <t>CS/63/250524/0029</t>
  </si>
  <si>
    <t>24 Mei 2025, 20:15</t>
  </si>
  <si>
    <t>24 Mei 2025, 20:17</t>
  </si>
  <si>
    <t>CS/63/250524/0030</t>
  </si>
  <si>
    <t>24 Mei 2025, 20:20</t>
  </si>
  <si>
    <t>24 Mei 2025, 20:22</t>
  </si>
  <si>
    <t>CS/63/250524/0031</t>
  </si>
  <si>
    <t>24 Mei 2025, 21:26</t>
  </si>
  <si>
    <t>CS/63/250524/0032</t>
  </si>
  <si>
    <t>24 Mei 2025, 20:24</t>
  </si>
  <si>
    <t>24 Mei 2025, 20:25</t>
  </si>
  <si>
    <t>CS/63/250524/0034</t>
  </si>
  <si>
    <t>24 Mei 2025, 20:29</t>
  </si>
  <si>
    <t>24 Mei 2025, 20:31</t>
  </si>
  <si>
    <t>CS/63/250524/0035</t>
  </si>
  <si>
    <t>24 Mei 2025, 20:32</t>
  </si>
  <si>
    <t>24 Mei 2025, 20:34</t>
  </si>
  <si>
    <t>CS/63/250524/0036</t>
  </si>
  <si>
    <t>24 Mei 2025, 21:03</t>
  </si>
  <si>
    <t>CS/63/250524/0037</t>
  </si>
  <si>
    <t>24 Mei 2025, 21:15</t>
  </si>
  <si>
    <t>24 Mei 2025, 21:16</t>
  </si>
  <si>
    <t>CS/63/250524/0038</t>
  </si>
  <si>
    <t>24 Mei 2025, 21:28</t>
  </si>
  <si>
    <t>CS/63/250524/0039</t>
  </si>
  <si>
    <t>24 Mei 2025, 21:30</t>
  </si>
  <si>
    <t>24 Mei 2025, 21:32</t>
  </si>
  <si>
    <t>CS/63/250525/0001</t>
  </si>
  <si>
    <t>25 Mei 2025, 11:51</t>
  </si>
  <si>
    <t>25 Mei 2025, 12:57</t>
  </si>
  <si>
    <t>CS/63/250525/0002</t>
  </si>
  <si>
    <t>25 Mei 2025, 13:51</t>
  </si>
  <si>
    <t>25 Mei 2025, 14:20</t>
  </si>
  <si>
    <t>CS/63/250525/0003</t>
  </si>
  <si>
    <t>25 Mei 2025, 13:55</t>
  </si>
  <si>
    <t>25 Mei 2025, 14:50</t>
  </si>
  <si>
    <t>CS/63/250525/0004</t>
  </si>
  <si>
    <t>25 Mei 2025, 14:11</t>
  </si>
  <si>
    <t>25 Mei 2025, 14:14</t>
  </si>
  <si>
    <t>CS/63/250525/0005</t>
  </si>
  <si>
    <t>25 Mei 2025, 14:16</t>
  </si>
  <si>
    <t>25 Mei 2025, 14:55</t>
  </si>
  <si>
    <t>CS/63/250525/0006</t>
  </si>
  <si>
    <t>25 Mei 2025, 14:42</t>
  </si>
  <si>
    <t>25 Mei 2025, 16:01</t>
  </si>
  <si>
    <t>CS/63/250525/0007</t>
  </si>
  <si>
    <t>25 Mei 2025, 15:26</t>
  </si>
  <si>
    <t>25 Mei 2025, 20:28</t>
  </si>
  <si>
    <t>CS/63/250525/0008</t>
  </si>
  <si>
    <t>25 Mei 2025, 16:20</t>
  </si>
  <si>
    <t>25 Mei 2025, 16:22</t>
  </si>
  <si>
    <t>CS/63/250525/0009</t>
  </si>
  <si>
    <t>25 Mei 2025, 16:37</t>
  </si>
  <si>
    <t>25 Mei 2025, 16:39</t>
  </si>
  <si>
    <t>CS/63/250525/0010</t>
  </si>
  <si>
    <t>25 Mei 2025, 16:56</t>
  </si>
  <si>
    <t>25 Mei 2025, 16:57</t>
  </si>
  <si>
    <t>CS/63/250525/0011</t>
  </si>
  <si>
    <t>25 Mei 2025, 17:05</t>
  </si>
  <si>
    <t>CS/63/250525/0012</t>
  </si>
  <si>
    <t>25 Mei 2025, 17:10</t>
  </si>
  <si>
    <t>25 Mei 2025, 17:11</t>
  </si>
  <si>
    <t>CS/63/250525/0013</t>
  </si>
  <si>
    <t>25 Mei 2025, 17:29</t>
  </si>
  <si>
    <t>25 Mei 2025, 17:30</t>
  </si>
  <si>
    <t>CS/63/250525/0014</t>
  </si>
  <si>
    <t>25 Mei 2025, 17:35</t>
  </si>
  <si>
    <t>25 Mei 2025, 17:36</t>
  </si>
  <si>
    <t>CS/63/250525/0015</t>
  </si>
  <si>
    <t>25 Mei 2025, 17:50</t>
  </si>
  <si>
    <t>25 Mei 2025, 18:29</t>
  </si>
  <si>
    <t>CS/63/250525/0016</t>
  </si>
  <si>
    <t>25 Mei 2025, 18:32</t>
  </si>
  <si>
    <t>CS/63/250525/0017</t>
  </si>
  <si>
    <t>25 Mei 2025, 18:43</t>
  </si>
  <si>
    <t>25 Mei 2025, 19:28</t>
  </si>
  <si>
    <t>CS/63/250525/0018</t>
  </si>
  <si>
    <t>25 Mei 2025, 18:57</t>
  </si>
  <si>
    <t>25 Mei 2025, 18:59</t>
  </si>
  <si>
    <t>CS/63/250525/0019</t>
  </si>
  <si>
    <t>25 Mei 2025, 19:00</t>
  </si>
  <si>
    <t>25 Mei 2025, 19:50</t>
  </si>
  <si>
    <t>CS/63/250525/0020</t>
  </si>
  <si>
    <t>25 Mei 2025, 19:30</t>
  </si>
  <si>
    <t>25 Mei 2025, 19:36</t>
  </si>
  <si>
    <t>CS/63/250525/0021</t>
  </si>
  <si>
    <t>25 Mei 2025, 19:37</t>
  </si>
  <si>
    <t>25 Mei 2025, 21:02</t>
  </si>
  <si>
    <t>CS/63/250525/0022</t>
  </si>
  <si>
    <t>25 Mei 2025, 19:39</t>
  </si>
  <si>
    <t>25 Mei 2025, 19:42</t>
  </si>
  <si>
    <t>CS/63/250525/0023</t>
  </si>
  <si>
    <t>25 Mei 2025, 19:52</t>
  </si>
  <si>
    <t>CS/63/250526/0001</t>
  </si>
  <si>
    <t>26 Mei 2025, 11:10</t>
  </si>
  <si>
    <t>26 Mei 2025, 11:36</t>
  </si>
  <si>
    <t>CS/63/250526/0002</t>
  </si>
  <si>
    <t>26 Mei 2025, 11:37</t>
  </si>
  <si>
    <t>26 Mei 2025, 14:28</t>
  </si>
  <si>
    <t>CS/63/250526/0003</t>
  </si>
  <si>
    <t>26 Mei 2025, 13:37</t>
  </si>
  <si>
    <t>26 Mei 2025, 13:38</t>
  </si>
  <si>
    <t>CS/63/250526/0004</t>
  </si>
  <si>
    <t>26 Mei 2025, 19:10</t>
  </si>
  <si>
    <t>26 Mei 2025, 19:54</t>
  </si>
  <si>
    <t>CS/63/250526/0005</t>
  </si>
  <si>
    <t>26 Mei 2025, 19:15</t>
  </si>
  <si>
    <t>26 Mei 2025, 19:17</t>
  </si>
  <si>
    <t>CS/63/250526/0006</t>
  </si>
  <si>
    <t>26 Mei 2025, 19:21</t>
  </si>
  <si>
    <t>CS/63/250526/0007</t>
  </si>
  <si>
    <t>26 Mei 2025, 19:51</t>
  </si>
  <si>
    <t>26 Mei 2025, 19:52</t>
  </si>
  <si>
    <t>CS/63/250526/0008</t>
  </si>
  <si>
    <t>26 Mei 2025, 20:01</t>
  </si>
  <si>
    <t>26 Mei 2025, 21:10</t>
  </si>
  <si>
    <t>CS/63/250526/0009</t>
  </si>
  <si>
    <t>26 Mei 2025, 20:09</t>
  </si>
  <si>
    <t>26 Mei 2025, 20:26</t>
  </si>
  <si>
    <t>CS/63/250526/0010</t>
  </si>
  <si>
    <t>26 Mei 2025, 20:12</t>
  </si>
  <si>
    <t>26 Mei 2025, 20:37</t>
  </si>
  <si>
    <t>CS/63/250527/0001</t>
  </si>
  <si>
    <t>27 Mei 2025, 12:28</t>
  </si>
  <si>
    <t>27 Mei 2025, 12:35</t>
  </si>
  <si>
    <t>CS/63/250527/0002</t>
  </si>
  <si>
    <t>27 Mei 2025, 12:43</t>
  </si>
  <si>
    <t>27 Mei 2025, 13:49</t>
  </si>
  <si>
    <t>CS/63/250527/0003</t>
  </si>
  <si>
    <t>27 Mei 2025, 13:40</t>
  </si>
  <si>
    <t>27 Mei 2025, 13:47</t>
  </si>
  <si>
    <t>CS/63/250527/0004</t>
  </si>
  <si>
    <t>27 Mei 2025, 14:30</t>
  </si>
  <si>
    <t>27 Mei 2025, 15:06</t>
  </si>
  <si>
    <t>CS/63/250527/0005</t>
  </si>
  <si>
    <t>27 Mei 2025, 15:01</t>
  </si>
  <si>
    <t>27 Mei 2025, 15:02</t>
  </si>
  <si>
    <t>CS/63/250527/0006</t>
  </si>
  <si>
    <t>27 Mei 2025, 15:07</t>
  </si>
  <si>
    <t>CS/63/250527/0007</t>
  </si>
  <si>
    <t>27 Mei 2025, 15:38</t>
  </si>
  <si>
    <t>27 Mei 2025, 15:40</t>
  </si>
  <si>
    <t>CS/63/250527/0008</t>
  </si>
  <si>
    <t>27 Mei 2025, 16:23</t>
  </si>
  <si>
    <t>27 Mei 2025, 16:25</t>
  </si>
  <si>
    <t>CS/63/250527/0009</t>
  </si>
  <si>
    <t>27 Mei 2025, 16:57</t>
  </si>
  <si>
    <t>27 Mei 2025, 17:00</t>
  </si>
  <si>
    <t>CS/63/250527/0010</t>
  </si>
  <si>
    <t>27 Mei 2025, 17:01</t>
  </si>
  <si>
    <t>27 Mei 2025, 17:12</t>
  </si>
  <si>
    <t>CS/63/250527/0011</t>
  </si>
  <si>
    <t>27 Mei 2025, 17:13</t>
  </si>
  <si>
    <t>27 Mei 2025, 17:15</t>
  </si>
  <si>
    <t>CS/63/250527/0012</t>
  </si>
  <si>
    <t>27 Mei 2025, 17:43</t>
  </si>
  <si>
    <t>27 Mei 2025, 21:45</t>
  </si>
  <si>
    <t>CS/63/250527/0013</t>
  </si>
  <si>
    <t>27 Mei 2025, 17:59</t>
  </si>
  <si>
    <t>27 Mei 2025, 19:13</t>
  </si>
  <si>
    <t>CS/63/250527/0014</t>
  </si>
  <si>
    <t>27 Mei 2025, 18:13</t>
  </si>
  <si>
    <t>27 Mei 2025, 18:14</t>
  </si>
  <si>
    <t>CS/63/250527/0015</t>
  </si>
  <si>
    <t>27 Mei 2025, 18:33</t>
  </si>
  <si>
    <t>27 Mei 2025, 18:34</t>
  </si>
  <si>
    <t>CS/63/250527/0016</t>
  </si>
  <si>
    <t>27 Mei 2025, 18:35</t>
  </si>
  <si>
    <t>CS/63/250527/0017</t>
  </si>
  <si>
    <t>27 Mei 2025, 18:41</t>
  </si>
  <si>
    <t>27 Mei 2025, 21:01</t>
  </si>
  <si>
    <t>CS/63/250527/0018</t>
  </si>
  <si>
    <t>27 Mei 2025, 18:44</t>
  </si>
  <si>
    <t>27 Mei 2025, 18:45</t>
  </si>
  <si>
    <t>CS/63/250527/0019</t>
  </si>
  <si>
    <t>27 Mei 2025, 19:19</t>
  </si>
  <si>
    <t>CS/63/250527/0020</t>
  </si>
  <si>
    <t>27 Mei 2025, 19:28</t>
  </si>
  <si>
    <t>27 Mei 2025, 19:29</t>
  </si>
  <si>
    <t>CS/63/250527/0021</t>
  </si>
  <si>
    <t>27 Mei 2025, 19:38</t>
  </si>
  <si>
    <t>CS/63/250527/0022</t>
  </si>
  <si>
    <t>27 Mei 2025, 20:01</t>
  </si>
  <si>
    <t>27 Mei 2025, 20:02</t>
  </si>
  <si>
    <t>CS/63/250527/0023</t>
  </si>
  <si>
    <t>27 Mei 2025, 20:23</t>
  </si>
  <si>
    <t>27 Mei 2025, 21:23</t>
  </si>
  <si>
    <t>CS/63/250528/0001</t>
  </si>
  <si>
    <t>28 Mei 2025, 13:05</t>
  </si>
  <si>
    <t>28 Mei 2025, 13:33</t>
  </si>
  <si>
    <t>CS/63/250528/0002</t>
  </si>
  <si>
    <t>28 Mei 2025, 14:00</t>
  </si>
  <si>
    <t>28 Mei 2025, 17:09</t>
  </si>
  <si>
    <t>CS/63/250528/0003</t>
  </si>
  <si>
    <t>28 Mei 2025, 16:30</t>
  </si>
  <si>
    <t>28 Mei 2025, 17:34</t>
  </si>
  <si>
    <t>CS/63/250528/0004</t>
  </si>
  <si>
    <t>28 Mei 2025, 18:20</t>
  </si>
  <si>
    <t>28 Mei 2025, 18:28</t>
  </si>
  <si>
    <t>CS/63/250528/0005</t>
  </si>
  <si>
    <t>28 Mei 2025, 18:30</t>
  </si>
  <si>
    <t>28 Mei 2025, 18:31</t>
  </si>
  <si>
    <t>CS/63/250528/0006</t>
  </si>
  <si>
    <t>28 Mei 2025, 19:00</t>
  </si>
  <si>
    <t>28 Mei 2025, 19:01</t>
  </si>
  <si>
    <t>CS/63/250528/0007</t>
  </si>
  <si>
    <t>28 Mei 2025, 19:02</t>
  </si>
  <si>
    <t>CS/63/250528/0008</t>
  </si>
  <si>
    <t>28 Mei 2025, 19:07</t>
  </si>
  <si>
    <t>28 Mei 2025, 19:51</t>
  </si>
  <si>
    <t>Bank Transfer, TRANSFER BRI</t>
  </si>
  <si>
    <t>CS/63/250528/0009</t>
  </si>
  <si>
    <t>28 Mei 2025, 19:25</t>
  </si>
  <si>
    <t>28 Mei 2025, 19:28</t>
  </si>
  <si>
    <t>CS/63/250528/0010</t>
  </si>
  <si>
    <t>28 Mei 2025, 19:36</t>
  </si>
  <si>
    <t>28 Mei 2025, 19:37</t>
  </si>
  <si>
    <t>CS/63/250528/0011</t>
  </si>
  <si>
    <t>28 Mei 2025, 19:59</t>
  </si>
  <si>
    <t>28 Mei 2025, 20:00</t>
  </si>
  <si>
    <t>CS/63/250528/0012</t>
  </si>
  <si>
    <t>28 Mei 2025, 20:17</t>
  </si>
  <si>
    <t>28 Mei 2025, 20:18</t>
  </si>
  <si>
    <t>CS/63/250528/0013</t>
  </si>
  <si>
    <t>28 Mei 2025, 20:20</t>
  </si>
  <si>
    <t>CS/63/250528/0014</t>
  </si>
  <si>
    <t>28 Mei 2025, 20:35</t>
  </si>
  <si>
    <t>28 Mei 2025, 20:37</t>
  </si>
  <si>
    <t>CS/63/250528/0015</t>
  </si>
  <si>
    <t>28 Mei 2025, 20:42</t>
  </si>
  <si>
    <t>28 Mei 2025, 20:44</t>
  </si>
  <si>
    <t>CS/63/250529/0001</t>
  </si>
  <si>
    <t>29 Mei 2025, 11:24</t>
  </si>
  <si>
    <t>29 Mei 2025, 11:25</t>
  </si>
  <si>
    <t>CS/63/250529/0002</t>
  </si>
  <si>
    <t>29 Mei 2025, 12:40</t>
  </si>
  <si>
    <t>29 Mei 2025, 12:43</t>
  </si>
  <si>
    <t>CS/63/250529/0003</t>
  </si>
  <si>
    <t>29 Mei 2025, 14:21</t>
  </si>
  <si>
    <t>29 Mei 2025, 14:23</t>
  </si>
  <si>
    <t>CS/63/250529/0004</t>
  </si>
  <si>
    <t>29 Mei 2025, 16:07</t>
  </si>
  <si>
    <t>29 Mei 2025, 16:08</t>
  </si>
  <si>
    <t>CS/63/250529/0005</t>
  </si>
  <si>
    <t>29 Mei 2025, 17:39</t>
  </si>
  <si>
    <t>29 Mei 2025, 18:45</t>
  </si>
  <si>
    <t>CS/63/250529/0006</t>
  </si>
  <si>
    <t>29 Mei 2025, 17:47</t>
  </si>
  <si>
    <t>CS/63/250529/0007</t>
  </si>
  <si>
    <t>29 Mei 2025, 18:54</t>
  </si>
  <si>
    <t>29 Mei 2025, 18:56</t>
  </si>
  <si>
    <t>CS/63/250529/0008</t>
  </si>
  <si>
    <t>29 Mei 2025, 19:01</t>
  </si>
  <si>
    <t>29 Mei 2025, 19:52</t>
  </si>
  <si>
    <t>CS/63/250529/0009</t>
  </si>
  <si>
    <t>29 Mei 2025, 19:26</t>
  </si>
  <si>
    <t>CS/63/250529/0010</t>
  </si>
  <si>
    <t>29 Mei 2025, 19:27</t>
  </si>
  <si>
    <t>29 Mei 2025, 19:28</t>
  </si>
  <si>
    <t>CS/63/250529/0011</t>
  </si>
  <si>
    <t>29 Mei 2025, 19:29</t>
  </si>
  <si>
    <t>29 Mei 2025, 19:33</t>
  </si>
  <si>
    <t>CS/63/250529/0012</t>
  </si>
  <si>
    <t>29 Mei 2025, 20:06</t>
  </si>
  <si>
    <t>29 Mei 2025, 20:08</t>
  </si>
  <si>
    <t>CS/63/250529/0013</t>
  </si>
  <si>
    <t>29 Mei 2025, 20:13</t>
  </si>
  <si>
    <t>29 Mei 2025, 20:15</t>
  </si>
  <si>
    <t>CS/63/250529/0014</t>
  </si>
  <si>
    <t>29 Mei 2025, 20:19</t>
  </si>
  <si>
    <t>29 Mei 2025, 20:20</t>
  </si>
  <si>
    <t>CS/63/250529/0015</t>
  </si>
  <si>
    <t>29 Mei 2025, 20:37</t>
  </si>
  <si>
    <t>29 Mei 2025, 21:38</t>
  </si>
  <si>
    <t>CS/63/250529/0016</t>
  </si>
  <si>
    <t>29 Mei 2025, 21:04</t>
  </si>
  <si>
    <t>29 Mei 2025, 21:05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</si>
</sst>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0A0B-93F9-43A9-821D-52A7AEE2A312}">
  <dimension ref="C2:N393"/>
  <sheetViews>
    <sheetView tabSelected="1" topLeftCell="A358" workbookViewId="0">
      <selection activeCell="D378" sqref="D378:N393"/>
    </sheetView>
  </sheetViews>
  <sheetFormatPr defaultRowHeight="15" x14ac:dyDescent="0.25"/>
  <cols>
    <col min="4" max="4" width="10.42578125" bestFit="1" customWidth="1"/>
    <col min="5" max="5" width="17.5703125" bestFit="1" customWidth="1"/>
    <col min="10" max="10" width="12.42578125" bestFit="1" customWidth="1"/>
    <col min="11" max="11" width="34.85546875" bestFit="1" customWidth="1"/>
    <col min="12" max="12" width="27.28515625" customWidth="1"/>
  </cols>
  <sheetData>
    <row r="2" spans="4:14" x14ac:dyDescent="0.25"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81</v>
      </c>
      <c r="M2" t="s">
        <v>86</v>
      </c>
    </row>
    <row r="3" spans="4:14" x14ac:dyDescent="0.25">
      <c r="D3" s="1">
        <v>45778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>
        <v>56000</v>
      </c>
      <c r="K3" t="s">
        <v>5</v>
      </c>
      <c r="L3">
        <f>VLOOKUP(K3,Sheet2!$J$5:$L$17,3,FALSE)</f>
        <v>2</v>
      </c>
      <c r="M3">
        <v>56000</v>
      </c>
      <c r="N3">
        <v>0</v>
      </c>
    </row>
    <row r="4" spans="4:14" x14ac:dyDescent="0.25">
      <c r="D4" s="1">
        <v>45778</v>
      </c>
      <c r="E4" t="s">
        <v>6</v>
      </c>
      <c r="F4" t="s">
        <v>7</v>
      </c>
      <c r="G4" t="s">
        <v>8</v>
      </c>
      <c r="H4" t="s">
        <v>3</v>
      </c>
      <c r="I4" t="s">
        <v>4</v>
      </c>
      <c r="J4">
        <v>60000</v>
      </c>
      <c r="K4" t="s">
        <v>9</v>
      </c>
      <c r="L4">
        <f>VLOOKUP(K4,Sheet2!$J$5:$L$17,3,FALSE)</f>
        <v>1</v>
      </c>
      <c r="M4">
        <v>60000</v>
      </c>
      <c r="N4">
        <v>0</v>
      </c>
    </row>
    <row r="5" spans="4:14" x14ac:dyDescent="0.25">
      <c r="D5" s="1">
        <v>45778</v>
      </c>
      <c r="E5" t="s">
        <v>10</v>
      </c>
      <c r="F5" t="s">
        <v>11</v>
      </c>
      <c r="G5" t="s">
        <v>12</v>
      </c>
      <c r="H5" t="s">
        <v>3</v>
      </c>
      <c r="I5" t="s">
        <v>4</v>
      </c>
      <c r="J5">
        <v>318000</v>
      </c>
      <c r="K5" t="s">
        <v>5</v>
      </c>
      <c r="L5">
        <f>VLOOKUP(K5,Sheet2!$J$5:$L$17,3,FALSE)</f>
        <v>2</v>
      </c>
      <c r="M5">
        <v>318000</v>
      </c>
      <c r="N5">
        <v>0</v>
      </c>
    </row>
    <row r="6" spans="4:14" x14ac:dyDescent="0.25">
      <c r="D6" s="1">
        <v>45778</v>
      </c>
      <c r="E6" t="s">
        <v>13</v>
      </c>
      <c r="F6" t="s">
        <v>14</v>
      </c>
      <c r="G6" t="s">
        <v>15</v>
      </c>
      <c r="H6" t="s">
        <v>3</v>
      </c>
      <c r="I6" t="s">
        <v>4</v>
      </c>
      <c r="J6">
        <v>28000</v>
      </c>
      <c r="K6" t="s">
        <v>9</v>
      </c>
      <c r="L6">
        <f>VLOOKUP(K6,Sheet2!$J$5:$L$17,3,FALSE)</f>
        <v>1</v>
      </c>
      <c r="M6">
        <v>28000</v>
      </c>
      <c r="N6">
        <v>0</v>
      </c>
    </row>
    <row r="7" spans="4:14" x14ac:dyDescent="0.25">
      <c r="D7" s="1">
        <v>45778</v>
      </c>
      <c r="E7" t="s">
        <v>16</v>
      </c>
      <c r="F7" t="s">
        <v>17</v>
      </c>
      <c r="G7" t="s">
        <v>18</v>
      </c>
      <c r="H7" t="s">
        <v>3</v>
      </c>
      <c r="I7" t="s">
        <v>4</v>
      </c>
      <c r="J7">
        <v>187000</v>
      </c>
      <c r="K7" t="s">
        <v>9</v>
      </c>
      <c r="L7">
        <f>VLOOKUP(K7,Sheet2!$J$5:$L$17,3,FALSE)</f>
        <v>1</v>
      </c>
      <c r="M7">
        <v>187000</v>
      </c>
      <c r="N7">
        <v>0</v>
      </c>
    </row>
    <row r="8" spans="4:14" x14ac:dyDescent="0.25">
      <c r="D8" s="1">
        <v>45778</v>
      </c>
      <c r="E8" t="s">
        <v>19</v>
      </c>
      <c r="F8" t="s">
        <v>20</v>
      </c>
      <c r="G8" t="s">
        <v>21</v>
      </c>
      <c r="H8" t="s">
        <v>3</v>
      </c>
      <c r="I8" t="s">
        <v>4</v>
      </c>
      <c r="J8">
        <v>106000</v>
      </c>
      <c r="K8" t="s">
        <v>5</v>
      </c>
      <c r="L8">
        <f>VLOOKUP(K8,Sheet2!$J$5:$L$17,3,FALSE)</f>
        <v>2</v>
      </c>
      <c r="M8">
        <v>106000</v>
      </c>
      <c r="N8">
        <v>0</v>
      </c>
    </row>
    <row r="9" spans="4:14" x14ac:dyDescent="0.25">
      <c r="D9" s="1">
        <v>45778</v>
      </c>
      <c r="E9" t="s">
        <v>22</v>
      </c>
      <c r="F9" t="s">
        <v>23</v>
      </c>
      <c r="G9" t="s">
        <v>24</v>
      </c>
      <c r="H9" t="s">
        <v>3</v>
      </c>
      <c r="I9" t="s">
        <v>4</v>
      </c>
      <c r="J9">
        <v>189000</v>
      </c>
      <c r="K9" t="s">
        <v>25</v>
      </c>
      <c r="L9">
        <f>VLOOKUP(K9,Sheet2!$J$5:$L$17,3,FALSE)</f>
        <v>5</v>
      </c>
      <c r="M9">
        <v>189000</v>
      </c>
      <c r="N9">
        <v>0</v>
      </c>
    </row>
    <row r="10" spans="4:14" x14ac:dyDescent="0.25">
      <c r="D10" s="1">
        <v>45778</v>
      </c>
      <c r="E10" t="s">
        <v>26</v>
      </c>
      <c r="F10" t="s">
        <v>27</v>
      </c>
      <c r="G10" t="s">
        <v>28</v>
      </c>
      <c r="H10" t="s">
        <v>3</v>
      </c>
      <c r="I10" t="s">
        <v>4</v>
      </c>
      <c r="J10">
        <v>86500</v>
      </c>
      <c r="K10" t="s">
        <v>29</v>
      </c>
      <c r="L10">
        <f>VLOOKUP(K10,Sheet2!$J$5:$L$17,3,FALSE)</f>
        <v>2</v>
      </c>
      <c r="M10">
        <v>86500</v>
      </c>
      <c r="N10">
        <v>0</v>
      </c>
    </row>
    <row r="11" spans="4:14" x14ac:dyDescent="0.25">
      <c r="D11" s="1">
        <v>45778</v>
      </c>
      <c r="E11" t="s">
        <v>30</v>
      </c>
      <c r="F11" t="s">
        <v>31</v>
      </c>
      <c r="G11" t="s">
        <v>32</v>
      </c>
      <c r="H11" t="s">
        <v>3</v>
      </c>
      <c r="I11" t="s">
        <v>33</v>
      </c>
      <c r="J11">
        <v>18000</v>
      </c>
      <c r="K11" t="s">
        <v>34</v>
      </c>
      <c r="L11">
        <f>VLOOKUP(K11,Sheet2!$J$5:$L$17,3,FALSE)</f>
        <v>4</v>
      </c>
      <c r="M11">
        <v>18000</v>
      </c>
      <c r="N11">
        <v>0</v>
      </c>
    </row>
    <row r="12" spans="4:14" x14ac:dyDescent="0.25">
      <c r="D12" s="1">
        <v>45778</v>
      </c>
      <c r="E12" t="s">
        <v>35</v>
      </c>
      <c r="F12" t="s">
        <v>36</v>
      </c>
      <c r="G12" t="s">
        <v>37</v>
      </c>
      <c r="H12" t="s">
        <v>3</v>
      </c>
      <c r="I12" t="s">
        <v>4</v>
      </c>
      <c r="J12">
        <v>80000</v>
      </c>
      <c r="K12" t="s">
        <v>9</v>
      </c>
      <c r="L12">
        <f>VLOOKUP(K12,Sheet2!$J$5:$L$17,3,FALSE)</f>
        <v>1</v>
      </c>
      <c r="M12">
        <v>80000</v>
      </c>
      <c r="N12">
        <v>0</v>
      </c>
    </row>
    <row r="13" spans="4:14" x14ac:dyDescent="0.25">
      <c r="D13" s="1">
        <v>45778</v>
      </c>
      <c r="E13" t="s">
        <v>38</v>
      </c>
      <c r="F13" t="s">
        <v>39</v>
      </c>
      <c r="G13" t="s">
        <v>40</v>
      </c>
      <c r="H13" t="s">
        <v>3</v>
      </c>
      <c r="I13" t="s">
        <v>4</v>
      </c>
      <c r="J13">
        <v>238500</v>
      </c>
      <c r="K13" t="s">
        <v>9</v>
      </c>
      <c r="L13">
        <f>VLOOKUP(K13,Sheet2!$J$5:$L$17,3,FALSE)</f>
        <v>1</v>
      </c>
      <c r="M13">
        <v>238500</v>
      </c>
      <c r="N13">
        <v>0</v>
      </c>
    </row>
    <row r="14" spans="4:14" x14ac:dyDescent="0.25">
      <c r="D14" s="1">
        <v>45778</v>
      </c>
      <c r="E14" t="s">
        <v>41</v>
      </c>
      <c r="F14" t="s">
        <v>42</v>
      </c>
      <c r="G14" t="s">
        <v>43</v>
      </c>
      <c r="H14" t="s">
        <v>3</v>
      </c>
      <c r="I14" t="s">
        <v>4</v>
      </c>
      <c r="J14">
        <v>50000</v>
      </c>
      <c r="K14" t="s">
        <v>5</v>
      </c>
      <c r="L14">
        <f>VLOOKUP(K14,Sheet2!$J$5:$L$17,3,FALSE)</f>
        <v>2</v>
      </c>
      <c r="M14">
        <v>50000</v>
      </c>
      <c r="N14">
        <v>0</v>
      </c>
    </row>
    <row r="15" spans="4:14" x14ac:dyDescent="0.25">
      <c r="D15" s="1">
        <v>45778</v>
      </c>
      <c r="E15" t="s">
        <v>44</v>
      </c>
      <c r="F15" t="s">
        <v>45</v>
      </c>
      <c r="G15" t="s">
        <v>46</v>
      </c>
      <c r="H15" t="s">
        <v>3</v>
      </c>
      <c r="I15" t="s">
        <v>4</v>
      </c>
      <c r="J15">
        <v>44000</v>
      </c>
      <c r="K15" t="s">
        <v>9</v>
      </c>
      <c r="L15">
        <f>VLOOKUP(K15,Sheet2!$J$5:$L$17,3,FALSE)</f>
        <v>1</v>
      </c>
      <c r="M15">
        <v>44000</v>
      </c>
      <c r="N15">
        <v>0</v>
      </c>
    </row>
    <row r="16" spans="4:14" x14ac:dyDescent="0.25">
      <c r="D16" s="1">
        <v>45778</v>
      </c>
      <c r="E16" t="s">
        <v>47</v>
      </c>
      <c r="F16" t="s">
        <v>48</v>
      </c>
      <c r="G16" t="s">
        <v>49</v>
      </c>
      <c r="H16" t="s">
        <v>3</v>
      </c>
      <c r="I16" t="s">
        <v>4</v>
      </c>
      <c r="J16">
        <v>18000</v>
      </c>
      <c r="K16" t="s">
        <v>5</v>
      </c>
      <c r="L16">
        <f>VLOOKUP(K16,Sheet2!$J$5:$L$17,3,FALSE)</f>
        <v>2</v>
      </c>
      <c r="M16">
        <v>18000</v>
      </c>
      <c r="N16">
        <v>0</v>
      </c>
    </row>
    <row r="17" spans="4:14" x14ac:dyDescent="0.25">
      <c r="D17" s="1">
        <v>45778</v>
      </c>
      <c r="E17" t="s">
        <v>50</v>
      </c>
      <c r="F17" t="s">
        <v>51</v>
      </c>
      <c r="G17" t="s">
        <v>52</v>
      </c>
      <c r="H17" t="s">
        <v>3</v>
      </c>
      <c r="I17" t="s">
        <v>4</v>
      </c>
      <c r="J17">
        <v>160000</v>
      </c>
      <c r="K17" t="s">
        <v>5</v>
      </c>
      <c r="L17">
        <f>VLOOKUP(K17,Sheet2!$J$5:$L$17,3,FALSE)</f>
        <v>2</v>
      </c>
      <c r="M17">
        <v>160000</v>
      </c>
      <c r="N17">
        <v>0</v>
      </c>
    </row>
    <row r="18" spans="4:14" x14ac:dyDescent="0.25">
      <c r="D18" s="1">
        <v>45778</v>
      </c>
      <c r="E18" t="s">
        <v>53</v>
      </c>
      <c r="F18" t="s">
        <v>54</v>
      </c>
      <c r="G18" t="s">
        <v>55</v>
      </c>
      <c r="H18" t="s">
        <v>3</v>
      </c>
      <c r="I18" t="s">
        <v>4</v>
      </c>
      <c r="J18">
        <v>82000</v>
      </c>
      <c r="K18" t="s">
        <v>9</v>
      </c>
      <c r="L18">
        <f>VLOOKUP(K18,Sheet2!$J$5:$L$17,3,FALSE)</f>
        <v>1</v>
      </c>
      <c r="M18">
        <v>82000</v>
      </c>
      <c r="N18">
        <v>0</v>
      </c>
    </row>
    <row r="19" spans="4:14" x14ac:dyDescent="0.25">
      <c r="D19" s="1">
        <v>45778</v>
      </c>
      <c r="E19" t="s">
        <v>56</v>
      </c>
      <c r="F19" t="s">
        <v>57</v>
      </c>
      <c r="G19" t="s">
        <v>58</v>
      </c>
      <c r="H19" t="s">
        <v>3</v>
      </c>
      <c r="I19" t="s">
        <v>4</v>
      </c>
      <c r="J19">
        <v>182000</v>
      </c>
      <c r="K19" t="s">
        <v>9</v>
      </c>
      <c r="L19">
        <f>VLOOKUP(K19,Sheet2!$J$5:$L$17,3,FALSE)</f>
        <v>1</v>
      </c>
      <c r="M19">
        <v>182000</v>
      </c>
      <c r="N19">
        <v>0</v>
      </c>
    </row>
    <row r="20" spans="4:14" x14ac:dyDescent="0.25">
      <c r="D20" s="1">
        <v>45778</v>
      </c>
      <c r="E20" t="s">
        <v>59</v>
      </c>
      <c r="F20" t="s">
        <v>60</v>
      </c>
      <c r="G20" t="s">
        <v>61</v>
      </c>
      <c r="H20" t="s">
        <v>3</v>
      </c>
      <c r="I20" t="s">
        <v>4</v>
      </c>
      <c r="J20">
        <v>201000</v>
      </c>
      <c r="K20" t="s">
        <v>9</v>
      </c>
      <c r="L20">
        <f>VLOOKUP(K20,Sheet2!$J$5:$L$17,3,FALSE)</f>
        <v>1</v>
      </c>
      <c r="M20">
        <v>201000</v>
      </c>
      <c r="N20">
        <v>0</v>
      </c>
    </row>
    <row r="21" spans="4:14" x14ac:dyDescent="0.25">
      <c r="D21" s="1">
        <v>45778</v>
      </c>
      <c r="E21" t="s">
        <v>62</v>
      </c>
      <c r="F21" t="s">
        <v>63</v>
      </c>
      <c r="G21" t="s">
        <v>64</v>
      </c>
      <c r="H21" t="s">
        <v>3</v>
      </c>
      <c r="I21" t="s">
        <v>4</v>
      </c>
      <c r="J21">
        <v>44000</v>
      </c>
      <c r="K21" t="s">
        <v>9</v>
      </c>
      <c r="L21">
        <f>VLOOKUP(K21,Sheet2!$J$5:$L$17,3,FALSE)</f>
        <v>1</v>
      </c>
      <c r="M21">
        <v>44000</v>
      </c>
      <c r="N21">
        <v>0</v>
      </c>
    </row>
    <row r="22" spans="4:14" x14ac:dyDescent="0.25">
      <c r="D22" s="1">
        <v>45778</v>
      </c>
      <c r="E22" t="s">
        <v>65</v>
      </c>
      <c r="F22" t="s">
        <v>66</v>
      </c>
      <c r="G22" t="s">
        <v>67</v>
      </c>
      <c r="H22" t="s">
        <v>3</v>
      </c>
      <c r="I22" t="s">
        <v>68</v>
      </c>
      <c r="J22">
        <v>79000</v>
      </c>
      <c r="K22" t="s">
        <v>5</v>
      </c>
      <c r="L22">
        <f>VLOOKUP(K22,Sheet2!$J$5:$L$17,3,FALSE)</f>
        <v>2</v>
      </c>
      <c r="M22">
        <v>79000</v>
      </c>
      <c r="N22">
        <v>0</v>
      </c>
    </row>
    <row r="23" spans="4:14" x14ac:dyDescent="0.25">
      <c r="D23" s="1">
        <v>45778</v>
      </c>
      <c r="E23" t="s">
        <v>69</v>
      </c>
      <c r="F23" t="s">
        <v>70</v>
      </c>
      <c r="G23" t="s">
        <v>71</v>
      </c>
      <c r="H23" t="s">
        <v>3</v>
      </c>
      <c r="I23" t="s">
        <v>4</v>
      </c>
      <c r="J23">
        <v>84000</v>
      </c>
      <c r="K23" t="s">
        <v>9</v>
      </c>
      <c r="L23">
        <f>VLOOKUP(K23,Sheet2!$J$5:$L$17,3,FALSE)</f>
        <v>1</v>
      </c>
      <c r="M23">
        <v>84000</v>
      </c>
      <c r="N23">
        <v>0</v>
      </c>
    </row>
    <row r="24" spans="4:14" x14ac:dyDescent="0.25">
      <c r="D24" s="1">
        <v>45778</v>
      </c>
      <c r="E24" t="s">
        <v>72</v>
      </c>
      <c r="F24" t="s">
        <v>73</v>
      </c>
      <c r="G24" t="s">
        <v>74</v>
      </c>
      <c r="H24" t="s">
        <v>3</v>
      </c>
      <c r="I24" t="s">
        <v>4</v>
      </c>
      <c r="J24">
        <v>44000</v>
      </c>
      <c r="K24" t="s">
        <v>5</v>
      </c>
      <c r="L24">
        <f>VLOOKUP(K24,Sheet2!$J$5:$L$17,3,FALSE)</f>
        <v>2</v>
      </c>
      <c r="M24">
        <v>44000</v>
      </c>
      <c r="N24">
        <v>0</v>
      </c>
    </row>
    <row r="25" spans="4:14" x14ac:dyDescent="0.25">
      <c r="D25" s="1">
        <v>45778</v>
      </c>
      <c r="E25" t="s">
        <v>75</v>
      </c>
      <c r="F25" t="s">
        <v>76</v>
      </c>
      <c r="G25" t="s">
        <v>77</v>
      </c>
      <c r="H25" t="s">
        <v>3</v>
      </c>
      <c r="I25" t="s">
        <v>4</v>
      </c>
      <c r="J25">
        <v>231000</v>
      </c>
      <c r="K25" t="s">
        <v>9</v>
      </c>
      <c r="L25">
        <f>VLOOKUP(K25,Sheet2!$J$5:$L$17,3,FALSE)</f>
        <v>1</v>
      </c>
      <c r="M25">
        <v>231000</v>
      </c>
      <c r="N25">
        <v>0</v>
      </c>
    </row>
    <row r="26" spans="4:14" x14ac:dyDescent="0.25">
      <c r="D26" s="1">
        <v>45778</v>
      </c>
      <c r="E26" t="s">
        <v>78</v>
      </c>
      <c r="F26" t="s">
        <v>79</v>
      </c>
      <c r="G26" t="s">
        <v>79</v>
      </c>
      <c r="H26" t="s">
        <v>3</v>
      </c>
      <c r="I26" t="s">
        <v>4</v>
      </c>
      <c r="J26">
        <v>70000</v>
      </c>
      <c r="K26" t="s">
        <v>9</v>
      </c>
      <c r="L26">
        <f>VLOOKUP(K26,Sheet2!$J$5:$L$17,3,FALSE)</f>
        <v>1</v>
      </c>
      <c r="M26">
        <v>70000</v>
      </c>
      <c r="N26">
        <v>0</v>
      </c>
    </row>
    <row r="27" spans="4:14" x14ac:dyDescent="0.25">
      <c r="D27" s="1">
        <f>D26+1</f>
        <v>45779</v>
      </c>
      <c r="E27" t="s">
        <v>100</v>
      </c>
      <c r="F27" t="s">
        <v>101</v>
      </c>
      <c r="G27" t="s">
        <v>102</v>
      </c>
      <c r="H27" t="s">
        <v>3</v>
      </c>
      <c r="I27" t="s">
        <v>4</v>
      </c>
      <c r="J27">
        <v>300000</v>
      </c>
      <c r="K27" t="s">
        <v>9</v>
      </c>
      <c r="L27">
        <f>VLOOKUP(K27,Sheet2!$J$5:$L$17,3,FALSE)</f>
        <v>1</v>
      </c>
      <c r="M27">
        <v>300000</v>
      </c>
      <c r="N27">
        <v>0</v>
      </c>
    </row>
    <row r="28" spans="4:14" x14ac:dyDescent="0.25">
      <c r="D28" s="1">
        <v>45779</v>
      </c>
      <c r="E28" t="s">
        <v>103</v>
      </c>
      <c r="F28" t="s">
        <v>104</v>
      </c>
      <c r="G28" t="s">
        <v>105</v>
      </c>
      <c r="H28" t="s">
        <v>3</v>
      </c>
      <c r="I28" t="s">
        <v>4</v>
      </c>
      <c r="J28">
        <v>37500</v>
      </c>
      <c r="K28" t="s">
        <v>9</v>
      </c>
      <c r="L28">
        <f>VLOOKUP(K28,Sheet2!$J$5:$L$17,3,FALSE)</f>
        <v>1</v>
      </c>
      <c r="M28">
        <v>37500</v>
      </c>
      <c r="N28">
        <v>0</v>
      </c>
    </row>
    <row r="29" spans="4:14" x14ac:dyDescent="0.25">
      <c r="D29" s="1">
        <v>45779</v>
      </c>
      <c r="E29" t="s">
        <v>106</v>
      </c>
      <c r="F29" t="s">
        <v>107</v>
      </c>
      <c r="G29" t="s">
        <v>108</v>
      </c>
      <c r="H29" t="s">
        <v>3</v>
      </c>
      <c r="I29" t="s">
        <v>4</v>
      </c>
      <c r="J29">
        <v>37000</v>
      </c>
      <c r="K29" t="s">
        <v>9</v>
      </c>
      <c r="L29">
        <f>VLOOKUP(K29,Sheet2!$J$5:$L$17,3,FALSE)</f>
        <v>1</v>
      </c>
      <c r="M29">
        <v>37000</v>
      </c>
      <c r="N29">
        <v>0</v>
      </c>
    </row>
    <row r="30" spans="4:14" x14ac:dyDescent="0.25">
      <c r="D30" s="1">
        <v>45779</v>
      </c>
      <c r="E30" t="s">
        <v>109</v>
      </c>
      <c r="F30" t="s">
        <v>110</v>
      </c>
      <c r="G30" t="s">
        <v>111</v>
      </c>
      <c r="H30" t="s">
        <v>3</v>
      </c>
      <c r="I30" t="s">
        <v>4</v>
      </c>
      <c r="J30">
        <v>40000</v>
      </c>
      <c r="K30" t="s">
        <v>9</v>
      </c>
      <c r="L30">
        <f>VLOOKUP(K30,Sheet2!$J$5:$L$17,3,FALSE)</f>
        <v>1</v>
      </c>
      <c r="M30">
        <v>40000</v>
      </c>
      <c r="N30">
        <v>0</v>
      </c>
    </row>
    <row r="31" spans="4:14" x14ac:dyDescent="0.25">
      <c r="D31" s="1">
        <v>45779</v>
      </c>
      <c r="E31" t="s">
        <v>112</v>
      </c>
      <c r="F31" t="s">
        <v>113</v>
      </c>
      <c r="G31" t="s">
        <v>114</v>
      </c>
      <c r="H31" t="s">
        <v>3</v>
      </c>
      <c r="I31" t="s">
        <v>4</v>
      </c>
      <c r="J31">
        <v>60000</v>
      </c>
      <c r="K31" t="s">
        <v>9</v>
      </c>
      <c r="L31">
        <f>VLOOKUP(K31,Sheet2!$J$5:$L$17,3,FALSE)</f>
        <v>1</v>
      </c>
      <c r="M31">
        <v>60000</v>
      </c>
      <c r="N31">
        <v>0</v>
      </c>
    </row>
    <row r="32" spans="4:14" x14ac:dyDescent="0.25">
      <c r="D32" s="1">
        <v>45779</v>
      </c>
      <c r="E32" t="s">
        <v>115</v>
      </c>
      <c r="F32" t="s">
        <v>116</v>
      </c>
      <c r="G32" t="s">
        <v>117</v>
      </c>
      <c r="H32" t="s">
        <v>3</v>
      </c>
      <c r="I32" t="s">
        <v>4</v>
      </c>
      <c r="J32">
        <v>64000</v>
      </c>
      <c r="K32" t="s">
        <v>9</v>
      </c>
      <c r="L32">
        <f>VLOOKUP(K32,Sheet2!$J$5:$L$17,3,FALSE)</f>
        <v>1</v>
      </c>
      <c r="M32">
        <v>64000</v>
      </c>
      <c r="N32">
        <v>0</v>
      </c>
    </row>
    <row r="33" spans="4:14" x14ac:dyDescent="0.25">
      <c r="D33" s="1">
        <v>45779</v>
      </c>
      <c r="E33" t="s">
        <v>118</v>
      </c>
      <c r="F33" t="s">
        <v>119</v>
      </c>
      <c r="G33" t="s">
        <v>120</v>
      </c>
      <c r="H33" t="s">
        <v>3</v>
      </c>
      <c r="I33" t="s">
        <v>4</v>
      </c>
      <c r="J33">
        <v>184000</v>
      </c>
      <c r="K33" t="s">
        <v>9</v>
      </c>
      <c r="L33">
        <f>VLOOKUP(K33,Sheet2!$J$5:$L$17,3,FALSE)</f>
        <v>1</v>
      </c>
      <c r="M33">
        <v>184000</v>
      </c>
      <c r="N33">
        <v>0</v>
      </c>
    </row>
    <row r="34" spans="4:14" x14ac:dyDescent="0.25">
      <c r="D34" s="1">
        <v>45779</v>
      </c>
      <c r="E34" t="s">
        <v>121</v>
      </c>
      <c r="F34" t="s">
        <v>122</v>
      </c>
      <c r="G34" t="s">
        <v>123</v>
      </c>
      <c r="H34" t="s">
        <v>3</v>
      </c>
      <c r="I34" t="s">
        <v>4</v>
      </c>
      <c r="J34">
        <v>238000</v>
      </c>
      <c r="K34" t="s">
        <v>9</v>
      </c>
      <c r="L34">
        <f>VLOOKUP(K34,Sheet2!$J$5:$L$17,3,FALSE)</f>
        <v>1</v>
      </c>
      <c r="M34">
        <v>238000</v>
      </c>
      <c r="N34">
        <v>0</v>
      </c>
    </row>
    <row r="35" spans="4:14" x14ac:dyDescent="0.25">
      <c r="D35" s="1">
        <v>45779</v>
      </c>
      <c r="E35" t="s">
        <v>124</v>
      </c>
      <c r="F35" t="s">
        <v>125</v>
      </c>
      <c r="G35" t="s">
        <v>126</v>
      </c>
      <c r="H35" t="s">
        <v>3</v>
      </c>
      <c r="I35" t="s">
        <v>4</v>
      </c>
      <c r="J35">
        <v>55000</v>
      </c>
      <c r="K35" t="s">
        <v>5</v>
      </c>
      <c r="L35">
        <f>VLOOKUP(K35,Sheet2!$J$5:$L$17,3,FALSE)</f>
        <v>2</v>
      </c>
      <c r="M35">
        <v>55000</v>
      </c>
      <c r="N35">
        <v>0</v>
      </c>
    </row>
    <row r="36" spans="4:14" x14ac:dyDescent="0.25">
      <c r="D36" s="1">
        <v>45779</v>
      </c>
      <c r="E36" t="s">
        <v>127</v>
      </c>
      <c r="F36" t="s">
        <v>128</v>
      </c>
      <c r="G36" t="s">
        <v>129</v>
      </c>
      <c r="H36" t="s">
        <v>3</v>
      </c>
      <c r="I36" t="s">
        <v>4</v>
      </c>
      <c r="J36">
        <v>35000</v>
      </c>
      <c r="K36" t="s">
        <v>9</v>
      </c>
      <c r="L36">
        <f>VLOOKUP(K36,Sheet2!$J$5:$L$17,3,FALSE)</f>
        <v>1</v>
      </c>
      <c r="M36">
        <v>35000</v>
      </c>
      <c r="N36">
        <v>0</v>
      </c>
    </row>
    <row r="37" spans="4:14" x14ac:dyDescent="0.25">
      <c r="D37" s="1">
        <v>45779</v>
      </c>
      <c r="E37" t="s">
        <v>130</v>
      </c>
      <c r="F37" t="s">
        <v>131</v>
      </c>
      <c r="G37" t="s">
        <v>131</v>
      </c>
      <c r="H37" t="s">
        <v>3</v>
      </c>
      <c r="I37" t="s">
        <v>4</v>
      </c>
      <c r="J37">
        <v>18000</v>
      </c>
      <c r="K37" t="s">
        <v>9</v>
      </c>
      <c r="L37">
        <f>VLOOKUP(K37,Sheet2!$J$5:$L$17,3,FALSE)</f>
        <v>1</v>
      </c>
      <c r="M37">
        <v>18000</v>
      </c>
      <c r="N37">
        <v>0</v>
      </c>
    </row>
    <row r="38" spans="4:14" x14ac:dyDescent="0.25">
      <c r="D38" s="1">
        <v>45779</v>
      </c>
      <c r="E38" t="s">
        <v>132</v>
      </c>
      <c r="F38" t="s">
        <v>133</v>
      </c>
      <c r="G38" t="s">
        <v>134</v>
      </c>
      <c r="H38" t="s">
        <v>3</v>
      </c>
      <c r="I38" t="s">
        <v>4</v>
      </c>
      <c r="J38">
        <v>117000</v>
      </c>
      <c r="K38" t="s">
        <v>9</v>
      </c>
      <c r="L38">
        <f>VLOOKUP(K38,Sheet2!$J$5:$L$17,3,FALSE)</f>
        <v>1</v>
      </c>
      <c r="M38">
        <v>117000</v>
      </c>
      <c r="N38">
        <v>0</v>
      </c>
    </row>
    <row r="39" spans="4:14" x14ac:dyDescent="0.25">
      <c r="D39" s="1">
        <v>45779</v>
      </c>
      <c r="E39" t="s">
        <v>135</v>
      </c>
      <c r="F39" t="s">
        <v>136</v>
      </c>
      <c r="G39" t="s">
        <v>137</v>
      </c>
      <c r="H39" t="s">
        <v>3</v>
      </c>
      <c r="I39" t="s">
        <v>4</v>
      </c>
      <c r="J39">
        <v>296000</v>
      </c>
      <c r="K39" t="s">
        <v>9</v>
      </c>
      <c r="L39">
        <f>VLOOKUP(K39,Sheet2!$J$5:$L$17,3,FALSE)</f>
        <v>1</v>
      </c>
      <c r="M39">
        <v>296000</v>
      </c>
      <c r="N39">
        <v>0</v>
      </c>
    </row>
    <row r="40" spans="4:14" x14ac:dyDescent="0.25">
      <c r="D40" s="1">
        <v>45779</v>
      </c>
      <c r="E40" t="s">
        <v>138</v>
      </c>
      <c r="F40" t="s">
        <v>139</v>
      </c>
      <c r="G40" t="s">
        <v>139</v>
      </c>
      <c r="H40" t="s">
        <v>3</v>
      </c>
      <c r="I40" t="s">
        <v>4</v>
      </c>
      <c r="J40">
        <v>17000</v>
      </c>
      <c r="K40" t="s">
        <v>9</v>
      </c>
      <c r="L40">
        <f>VLOOKUP(K40,Sheet2!$J$5:$L$17,3,FALSE)</f>
        <v>1</v>
      </c>
      <c r="M40">
        <v>17000</v>
      </c>
      <c r="N40">
        <v>0</v>
      </c>
    </row>
    <row r="41" spans="4:14" x14ac:dyDescent="0.25">
      <c r="D41" s="1">
        <v>45779</v>
      </c>
      <c r="E41" t="s">
        <v>140</v>
      </c>
      <c r="F41" t="s">
        <v>141</v>
      </c>
      <c r="G41" t="s">
        <v>142</v>
      </c>
      <c r="H41" t="s">
        <v>3</v>
      </c>
      <c r="I41" t="s">
        <v>4</v>
      </c>
      <c r="J41">
        <v>129000</v>
      </c>
      <c r="K41" t="s">
        <v>5</v>
      </c>
      <c r="L41">
        <f>VLOOKUP(K41,Sheet2!$J$5:$L$17,3,FALSE)</f>
        <v>2</v>
      </c>
      <c r="M41">
        <v>129000</v>
      </c>
      <c r="N41">
        <v>0</v>
      </c>
    </row>
    <row r="42" spans="4:14" x14ac:dyDescent="0.25">
      <c r="D42" s="1">
        <v>45779</v>
      </c>
      <c r="E42" t="s">
        <v>143</v>
      </c>
      <c r="F42" t="s">
        <v>144</v>
      </c>
      <c r="G42" t="s">
        <v>145</v>
      </c>
      <c r="H42" t="s">
        <v>3</v>
      </c>
      <c r="I42" t="s">
        <v>4</v>
      </c>
      <c r="J42">
        <v>74000</v>
      </c>
      <c r="K42" t="s">
        <v>9</v>
      </c>
      <c r="L42">
        <f>VLOOKUP(K42,Sheet2!$J$5:$L$17,3,FALSE)</f>
        <v>1</v>
      </c>
      <c r="M42">
        <v>74000</v>
      </c>
      <c r="N42">
        <v>0</v>
      </c>
    </row>
    <row r="43" spans="4:14" x14ac:dyDescent="0.25">
      <c r="D43" s="1">
        <v>45779</v>
      </c>
      <c r="E43" t="s">
        <v>146</v>
      </c>
      <c r="F43" t="s">
        <v>147</v>
      </c>
      <c r="G43" t="s">
        <v>148</v>
      </c>
      <c r="H43" t="s">
        <v>3</v>
      </c>
      <c r="I43" t="s">
        <v>4</v>
      </c>
      <c r="J43">
        <v>138000</v>
      </c>
      <c r="K43" t="s">
        <v>9</v>
      </c>
      <c r="L43">
        <f>VLOOKUP(K43,Sheet2!$J$5:$L$17,3,FALSE)</f>
        <v>1</v>
      </c>
      <c r="M43">
        <v>138000</v>
      </c>
      <c r="N43">
        <v>0</v>
      </c>
    </row>
    <row r="44" spans="4:14" x14ac:dyDescent="0.25">
      <c r="D44" s="1">
        <v>45779</v>
      </c>
      <c r="E44" t="s">
        <v>149</v>
      </c>
      <c r="F44" t="s">
        <v>150</v>
      </c>
      <c r="G44" t="s">
        <v>151</v>
      </c>
      <c r="H44" t="s">
        <v>3</v>
      </c>
      <c r="I44" t="s">
        <v>4</v>
      </c>
      <c r="J44">
        <v>40000</v>
      </c>
      <c r="K44" t="s">
        <v>5</v>
      </c>
      <c r="L44">
        <f>VLOOKUP(K44,Sheet2!$J$5:$L$17,3,FALSE)</f>
        <v>2</v>
      </c>
      <c r="M44">
        <v>40000</v>
      </c>
      <c r="N44">
        <v>0</v>
      </c>
    </row>
    <row r="45" spans="4:14" x14ac:dyDescent="0.25">
      <c r="D45" s="1">
        <v>45779</v>
      </c>
      <c r="E45" t="s">
        <v>152</v>
      </c>
      <c r="F45" t="s">
        <v>153</v>
      </c>
      <c r="G45" t="s">
        <v>154</v>
      </c>
      <c r="H45" t="s">
        <v>3</v>
      </c>
      <c r="I45" t="s">
        <v>4</v>
      </c>
      <c r="J45">
        <v>200000</v>
      </c>
      <c r="K45" t="s">
        <v>9</v>
      </c>
      <c r="L45">
        <f>VLOOKUP(K45,Sheet2!$J$5:$L$17,3,FALSE)</f>
        <v>1</v>
      </c>
      <c r="M45">
        <v>200000</v>
      </c>
      <c r="N45">
        <v>0</v>
      </c>
    </row>
    <row r="46" spans="4:14" x14ac:dyDescent="0.25">
      <c r="D46" s="1">
        <v>45779</v>
      </c>
      <c r="E46" t="s">
        <v>155</v>
      </c>
      <c r="F46" t="s">
        <v>156</v>
      </c>
      <c r="G46" t="s">
        <v>157</v>
      </c>
      <c r="H46" t="s">
        <v>3</v>
      </c>
      <c r="I46" t="s">
        <v>4</v>
      </c>
      <c r="J46">
        <v>72000</v>
      </c>
      <c r="K46" t="s">
        <v>9</v>
      </c>
      <c r="L46">
        <f>VLOOKUP(K46,Sheet2!$J$5:$L$17,3,FALSE)</f>
        <v>1</v>
      </c>
      <c r="M46">
        <v>72000</v>
      </c>
      <c r="N46">
        <v>0</v>
      </c>
    </row>
    <row r="47" spans="4:14" x14ac:dyDescent="0.25">
      <c r="D47" s="1">
        <v>45779</v>
      </c>
      <c r="E47" t="s">
        <v>158</v>
      </c>
      <c r="F47" t="s">
        <v>159</v>
      </c>
      <c r="G47" t="s">
        <v>145</v>
      </c>
      <c r="H47" t="s">
        <v>3</v>
      </c>
      <c r="I47" t="s">
        <v>4</v>
      </c>
      <c r="J47">
        <v>57000</v>
      </c>
      <c r="K47" t="s">
        <v>5</v>
      </c>
      <c r="L47">
        <f>VLOOKUP(K47,Sheet2!$J$5:$L$17,3,FALSE)</f>
        <v>2</v>
      </c>
      <c r="M47">
        <v>57000</v>
      </c>
      <c r="N47">
        <v>0</v>
      </c>
    </row>
    <row r="48" spans="4:14" x14ac:dyDescent="0.25">
      <c r="D48" s="1">
        <v>45780</v>
      </c>
      <c r="E48" t="s">
        <v>160</v>
      </c>
      <c r="F48" t="s">
        <v>161</v>
      </c>
      <c r="G48" t="s">
        <v>162</v>
      </c>
      <c r="H48" t="s">
        <v>3</v>
      </c>
      <c r="I48" t="s">
        <v>33</v>
      </c>
      <c r="J48">
        <v>60000</v>
      </c>
      <c r="K48" t="s">
        <v>29</v>
      </c>
      <c r="L48">
        <f>VLOOKUP(K48,Sheet2!$J$5:$L$17,3,FALSE)</f>
        <v>2</v>
      </c>
      <c r="M48">
        <v>60000</v>
      </c>
      <c r="N48">
        <v>0</v>
      </c>
    </row>
    <row r="49" spans="4:14" x14ac:dyDescent="0.25">
      <c r="D49" s="1">
        <v>45780</v>
      </c>
      <c r="E49" t="s">
        <v>163</v>
      </c>
      <c r="F49" t="s">
        <v>164</v>
      </c>
      <c r="G49" t="s">
        <v>165</v>
      </c>
      <c r="H49" t="s">
        <v>3</v>
      </c>
      <c r="I49" t="s">
        <v>4</v>
      </c>
      <c r="J49">
        <v>45000</v>
      </c>
      <c r="K49" t="s">
        <v>9</v>
      </c>
      <c r="L49">
        <f>VLOOKUP(K49,Sheet2!$J$5:$L$17,3,FALSE)</f>
        <v>1</v>
      </c>
      <c r="M49">
        <v>45000</v>
      </c>
      <c r="N49">
        <v>0</v>
      </c>
    </row>
    <row r="50" spans="4:14" x14ac:dyDescent="0.25">
      <c r="D50" s="1">
        <v>45780</v>
      </c>
      <c r="E50" t="s">
        <v>166</v>
      </c>
      <c r="F50" t="s">
        <v>167</v>
      </c>
      <c r="G50" t="s">
        <v>168</v>
      </c>
      <c r="H50" t="s">
        <v>3</v>
      </c>
      <c r="I50" t="s">
        <v>4</v>
      </c>
      <c r="J50">
        <v>79000</v>
      </c>
      <c r="K50" t="s">
        <v>9</v>
      </c>
      <c r="L50">
        <f>VLOOKUP(K50,Sheet2!$J$5:$L$17,3,FALSE)</f>
        <v>1</v>
      </c>
      <c r="M50">
        <v>79000</v>
      </c>
      <c r="N50">
        <v>0</v>
      </c>
    </row>
    <row r="51" spans="4:14" x14ac:dyDescent="0.25">
      <c r="D51" s="1">
        <v>45780</v>
      </c>
      <c r="E51" t="s">
        <v>169</v>
      </c>
      <c r="F51" t="s">
        <v>170</v>
      </c>
      <c r="G51" t="s">
        <v>170</v>
      </c>
      <c r="H51" t="s">
        <v>3</v>
      </c>
      <c r="I51" t="s">
        <v>4</v>
      </c>
      <c r="J51">
        <v>19000</v>
      </c>
      <c r="K51" t="s">
        <v>9</v>
      </c>
      <c r="L51">
        <f>VLOOKUP(K51,Sheet2!$J$5:$L$17,3,FALSE)</f>
        <v>1</v>
      </c>
      <c r="M51">
        <v>19000</v>
      </c>
      <c r="N51">
        <v>0</v>
      </c>
    </row>
    <row r="52" spans="4:14" x14ac:dyDescent="0.25">
      <c r="D52" s="1">
        <v>45780</v>
      </c>
      <c r="E52" t="s">
        <v>171</v>
      </c>
      <c r="F52" t="s">
        <v>172</v>
      </c>
      <c r="G52" t="s">
        <v>173</v>
      </c>
      <c r="H52" t="s">
        <v>3</v>
      </c>
      <c r="I52" t="s">
        <v>4</v>
      </c>
      <c r="J52">
        <v>100000</v>
      </c>
      <c r="K52" t="s">
        <v>9</v>
      </c>
      <c r="L52">
        <f>VLOOKUP(K52,Sheet2!$J$5:$L$17,3,FALSE)</f>
        <v>1</v>
      </c>
      <c r="M52">
        <v>100000</v>
      </c>
      <c r="N52">
        <v>0</v>
      </c>
    </row>
    <row r="53" spans="4:14" x14ac:dyDescent="0.25">
      <c r="D53" s="1">
        <v>45780</v>
      </c>
      <c r="E53" t="s">
        <v>174</v>
      </c>
      <c r="F53" t="s">
        <v>175</v>
      </c>
      <c r="G53" t="s">
        <v>176</v>
      </c>
      <c r="H53" t="s">
        <v>3</v>
      </c>
      <c r="I53" t="s">
        <v>4</v>
      </c>
      <c r="J53">
        <v>52000</v>
      </c>
      <c r="K53" t="s">
        <v>25</v>
      </c>
      <c r="L53">
        <f>VLOOKUP(K53,Sheet2!$J$5:$L$17,3,FALSE)</f>
        <v>5</v>
      </c>
      <c r="M53">
        <v>52000</v>
      </c>
      <c r="N53">
        <v>0</v>
      </c>
    </row>
    <row r="54" spans="4:14" x14ac:dyDescent="0.25">
      <c r="D54" s="1">
        <v>45780</v>
      </c>
      <c r="E54" t="s">
        <v>177</v>
      </c>
      <c r="F54" t="s">
        <v>178</v>
      </c>
      <c r="G54" t="s">
        <v>179</v>
      </c>
      <c r="H54" t="s">
        <v>3</v>
      </c>
      <c r="I54" t="s">
        <v>4</v>
      </c>
      <c r="J54">
        <v>22000</v>
      </c>
      <c r="K54" t="s">
        <v>9</v>
      </c>
      <c r="L54">
        <f>VLOOKUP(K54,Sheet2!$J$5:$L$17,3,FALSE)</f>
        <v>1</v>
      </c>
      <c r="M54">
        <v>22000</v>
      </c>
      <c r="N54">
        <v>0</v>
      </c>
    </row>
    <row r="55" spans="4:14" x14ac:dyDescent="0.25">
      <c r="D55" s="1">
        <v>45780</v>
      </c>
      <c r="E55" t="s">
        <v>180</v>
      </c>
      <c r="F55" t="s">
        <v>179</v>
      </c>
      <c r="G55" t="s">
        <v>181</v>
      </c>
      <c r="H55" t="s">
        <v>3</v>
      </c>
      <c r="I55" t="s">
        <v>4</v>
      </c>
      <c r="J55">
        <v>45000</v>
      </c>
      <c r="K55" t="s">
        <v>9</v>
      </c>
      <c r="L55">
        <f>VLOOKUP(K55,Sheet2!$J$5:$L$17,3,FALSE)</f>
        <v>1</v>
      </c>
      <c r="M55">
        <v>45000</v>
      </c>
      <c r="N55">
        <v>0</v>
      </c>
    </row>
    <row r="56" spans="4:14" x14ac:dyDescent="0.25">
      <c r="D56" s="1">
        <v>45780</v>
      </c>
      <c r="E56" t="s">
        <v>182</v>
      </c>
      <c r="F56" t="s">
        <v>183</v>
      </c>
      <c r="G56" t="s">
        <v>184</v>
      </c>
      <c r="H56" t="s">
        <v>3</v>
      </c>
      <c r="I56" t="s">
        <v>4</v>
      </c>
      <c r="J56">
        <v>335000</v>
      </c>
      <c r="K56" t="s">
        <v>9</v>
      </c>
      <c r="L56">
        <f>VLOOKUP(K56,Sheet2!$J$5:$L$17,3,FALSE)</f>
        <v>1</v>
      </c>
      <c r="M56">
        <v>335000</v>
      </c>
      <c r="N56">
        <v>0</v>
      </c>
    </row>
    <row r="57" spans="4:14" x14ac:dyDescent="0.25">
      <c r="D57" s="1">
        <v>45780</v>
      </c>
      <c r="E57" t="s">
        <v>185</v>
      </c>
      <c r="F57" t="s">
        <v>186</v>
      </c>
      <c r="G57" t="s">
        <v>187</v>
      </c>
      <c r="H57" t="s">
        <v>3</v>
      </c>
      <c r="I57" t="s">
        <v>33</v>
      </c>
      <c r="J57">
        <v>73000</v>
      </c>
      <c r="K57" t="s">
        <v>29</v>
      </c>
      <c r="L57">
        <f>VLOOKUP(K57,Sheet2!$J$5:$L$17,3,FALSE)</f>
        <v>2</v>
      </c>
      <c r="M57">
        <v>73000</v>
      </c>
      <c r="N57">
        <v>0</v>
      </c>
    </row>
    <row r="58" spans="4:14" x14ac:dyDescent="0.25">
      <c r="D58" s="1">
        <v>45780</v>
      </c>
      <c r="E58" t="s">
        <v>188</v>
      </c>
      <c r="F58" t="s">
        <v>189</v>
      </c>
      <c r="G58" t="s">
        <v>189</v>
      </c>
      <c r="H58" t="s">
        <v>3</v>
      </c>
      <c r="I58" t="s">
        <v>4</v>
      </c>
      <c r="J58">
        <v>17000</v>
      </c>
      <c r="K58" t="s">
        <v>5</v>
      </c>
      <c r="L58">
        <f>VLOOKUP(K58,Sheet2!$J$5:$L$17,3,FALSE)</f>
        <v>2</v>
      </c>
      <c r="M58">
        <v>17000</v>
      </c>
      <c r="N58">
        <v>0</v>
      </c>
    </row>
    <row r="59" spans="4:14" x14ac:dyDescent="0.25">
      <c r="D59" s="1">
        <v>45780</v>
      </c>
      <c r="E59" t="s">
        <v>190</v>
      </c>
      <c r="F59" t="s">
        <v>191</v>
      </c>
      <c r="G59" t="s">
        <v>192</v>
      </c>
      <c r="H59" t="s">
        <v>3</v>
      </c>
      <c r="I59" t="s">
        <v>4</v>
      </c>
      <c r="J59">
        <v>65000</v>
      </c>
      <c r="K59" t="s">
        <v>5</v>
      </c>
      <c r="L59">
        <f>VLOOKUP(K59,Sheet2!$J$5:$L$17,3,FALSE)</f>
        <v>2</v>
      </c>
      <c r="M59">
        <v>65000</v>
      </c>
      <c r="N59">
        <v>0</v>
      </c>
    </row>
    <row r="60" spans="4:14" x14ac:dyDescent="0.25">
      <c r="D60" s="1">
        <v>45780</v>
      </c>
      <c r="E60" t="s">
        <v>193</v>
      </c>
      <c r="F60" t="s">
        <v>194</v>
      </c>
      <c r="G60" t="s">
        <v>195</v>
      </c>
      <c r="H60" t="s">
        <v>3</v>
      </c>
      <c r="I60" t="s">
        <v>4</v>
      </c>
      <c r="J60">
        <v>103000</v>
      </c>
      <c r="K60" t="s">
        <v>9</v>
      </c>
      <c r="L60">
        <f>VLOOKUP(K60,Sheet2!$J$5:$L$17,3,FALSE)</f>
        <v>1</v>
      </c>
      <c r="M60">
        <v>103000</v>
      </c>
      <c r="N60">
        <v>0</v>
      </c>
    </row>
    <row r="61" spans="4:14" x14ac:dyDescent="0.25">
      <c r="D61" s="1">
        <v>45780</v>
      </c>
      <c r="E61" t="s">
        <v>196</v>
      </c>
      <c r="F61" t="s">
        <v>197</v>
      </c>
      <c r="G61" t="s">
        <v>198</v>
      </c>
      <c r="H61" t="s">
        <v>3</v>
      </c>
      <c r="I61" t="s">
        <v>4</v>
      </c>
      <c r="J61">
        <v>215000</v>
      </c>
      <c r="K61" t="s">
        <v>9</v>
      </c>
      <c r="L61">
        <f>VLOOKUP(K61,Sheet2!$J$5:$L$17,3,FALSE)</f>
        <v>1</v>
      </c>
      <c r="M61">
        <v>215000</v>
      </c>
      <c r="N61">
        <v>0</v>
      </c>
    </row>
    <row r="62" spans="4:14" x14ac:dyDescent="0.25">
      <c r="D62" s="1">
        <v>45780</v>
      </c>
      <c r="E62" t="s">
        <v>199</v>
      </c>
      <c r="F62" t="s">
        <v>200</v>
      </c>
      <c r="G62" t="s">
        <v>201</v>
      </c>
      <c r="H62" t="s">
        <v>3</v>
      </c>
      <c r="I62" t="s">
        <v>4</v>
      </c>
      <c r="J62">
        <v>104000</v>
      </c>
      <c r="K62" t="s">
        <v>9</v>
      </c>
      <c r="L62">
        <f>VLOOKUP(K62,Sheet2!$J$5:$L$17,3,FALSE)</f>
        <v>1</v>
      </c>
      <c r="M62">
        <v>104000</v>
      </c>
      <c r="N62">
        <v>0</v>
      </c>
    </row>
    <row r="63" spans="4:14" x14ac:dyDescent="0.25">
      <c r="D63" s="1">
        <v>45780</v>
      </c>
      <c r="E63" t="s">
        <v>202</v>
      </c>
      <c r="F63" t="s">
        <v>203</v>
      </c>
      <c r="G63" t="s">
        <v>204</v>
      </c>
      <c r="H63" t="s">
        <v>3</v>
      </c>
      <c r="I63" t="s">
        <v>4</v>
      </c>
      <c r="J63">
        <v>72000</v>
      </c>
      <c r="K63" t="s">
        <v>9</v>
      </c>
      <c r="L63">
        <f>VLOOKUP(K63,Sheet2!$J$5:$L$17,3,FALSE)</f>
        <v>1</v>
      </c>
      <c r="M63">
        <v>72000</v>
      </c>
      <c r="N63">
        <v>0</v>
      </c>
    </row>
    <row r="64" spans="4:14" x14ac:dyDescent="0.25">
      <c r="D64" s="1">
        <v>45780</v>
      </c>
      <c r="E64" t="s">
        <v>205</v>
      </c>
      <c r="F64" t="s">
        <v>206</v>
      </c>
      <c r="G64" t="s">
        <v>207</v>
      </c>
      <c r="H64" t="s">
        <v>3</v>
      </c>
      <c r="I64" t="s">
        <v>4</v>
      </c>
      <c r="J64">
        <v>132000</v>
      </c>
      <c r="K64" t="s">
        <v>9</v>
      </c>
      <c r="L64">
        <f>VLOOKUP(K64,Sheet2!$J$5:$L$17,3,FALSE)</f>
        <v>1</v>
      </c>
      <c r="M64">
        <v>132000</v>
      </c>
      <c r="N64">
        <v>0</v>
      </c>
    </row>
    <row r="65" spans="4:14" x14ac:dyDescent="0.25">
      <c r="D65" s="1">
        <v>45780</v>
      </c>
      <c r="E65" t="s">
        <v>208</v>
      </c>
      <c r="F65" t="s">
        <v>209</v>
      </c>
      <c r="G65" t="s">
        <v>210</v>
      </c>
      <c r="H65" t="s">
        <v>3</v>
      </c>
      <c r="I65" t="s">
        <v>4</v>
      </c>
      <c r="J65">
        <v>108000</v>
      </c>
      <c r="K65" t="s">
        <v>9</v>
      </c>
      <c r="L65">
        <f>VLOOKUP(K65,Sheet2!$J$5:$L$17,3,FALSE)</f>
        <v>1</v>
      </c>
      <c r="M65">
        <v>108000</v>
      </c>
      <c r="N65">
        <v>0</v>
      </c>
    </row>
    <row r="66" spans="4:14" x14ac:dyDescent="0.25">
      <c r="D66" s="1">
        <v>45780</v>
      </c>
      <c r="E66" t="s">
        <v>211</v>
      </c>
      <c r="F66" t="s">
        <v>212</v>
      </c>
      <c r="G66" t="s">
        <v>213</v>
      </c>
      <c r="H66" t="s">
        <v>3</v>
      </c>
      <c r="I66" t="s">
        <v>4</v>
      </c>
      <c r="J66">
        <v>93000</v>
      </c>
      <c r="K66" t="s">
        <v>9</v>
      </c>
      <c r="L66">
        <f>VLOOKUP(K66,Sheet2!$J$5:$L$17,3,FALSE)</f>
        <v>1</v>
      </c>
      <c r="M66">
        <v>93000</v>
      </c>
      <c r="N66">
        <v>0</v>
      </c>
    </row>
    <row r="67" spans="4:14" x14ac:dyDescent="0.25">
      <c r="D67" s="1">
        <v>45780</v>
      </c>
      <c r="E67" t="s">
        <v>214</v>
      </c>
      <c r="F67" t="s">
        <v>215</v>
      </c>
      <c r="G67" t="s">
        <v>216</v>
      </c>
      <c r="H67" t="s">
        <v>3</v>
      </c>
      <c r="I67" t="s">
        <v>4</v>
      </c>
      <c r="J67">
        <v>180000</v>
      </c>
      <c r="K67" t="s">
        <v>9</v>
      </c>
      <c r="L67">
        <f>VLOOKUP(K67,Sheet2!$J$5:$L$17,3,FALSE)</f>
        <v>1</v>
      </c>
      <c r="M67">
        <v>180000</v>
      </c>
      <c r="N67">
        <v>0</v>
      </c>
    </row>
    <row r="68" spans="4:14" x14ac:dyDescent="0.25">
      <c r="D68" s="1">
        <v>45780</v>
      </c>
      <c r="E68" t="s">
        <v>217</v>
      </c>
      <c r="F68" t="s">
        <v>218</v>
      </c>
      <c r="G68" t="s">
        <v>219</v>
      </c>
      <c r="H68" t="s">
        <v>3</v>
      </c>
      <c r="I68" t="s">
        <v>4</v>
      </c>
      <c r="J68">
        <v>81000</v>
      </c>
      <c r="K68" t="s">
        <v>9</v>
      </c>
      <c r="L68">
        <f>VLOOKUP(K68,Sheet2!$J$5:$L$17,3,FALSE)</f>
        <v>1</v>
      </c>
      <c r="M68">
        <v>81000</v>
      </c>
      <c r="N68">
        <v>0</v>
      </c>
    </row>
    <row r="69" spans="4:14" x14ac:dyDescent="0.25">
      <c r="D69" s="1">
        <v>45780</v>
      </c>
      <c r="E69" t="s">
        <v>220</v>
      </c>
      <c r="F69" t="s">
        <v>221</v>
      </c>
      <c r="G69" t="s">
        <v>222</v>
      </c>
      <c r="H69" t="s">
        <v>3</v>
      </c>
      <c r="I69" t="s">
        <v>4</v>
      </c>
      <c r="J69">
        <v>80000</v>
      </c>
      <c r="K69" t="s">
        <v>9</v>
      </c>
      <c r="L69">
        <f>VLOOKUP(K69,Sheet2!$J$5:$L$17,3,FALSE)</f>
        <v>1</v>
      </c>
      <c r="M69">
        <v>80000</v>
      </c>
      <c r="N69">
        <v>0</v>
      </c>
    </row>
    <row r="70" spans="4:14" x14ac:dyDescent="0.25">
      <c r="D70" s="1">
        <v>45780</v>
      </c>
      <c r="E70" t="s">
        <v>223</v>
      </c>
      <c r="F70" t="s">
        <v>224</v>
      </c>
      <c r="G70" t="s">
        <v>225</v>
      </c>
      <c r="H70" t="s">
        <v>3</v>
      </c>
      <c r="I70" t="s">
        <v>4</v>
      </c>
      <c r="J70">
        <v>100000</v>
      </c>
      <c r="K70" t="s">
        <v>5</v>
      </c>
      <c r="L70">
        <f>VLOOKUP(K70,Sheet2!$J$5:$L$17,3,FALSE)</f>
        <v>2</v>
      </c>
      <c r="M70">
        <v>100000</v>
      </c>
      <c r="N70">
        <v>0</v>
      </c>
    </row>
    <row r="71" spans="4:14" x14ac:dyDescent="0.25">
      <c r="D71" s="1">
        <v>45780</v>
      </c>
      <c r="E71" t="s">
        <v>226</v>
      </c>
      <c r="F71" t="s">
        <v>227</v>
      </c>
      <c r="G71" t="s">
        <v>228</v>
      </c>
      <c r="H71" t="s">
        <v>3</v>
      </c>
      <c r="I71" t="s">
        <v>4</v>
      </c>
      <c r="J71">
        <v>4000</v>
      </c>
      <c r="K71" t="s">
        <v>9</v>
      </c>
      <c r="L71">
        <f>VLOOKUP(K71,Sheet2!$J$5:$L$17,3,FALSE)</f>
        <v>1</v>
      </c>
      <c r="M71">
        <v>4000</v>
      </c>
      <c r="N71">
        <v>0</v>
      </c>
    </row>
    <row r="72" spans="4:14" x14ac:dyDescent="0.25">
      <c r="D72" s="1">
        <v>45780</v>
      </c>
      <c r="E72" t="s">
        <v>229</v>
      </c>
      <c r="F72" t="s">
        <v>228</v>
      </c>
      <c r="G72" t="s">
        <v>230</v>
      </c>
      <c r="H72" t="s">
        <v>3</v>
      </c>
      <c r="I72" t="s">
        <v>4</v>
      </c>
      <c r="J72">
        <v>119000</v>
      </c>
      <c r="K72" t="s">
        <v>9</v>
      </c>
      <c r="L72">
        <f>VLOOKUP(K72,Sheet2!$J$5:$L$17,3,FALSE)</f>
        <v>1</v>
      </c>
      <c r="M72">
        <v>119000</v>
      </c>
      <c r="N72">
        <v>0</v>
      </c>
    </row>
    <row r="73" spans="4:14" x14ac:dyDescent="0.25">
      <c r="D73" s="1">
        <v>45780</v>
      </c>
      <c r="E73" t="s">
        <v>231</v>
      </c>
      <c r="F73" t="s">
        <v>230</v>
      </c>
      <c r="G73" t="s">
        <v>232</v>
      </c>
      <c r="H73" t="s">
        <v>3</v>
      </c>
      <c r="I73" t="s">
        <v>4</v>
      </c>
      <c r="J73">
        <v>65000</v>
      </c>
      <c r="K73" t="s">
        <v>9</v>
      </c>
      <c r="L73">
        <f>VLOOKUP(K73,Sheet2!$J$5:$L$17,3,FALSE)</f>
        <v>1</v>
      </c>
      <c r="M73">
        <v>65000</v>
      </c>
      <c r="N73">
        <v>0</v>
      </c>
    </row>
    <row r="74" spans="4:14" x14ac:dyDescent="0.25">
      <c r="D74" s="1">
        <v>45780</v>
      </c>
      <c r="E74" t="s">
        <v>233</v>
      </c>
      <c r="F74" t="s">
        <v>232</v>
      </c>
      <c r="G74" t="s">
        <v>234</v>
      </c>
      <c r="H74" t="s">
        <v>3</v>
      </c>
      <c r="I74" t="s">
        <v>4</v>
      </c>
      <c r="J74">
        <v>71000</v>
      </c>
      <c r="K74" t="s">
        <v>9</v>
      </c>
      <c r="L74">
        <f>VLOOKUP(K74,Sheet2!$J$5:$L$17,3,FALSE)</f>
        <v>1</v>
      </c>
      <c r="M74">
        <v>71000</v>
      </c>
      <c r="N74">
        <v>0</v>
      </c>
    </row>
    <row r="75" spans="4:14" x14ac:dyDescent="0.25">
      <c r="D75" s="1">
        <v>45780</v>
      </c>
      <c r="E75" t="s">
        <v>235</v>
      </c>
      <c r="F75" t="s">
        <v>236</v>
      </c>
      <c r="G75" t="s">
        <v>237</v>
      </c>
      <c r="H75" t="s">
        <v>3</v>
      </c>
      <c r="I75" t="s">
        <v>4</v>
      </c>
      <c r="J75">
        <v>27000</v>
      </c>
      <c r="K75" t="s">
        <v>9</v>
      </c>
      <c r="L75">
        <f>VLOOKUP(K75,Sheet2!$J$5:$L$17,3,FALSE)</f>
        <v>1</v>
      </c>
      <c r="M75">
        <v>27000</v>
      </c>
      <c r="N75">
        <v>0</v>
      </c>
    </row>
    <row r="76" spans="4:14" x14ac:dyDescent="0.25">
      <c r="D76" s="1">
        <v>45780</v>
      </c>
      <c r="E76" t="s">
        <v>238</v>
      </c>
      <c r="F76" t="s">
        <v>239</v>
      </c>
      <c r="G76" t="s">
        <v>240</v>
      </c>
      <c r="H76" t="s">
        <v>3</v>
      </c>
      <c r="I76" t="s">
        <v>4</v>
      </c>
      <c r="J76">
        <v>65000</v>
      </c>
      <c r="K76" t="s">
        <v>5</v>
      </c>
      <c r="L76">
        <f>VLOOKUP(K76,Sheet2!$J$5:$L$17,3,FALSE)</f>
        <v>2</v>
      </c>
      <c r="M76">
        <v>65000</v>
      </c>
      <c r="N76">
        <v>0</v>
      </c>
    </row>
    <row r="77" spans="4:14" x14ac:dyDescent="0.25">
      <c r="D77" s="1">
        <v>45780</v>
      </c>
      <c r="E77" t="s">
        <v>241</v>
      </c>
      <c r="F77" t="s">
        <v>242</v>
      </c>
      <c r="G77" t="s">
        <v>243</v>
      </c>
      <c r="H77" t="s">
        <v>3</v>
      </c>
      <c r="I77" t="s">
        <v>4</v>
      </c>
      <c r="J77">
        <v>121000</v>
      </c>
      <c r="K77" t="s">
        <v>9</v>
      </c>
      <c r="L77">
        <f>VLOOKUP(K77,Sheet2!$J$5:$L$17,3,FALSE)</f>
        <v>1</v>
      </c>
      <c r="M77">
        <v>121000</v>
      </c>
      <c r="N77">
        <v>0</v>
      </c>
    </row>
    <row r="78" spans="4:14" x14ac:dyDescent="0.25">
      <c r="D78" s="1">
        <v>45780</v>
      </c>
      <c r="E78" t="s">
        <v>244</v>
      </c>
      <c r="F78" t="s">
        <v>245</v>
      </c>
      <c r="G78" t="s">
        <v>246</v>
      </c>
      <c r="H78" t="s">
        <v>3</v>
      </c>
      <c r="I78" t="s">
        <v>4</v>
      </c>
      <c r="J78">
        <v>60000</v>
      </c>
      <c r="K78" t="s">
        <v>9</v>
      </c>
      <c r="L78">
        <f>VLOOKUP(K78,Sheet2!$J$5:$L$17,3,FALSE)</f>
        <v>1</v>
      </c>
      <c r="M78">
        <v>60000</v>
      </c>
      <c r="N78">
        <v>0</v>
      </c>
    </row>
    <row r="79" spans="4:14" x14ac:dyDescent="0.25">
      <c r="D79" s="1">
        <v>45780</v>
      </c>
      <c r="E79" t="s">
        <v>247</v>
      </c>
      <c r="F79" t="s">
        <v>248</v>
      </c>
      <c r="G79" t="s">
        <v>249</v>
      </c>
      <c r="H79" t="s">
        <v>3</v>
      </c>
      <c r="I79" t="s">
        <v>4</v>
      </c>
      <c r="J79">
        <v>151000</v>
      </c>
      <c r="K79" t="s">
        <v>5</v>
      </c>
      <c r="L79">
        <f>VLOOKUP(K79,Sheet2!$J$5:$L$17,3,FALSE)</f>
        <v>2</v>
      </c>
      <c r="M79">
        <v>151000</v>
      </c>
      <c r="N79">
        <v>0</v>
      </c>
    </row>
    <row r="80" spans="4:14" x14ac:dyDescent="0.25">
      <c r="D80" s="1">
        <v>45780</v>
      </c>
      <c r="E80" t="s">
        <v>250</v>
      </c>
      <c r="F80" t="s">
        <v>251</v>
      </c>
      <c r="G80" t="s">
        <v>252</v>
      </c>
      <c r="H80" t="s">
        <v>3</v>
      </c>
      <c r="I80" t="s">
        <v>4</v>
      </c>
      <c r="J80">
        <v>44000</v>
      </c>
      <c r="K80" t="s">
        <v>5</v>
      </c>
      <c r="L80">
        <f>VLOOKUP(K80,Sheet2!$J$5:$L$17,3,FALSE)</f>
        <v>2</v>
      </c>
      <c r="M80">
        <v>44000</v>
      </c>
      <c r="N80">
        <v>0</v>
      </c>
    </row>
    <row r="81" spans="3:14" x14ac:dyDescent="0.25">
      <c r="D81" s="1">
        <v>45780</v>
      </c>
      <c r="E81" t="s">
        <v>253</v>
      </c>
      <c r="F81" t="s">
        <v>254</v>
      </c>
      <c r="G81" t="s">
        <v>255</v>
      </c>
      <c r="H81" t="s">
        <v>3</v>
      </c>
      <c r="I81" t="s">
        <v>4</v>
      </c>
      <c r="J81">
        <v>179000</v>
      </c>
      <c r="K81" t="s">
        <v>9</v>
      </c>
      <c r="L81">
        <f>VLOOKUP(K81,Sheet2!$J$5:$L$17,3,FALSE)</f>
        <v>1</v>
      </c>
      <c r="M81">
        <v>179000</v>
      </c>
      <c r="N81">
        <v>0</v>
      </c>
    </row>
    <row r="82" spans="3:14" x14ac:dyDescent="0.25">
      <c r="D82" s="1">
        <v>45780</v>
      </c>
      <c r="E82" t="s">
        <v>256</v>
      </c>
      <c r="F82" t="s">
        <v>257</v>
      </c>
      <c r="G82" t="s">
        <v>258</v>
      </c>
      <c r="H82" t="s">
        <v>3</v>
      </c>
      <c r="I82" t="s">
        <v>4</v>
      </c>
      <c r="J82">
        <v>271000</v>
      </c>
      <c r="K82" t="s">
        <v>9</v>
      </c>
      <c r="L82">
        <f>VLOOKUP(K82,Sheet2!$J$5:$L$17,3,FALSE)</f>
        <v>1</v>
      </c>
      <c r="M82">
        <v>271000</v>
      </c>
      <c r="N82">
        <v>0</v>
      </c>
    </row>
    <row r="83" spans="3:14" x14ac:dyDescent="0.25">
      <c r="D83" s="1">
        <v>45780</v>
      </c>
      <c r="E83" t="s">
        <v>259</v>
      </c>
      <c r="F83" t="s">
        <v>260</v>
      </c>
      <c r="G83" t="s">
        <v>261</v>
      </c>
      <c r="H83" t="s">
        <v>3</v>
      </c>
      <c r="I83" t="s">
        <v>4</v>
      </c>
      <c r="J83">
        <v>67000</v>
      </c>
      <c r="K83" t="s">
        <v>9</v>
      </c>
      <c r="L83">
        <f>VLOOKUP(K83,Sheet2!$J$5:$L$17,3,FALSE)</f>
        <v>1</v>
      </c>
      <c r="M83">
        <v>67000</v>
      </c>
      <c r="N83">
        <v>0</v>
      </c>
    </row>
    <row r="84" spans="3:14" x14ac:dyDescent="0.25">
      <c r="D84" s="1">
        <v>45780</v>
      </c>
      <c r="E84" t="s">
        <v>262</v>
      </c>
      <c r="F84" t="s">
        <v>263</v>
      </c>
      <c r="G84" t="s">
        <v>255</v>
      </c>
      <c r="H84" t="s">
        <v>3</v>
      </c>
      <c r="I84" t="s">
        <v>4</v>
      </c>
      <c r="J84">
        <v>15000</v>
      </c>
      <c r="K84" t="s">
        <v>9</v>
      </c>
      <c r="L84">
        <f>VLOOKUP(K84,Sheet2!$J$5:$L$17,3,FALSE)</f>
        <v>1</v>
      </c>
      <c r="M84">
        <v>15000</v>
      </c>
      <c r="N84">
        <v>0</v>
      </c>
    </row>
    <row r="85" spans="3:14" x14ac:dyDescent="0.25">
      <c r="D85" s="1">
        <v>45780</v>
      </c>
      <c r="E85" t="s">
        <v>264</v>
      </c>
      <c r="F85" t="s">
        <v>265</v>
      </c>
      <c r="G85" t="s">
        <v>265</v>
      </c>
      <c r="H85" t="s">
        <v>3</v>
      </c>
      <c r="I85" t="s">
        <v>4</v>
      </c>
      <c r="J85">
        <v>4000</v>
      </c>
      <c r="K85" t="s">
        <v>9</v>
      </c>
      <c r="L85">
        <f>VLOOKUP(K85,Sheet2!$J$5:$L$17,3,FALSE)</f>
        <v>1</v>
      </c>
      <c r="M85">
        <v>4000</v>
      </c>
      <c r="N85">
        <v>0</v>
      </c>
    </row>
    <row r="86" spans="3:14" x14ac:dyDescent="0.25">
      <c r="D86" s="1">
        <v>45780</v>
      </c>
      <c r="E86" t="s">
        <v>266</v>
      </c>
      <c r="F86" t="s">
        <v>267</v>
      </c>
      <c r="G86" t="s">
        <v>268</v>
      </c>
      <c r="H86" t="s">
        <v>3</v>
      </c>
      <c r="I86" t="s">
        <v>4</v>
      </c>
      <c r="J86">
        <v>99000</v>
      </c>
      <c r="K86" t="s">
        <v>5</v>
      </c>
      <c r="L86">
        <f>VLOOKUP(K86,Sheet2!$J$5:$L$17,3,FALSE)</f>
        <v>2</v>
      </c>
      <c r="M86">
        <v>99000</v>
      </c>
      <c r="N86">
        <v>0</v>
      </c>
    </row>
    <row r="87" spans="3:14" x14ac:dyDescent="0.25">
      <c r="C87" t="s">
        <v>636</v>
      </c>
      <c r="D87" s="1">
        <v>45781</v>
      </c>
      <c r="E87" t="s">
        <v>519</v>
      </c>
      <c r="F87" t="s">
        <v>269</v>
      </c>
      <c r="G87" t="s">
        <v>270</v>
      </c>
      <c r="H87" t="s">
        <v>3</v>
      </c>
      <c r="I87" t="s">
        <v>4</v>
      </c>
      <c r="J87">
        <v>25000</v>
      </c>
      <c r="K87" t="s">
        <v>9</v>
      </c>
      <c r="L87">
        <f>VLOOKUP(K87,Sheet2!$J$5:$L$17,3,FALSE)</f>
        <v>1</v>
      </c>
      <c r="M87">
        <v>25000</v>
      </c>
      <c r="N87">
        <v>0</v>
      </c>
    </row>
    <row r="88" spans="3:14" x14ac:dyDescent="0.25">
      <c r="D88" s="1">
        <v>45781</v>
      </c>
      <c r="E88" t="s">
        <v>271</v>
      </c>
      <c r="F88" t="s">
        <v>272</v>
      </c>
      <c r="G88" t="s">
        <v>273</v>
      </c>
      <c r="H88" t="s">
        <v>3</v>
      </c>
      <c r="I88" t="s">
        <v>4</v>
      </c>
      <c r="J88">
        <v>16000</v>
      </c>
      <c r="K88" t="s">
        <v>9</v>
      </c>
      <c r="L88">
        <f>VLOOKUP(K88,Sheet2!$J$5:$L$17,3,FALSE)</f>
        <v>1</v>
      </c>
      <c r="M88">
        <v>16000</v>
      </c>
      <c r="N88">
        <v>0</v>
      </c>
    </row>
    <row r="89" spans="3:14" x14ac:dyDescent="0.25">
      <c r="D89" s="1">
        <v>45781</v>
      </c>
      <c r="E89" t="s">
        <v>274</v>
      </c>
      <c r="F89" t="s">
        <v>275</v>
      </c>
      <c r="G89" t="s">
        <v>276</v>
      </c>
      <c r="H89" t="s">
        <v>3</v>
      </c>
      <c r="I89" t="s">
        <v>4</v>
      </c>
      <c r="J89">
        <v>52000</v>
      </c>
      <c r="K89" t="s">
        <v>9</v>
      </c>
      <c r="L89">
        <f>VLOOKUP(K89,Sheet2!$J$5:$L$17,3,FALSE)</f>
        <v>1</v>
      </c>
      <c r="M89">
        <v>52000</v>
      </c>
      <c r="N89">
        <v>0</v>
      </c>
    </row>
    <row r="90" spans="3:14" x14ac:dyDescent="0.25">
      <c r="D90" s="1">
        <v>45781</v>
      </c>
      <c r="E90" t="s">
        <v>277</v>
      </c>
      <c r="F90" t="s">
        <v>278</v>
      </c>
      <c r="G90" t="s">
        <v>279</v>
      </c>
      <c r="H90" t="s">
        <v>3</v>
      </c>
      <c r="I90" t="s">
        <v>4</v>
      </c>
      <c r="J90">
        <v>22000</v>
      </c>
      <c r="K90" t="s">
        <v>5</v>
      </c>
      <c r="L90">
        <f>VLOOKUP(K90,Sheet2!$J$5:$L$17,3,FALSE)</f>
        <v>2</v>
      </c>
      <c r="M90">
        <v>22000</v>
      </c>
      <c r="N90">
        <v>0</v>
      </c>
    </row>
    <row r="91" spans="3:14" x14ac:dyDescent="0.25">
      <c r="D91" s="1">
        <v>45781</v>
      </c>
      <c r="E91" t="s">
        <v>280</v>
      </c>
      <c r="F91" t="s">
        <v>279</v>
      </c>
      <c r="G91" t="s">
        <v>281</v>
      </c>
      <c r="H91" t="s">
        <v>3</v>
      </c>
      <c r="I91" t="s">
        <v>68</v>
      </c>
      <c r="J91">
        <v>7500</v>
      </c>
      <c r="K91" t="s">
        <v>9</v>
      </c>
      <c r="L91">
        <f>VLOOKUP(K91,Sheet2!$J$5:$L$17,3,FALSE)</f>
        <v>1</v>
      </c>
      <c r="M91">
        <v>7500</v>
      </c>
      <c r="N91">
        <v>0</v>
      </c>
    </row>
    <row r="92" spans="3:14" x14ac:dyDescent="0.25">
      <c r="D92" s="1">
        <v>45781</v>
      </c>
      <c r="E92" t="s">
        <v>282</v>
      </c>
      <c r="F92" t="s">
        <v>283</v>
      </c>
      <c r="G92" t="s">
        <v>284</v>
      </c>
      <c r="H92" t="s">
        <v>3</v>
      </c>
      <c r="I92" t="s">
        <v>4</v>
      </c>
      <c r="J92">
        <v>65000</v>
      </c>
      <c r="K92" t="s">
        <v>9</v>
      </c>
      <c r="L92">
        <f>VLOOKUP(K92,Sheet2!$J$5:$L$17,3,FALSE)</f>
        <v>1</v>
      </c>
      <c r="M92">
        <v>65000</v>
      </c>
      <c r="N92">
        <v>0</v>
      </c>
    </row>
    <row r="93" spans="3:14" x14ac:dyDescent="0.25">
      <c r="D93" s="1">
        <v>45781</v>
      </c>
      <c r="E93" t="s">
        <v>285</v>
      </c>
      <c r="F93" t="s">
        <v>286</v>
      </c>
      <c r="G93" t="s">
        <v>287</v>
      </c>
      <c r="H93" t="s">
        <v>3</v>
      </c>
      <c r="I93" t="s">
        <v>4</v>
      </c>
      <c r="J93">
        <v>60000</v>
      </c>
      <c r="K93" t="s">
        <v>5</v>
      </c>
      <c r="L93">
        <f>VLOOKUP(K93,Sheet2!$J$5:$L$17,3,FALSE)</f>
        <v>2</v>
      </c>
      <c r="M93">
        <v>60000</v>
      </c>
      <c r="N93">
        <v>0</v>
      </c>
    </row>
    <row r="94" spans="3:14" x14ac:dyDescent="0.25">
      <c r="D94" s="1">
        <v>45781</v>
      </c>
      <c r="E94" t="s">
        <v>288</v>
      </c>
      <c r="F94" t="s">
        <v>289</v>
      </c>
      <c r="G94" t="s">
        <v>290</v>
      </c>
      <c r="H94" t="s">
        <v>3</v>
      </c>
      <c r="I94" t="s">
        <v>4</v>
      </c>
      <c r="J94">
        <v>42000</v>
      </c>
      <c r="K94" t="s">
        <v>9</v>
      </c>
      <c r="L94">
        <f>VLOOKUP(K94,Sheet2!$J$5:$L$17,3,FALSE)</f>
        <v>1</v>
      </c>
      <c r="M94">
        <v>42000</v>
      </c>
      <c r="N94">
        <v>0</v>
      </c>
    </row>
    <row r="95" spans="3:14" x14ac:dyDescent="0.25">
      <c r="D95" s="1">
        <v>45781</v>
      </c>
      <c r="E95" t="s">
        <v>291</v>
      </c>
      <c r="F95" t="s">
        <v>292</v>
      </c>
      <c r="G95" t="s">
        <v>293</v>
      </c>
      <c r="H95" t="s">
        <v>3</v>
      </c>
      <c r="I95" t="s">
        <v>4</v>
      </c>
      <c r="J95">
        <v>86000</v>
      </c>
      <c r="K95" t="s">
        <v>5</v>
      </c>
      <c r="L95">
        <f>VLOOKUP(K95,Sheet2!$J$5:$L$17,3,FALSE)</f>
        <v>2</v>
      </c>
      <c r="M95">
        <v>86000</v>
      </c>
      <c r="N95">
        <v>0</v>
      </c>
    </row>
    <row r="96" spans="3:14" x14ac:dyDescent="0.25">
      <c r="D96" s="1">
        <v>45781</v>
      </c>
      <c r="E96" t="s">
        <v>294</v>
      </c>
      <c r="F96" t="s">
        <v>295</v>
      </c>
      <c r="G96" t="s">
        <v>295</v>
      </c>
      <c r="H96" t="s">
        <v>3</v>
      </c>
      <c r="I96" t="s">
        <v>68</v>
      </c>
      <c r="J96">
        <v>4000</v>
      </c>
      <c r="K96" t="s">
        <v>9</v>
      </c>
      <c r="L96">
        <f>VLOOKUP(K96,Sheet2!$J$5:$L$17,3,FALSE)</f>
        <v>1</v>
      </c>
      <c r="M96">
        <v>4000</v>
      </c>
      <c r="N96">
        <v>0</v>
      </c>
    </row>
    <row r="97" spans="4:14" x14ac:dyDescent="0.25">
      <c r="D97" s="1">
        <v>45781</v>
      </c>
      <c r="E97" t="s">
        <v>296</v>
      </c>
      <c r="F97" t="s">
        <v>297</v>
      </c>
      <c r="G97" t="s">
        <v>298</v>
      </c>
      <c r="H97" t="s">
        <v>3</v>
      </c>
      <c r="I97" t="s">
        <v>4</v>
      </c>
      <c r="J97">
        <v>51000</v>
      </c>
      <c r="K97" t="s">
        <v>9</v>
      </c>
      <c r="L97">
        <f>VLOOKUP(K97,Sheet2!$J$5:$L$17,3,FALSE)</f>
        <v>1</v>
      </c>
      <c r="M97">
        <v>51000</v>
      </c>
      <c r="N97">
        <v>0</v>
      </c>
    </row>
    <row r="98" spans="4:14" x14ac:dyDescent="0.25">
      <c r="D98" s="1">
        <v>45781</v>
      </c>
      <c r="E98" t="s">
        <v>299</v>
      </c>
      <c r="F98" t="s">
        <v>300</v>
      </c>
      <c r="G98" t="s">
        <v>301</v>
      </c>
      <c r="H98" t="s">
        <v>3</v>
      </c>
      <c r="I98" t="s">
        <v>4</v>
      </c>
      <c r="J98">
        <v>137000</v>
      </c>
      <c r="K98" t="s">
        <v>9</v>
      </c>
      <c r="L98">
        <f>VLOOKUP(K98,Sheet2!$J$5:$L$17,3,FALSE)</f>
        <v>1</v>
      </c>
      <c r="M98">
        <v>137000</v>
      </c>
      <c r="N98">
        <v>0</v>
      </c>
    </row>
    <row r="99" spans="4:14" x14ac:dyDescent="0.25">
      <c r="D99" s="1">
        <v>45781</v>
      </c>
      <c r="E99" t="s">
        <v>302</v>
      </c>
      <c r="F99" t="s">
        <v>301</v>
      </c>
      <c r="G99" t="s">
        <v>303</v>
      </c>
      <c r="H99" t="s">
        <v>3</v>
      </c>
      <c r="I99" t="s">
        <v>4</v>
      </c>
      <c r="J99">
        <v>237000</v>
      </c>
      <c r="K99" t="s">
        <v>5</v>
      </c>
      <c r="L99">
        <f>VLOOKUP(K99,Sheet2!$J$5:$L$17,3,FALSE)</f>
        <v>2</v>
      </c>
      <c r="M99">
        <v>237000</v>
      </c>
      <c r="N99">
        <v>0</v>
      </c>
    </row>
    <row r="100" spans="4:14" x14ac:dyDescent="0.25">
      <c r="D100" s="1">
        <v>45781</v>
      </c>
      <c r="E100" t="s">
        <v>304</v>
      </c>
      <c r="F100" t="s">
        <v>305</v>
      </c>
      <c r="G100" t="s">
        <v>305</v>
      </c>
      <c r="H100" t="s">
        <v>3</v>
      </c>
      <c r="I100" t="s">
        <v>4</v>
      </c>
      <c r="J100">
        <v>10000</v>
      </c>
      <c r="K100" t="s">
        <v>9</v>
      </c>
      <c r="L100">
        <f>VLOOKUP(K100,Sheet2!$J$5:$L$17,3,FALSE)</f>
        <v>1</v>
      </c>
      <c r="M100">
        <v>10000</v>
      </c>
      <c r="N100">
        <v>0</v>
      </c>
    </row>
    <row r="101" spans="4:14" x14ac:dyDescent="0.25">
      <c r="D101" s="1">
        <v>45781</v>
      </c>
      <c r="E101" t="s">
        <v>306</v>
      </c>
      <c r="F101" t="s">
        <v>307</v>
      </c>
      <c r="G101" t="s">
        <v>308</v>
      </c>
      <c r="H101" t="s">
        <v>3</v>
      </c>
      <c r="I101" t="s">
        <v>4</v>
      </c>
      <c r="J101">
        <v>30000</v>
      </c>
      <c r="K101" t="s">
        <v>9</v>
      </c>
      <c r="L101">
        <f>VLOOKUP(K101,Sheet2!$J$5:$L$17,3,FALSE)</f>
        <v>1</v>
      </c>
      <c r="M101">
        <v>30000</v>
      </c>
      <c r="N101">
        <v>0</v>
      </c>
    </row>
    <row r="102" spans="4:14" x14ac:dyDescent="0.25">
      <c r="D102" s="1">
        <v>45781</v>
      </c>
      <c r="E102" t="s">
        <v>309</v>
      </c>
      <c r="F102" t="s">
        <v>310</v>
      </c>
      <c r="G102" t="s">
        <v>310</v>
      </c>
      <c r="H102" t="s">
        <v>3</v>
      </c>
      <c r="I102" t="s">
        <v>4</v>
      </c>
      <c r="J102">
        <v>46000</v>
      </c>
      <c r="K102" t="s">
        <v>9</v>
      </c>
      <c r="L102">
        <f>VLOOKUP(K102,Sheet2!$J$5:$L$17,3,FALSE)</f>
        <v>1</v>
      </c>
      <c r="M102">
        <v>46000</v>
      </c>
      <c r="N102">
        <v>0</v>
      </c>
    </row>
    <row r="103" spans="4:14" x14ac:dyDescent="0.25">
      <c r="D103" s="1">
        <v>45781</v>
      </c>
      <c r="E103" t="s">
        <v>311</v>
      </c>
      <c r="F103" t="s">
        <v>312</v>
      </c>
      <c r="G103" t="s">
        <v>313</v>
      </c>
      <c r="H103" t="s">
        <v>3</v>
      </c>
      <c r="I103" t="s">
        <v>4</v>
      </c>
      <c r="J103">
        <v>36000</v>
      </c>
      <c r="K103" t="s">
        <v>9</v>
      </c>
      <c r="L103">
        <f>VLOOKUP(K103,Sheet2!$J$5:$L$17,3,FALSE)</f>
        <v>1</v>
      </c>
      <c r="M103">
        <v>36000</v>
      </c>
      <c r="N103">
        <v>0</v>
      </c>
    </row>
    <row r="104" spans="4:14" x14ac:dyDescent="0.25">
      <c r="D104" s="1">
        <v>45781</v>
      </c>
      <c r="E104" t="s">
        <v>314</v>
      </c>
      <c r="F104" t="s">
        <v>315</v>
      </c>
      <c r="G104" t="s">
        <v>316</v>
      </c>
      <c r="H104" t="s">
        <v>3</v>
      </c>
      <c r="I104" t="s">
        <v>4</v>
      </c>
      <c r="J104">
        <v>34000</v>
      </c>
      <c r="K104" t="s">
        <v>5</v>
      </c>
      <c r="L104">
        <f>VLOOKUP(K104,Sheet2!$J$5:$L$17,3,FALSE)</f>
        <v>2</v>
      </c>
      <c r="M104">
        <v>34000</v>
      </c>
      <c r="N104">
        <v>0</v>
      </c>
    </row>
    <row r="105" spans="4:14" x14ac:dyDescent="0.25">
      <c r="D105" s="1">
        <v>45781</v>
      </c>
      <c r="E105" t="s">
        <v>317</v>
      </c>
      <c r="F105" t="s">
        <v>318</v>
      </c>
      <c r="G105" t="s">
        <v>319</v>
      </c>
      <c r="H105" t="s">
        <v>3</v>
      </c>
      <c r="I105" t="s">
        <v>4</v>
      </c>
      <c r="J105">
        <v>10000</v>
      </c>
      <c r="K105" t="s">
        <v>5</v>
      </c>
      <c r="L105">
        <f>VLOOKUP(K105,Sheet2!$J$5:$L$17,3,FALSE)</f>
        <v>2</v>
      </c>
      <c r="M105">
        <v>10000</v>
      </c>
      <c r="N105">
        <v>0</v>
      </c>
    </row>
    <row r="106" spans="4:14" x14ac:dyDescent="0.25">
      <c r="D106" s="1">
        <v>45781</v>
      </c>
      <c r="E106" t="s">
        <v>320</v>
      </c>
      <c r="F106" t="s">
        <v>319</v>
      </c>
      <c r="G106" t="s">
        <v>321</v>
      </c>
      <c r="H106" t="s">
        <v>3</v>
      </c>
      <c r="I106" t="s">
        <v>4</v>
      </c>
      <c r="J106">
        <v>78000</v>
      </c>
      <c r="K106" t="s">
        <v>9</v>
      </c>
      <c r="L106">
        <f>VLOOKUP(K106,Sheet2!$J$5:$L$17,3,FALSE)</f>
        <v>1</v>
      </c>
      <c r="M106">
        <v>78000</v>
      </c>
      <c r="N106">
        <v>0</v>
      </c>
    </row>
    <row r="107" spans="4:14" x14ac:dyDescent="0.25">
      <c r="D107" s="1">
        <v>45781</v>
      </c>
      <c r="E107" t="s">
        <v>322</v>
      </c>
      <c r="F107" t="s">
        <v>323</v>
      </c>
      <c r="G107" t="s">
        <v>324</v>
      </c>
      <c r="H107" t="s">
        <v>3</v>
      </c>
      <c r="I107" t="s">
        <v>4</v>
      </c>
      <c r="J107">
        <v>149000</v>
      </c>
      <c r="K107" t="s">
        <v>9</v>
      </c>
      <c r="L107">
        <f>VLOOKUP(K107,Sheet2!$J$5:$L$17,3,FALSE)</f>
        <v>1</v>
      </c>
      <c r="M107">
        <v>149000</v>
      </c>
      <c r="N107">
        <v>0</v>
      </c>
    </row>
    <row r="108" spans="4:14" x14ac:dyDescent="0.25">
      <c r="D108" s="1">
        <v>45781</v>
      </c>
      <c r="E108" t="s">
        <v>325</v>
      </c>
      <c r="F108" t="s">
        <v>324</v>
      </c>
      <c r="G108" t="s">
        <v>326</v>
      </c>
      <c r="H108" t="s">
        <v>3</v>
      </c>
      <c r="I108" t="s">
        <v>4</v>
      </c>
      <c r="J108">
        <v>3000</v>
      </c>
      <c r="K108" t="s">
        <v>9</v>
      </c>
      <c r="L108">
        <f>VLOOKUP(K108,Sheet2!$J$5:$L$17,3,FALSE)</f>
        <v>1</v>
      </c>
      <c r="M108">
        <v>3000</v>
      </c>
      <c r="N108">
        <v>0</v>
      </c>
    </row>
    <row r="109" spans="4:14" x14ac:dyDescent="0.25">
      <c r="D109" s="1">
        <v>45781</v>
      </c>
      <c r="E109" t="s">
        <v>327</v>
      </c>
      <c r="F109" t="s">
        <v>326</v>
      </c>
      <c r="G109" t="s">
        <v>328</v>
      </c>
      <c r="H109" t="s">
        <v>3</v>
      </c>
      <c r="I109" t="s">
        <v>4</v>
      </c>
      <c r="J109">
        <v>70000</v>
      </c>
      <c r="K109" t="s">
        <v>9</v>
      </c>
      <c r="L109">
        <f>VLOOKUP(K109,Sheet2!$J$5:$L$17,3,FALSE)</f>
        <v>1</v>
      </c>
      <c r="M109">
        <v>70000</v>
      </c>
      <c r="N109">
        <v>0</v>
      </c>
    </row>
    <row r="110" spans="4:14" x14ac:dyDescent="0.25">
      <c r="D110" s="1">
        <v>45781</v>
      </c>
      <c r="E110" t="s">
        <v>329</v>
      </c>
      <c r="F110" t="s">
        <v>330</v>
      </c>
      <c r="G110" t="s">
        <v>331</v>
      </c>
      <c r="H110" t="s">
        <v>3</v>
      </c>
      <c r="I110" t="s">
        <v>4</v>
      </c>
      <c r="J110">
        <v>44000</v>
      </c>
      <c r="K110" t="s">
        <v>5</v>
      </c>
      <c r="L110">
        <f>VLOOKUP(K110,Sheet2!$J$5:$L$17,3,FALSE)</f>
        <v>2</v>
      </c>
      <c r="M110">
        <v>44000</v>
      </c>
      <c r="N110">
        <v>0</v>
      </c>
    </row>
    <row r="111" spans="4:14" x14ac:dyDescent="0.25">
      <c r="D111" s="1">
        <v>45781</v>
      </c>
      <c r="E111" t="s">
        <v>332</v>
      </c>
      <c r="F111" t="s">
        <v>331</v>
      </c>
      <c r="G111" t="s">
        <v>333</v>
      </c>
      <c r="H111" t="s">
        <v>3</v>
      </c>
      <c r="I111" t="s">
        <v>4</v>
      </c>
      <c r="J111">
        <v>89000</v>
      </c>
      <c r="K111" t="s">
        <v>5</v>
      </c>
      <c r="L111">
        <f>VLOOKUP(K111,Sheet2!$J$5:$L$17,3,FALSE)</f>
        <v>2</v>
      </c>
      <c r="M111">
        <v>89000</v>
      </c>
      <c r="N111">
        <v>0</v>
      </c>
    </row>
    <row r="112" spans="4:14" x14ac:dyDescent="0.25">
      <c r="D112" s="1">
        <v>45781</v>
      </c>
      <c r="E112" t="s">
        <v>334</v>
      </c>
      <c r="F112" t="s">
        <v>333</v>
      </c>
      <c r="G112" t="s">
        <v>335</v>
      </c>
      <c r="H112" t="s">
        <v>3</v>
      </c>
      <c r="I112" t="s">
        <v>4</v>
      </c>
      <c r="J112">
        <v>19000</v>
      </c>
      <c r="K112" t="s">
        <v>5</v>
      </c>
      <c r="L112">
        <f>VLOOKUP(K112,Sheet2!$J$5:$L$17,3,FALSE)</f>
        <v>2</v>
      </c>
      <c r="M112">
        <v>19000</v>
      </c>
      <c r="N112">
        <v>0</v>
      </c>
    </row>
    <row r="113" spans="4:14" x14ac:dyDescent="0.25">
      <c r="D113" s="1">
        <v>45781</v>
      </c>
      <c r="E113" t="s">
        <v>336</v>
      </c>
      <c r="F113" t="s">
        <v>337</v>
      </c>
      <c r="G113" t="s">
        <v>338</v>
      </c>
      <c r="H113" t="s">
        <v>3</v>
      </c>
      <c r="I113" t="s">
        <v>4</v>
      </c>
      <c r="J113">
        <v>40000</v>
      </c>
      <c r="K113" t="s">
        <v>9</v>
      </c>
      <c r="L113">
        <f>VLOOKUP(K113,Sheet2!$J$5:$L$17,3,FALSE)</f>
        <v>1</v>
      </c>
      <c r="M113">
        <v>40000</v>
      </c>
      <c r="N113">
        <v>0</v>
      </c>
    </row>
    <row r="114" spans="4:14" x14ac:dyDescent="0.25">
      <c r="D114" s="1">
        <v>45781</v>
      </c>
      <c r="E114" t="s">
        <v>339</v>
      </c>
      <c r="F114" t="s">
        <v>338</v>
      </c>
      <c r="G114" t="s">
        <v>340</v>
      </c>
      <c r="H114" t="s">
        <v>3</v>
      </c>
      <c r="I114" t="s">
        <v>4</v>
      </c>
      <c r="J114">
        <v>14000</v>
      </c>
      <c r="K114" t="s">
        <v>9</v>
      </c>
      <c r="L114">
        <f>VLOOKUP(K114,Sheet2!$J$5:$L$17,3,FALSE)</f>
        <v>1</v>
      </c>
      <c r="M114">
        <v>14000</v>
      </c>
      <c r="N114">
        <v>0</v>
      </c>
    </row>
    <row r="115" spans="4:14" x14ac:dyDescent="0.25">
      <c r="D115" s="1">
        <v>45781</v>
      </c>
      <c r="E115" t="s">
        <v>341</v>
      </c>
      <c r="F115" t="s">
        <v>340</v>
      </c>
      <c r="G115" t="s">
        <v>342</v>
      </c>
      <c r="H115" t="s">
        <v>3</v>
      </c>
      <c r="I115" t="s">
        <v>4</v>
      </c>
      <c r="J115">
        <v>125000</v>
      </c>
      <c r="K115" t="s">
        <v>9</v>
      </c>
      <c r="L115">
        <f>VLOOKUP(K115,Sheet2!$J$5:$L$17,3,FALSE)</f>
        <v>1</v>
      </c>
      <c r="M115">
        <v>125000</v>
      </c>
      <c r="N115">
        <v>0</v>
      </c>
    </row>
    <row r="116" spans="4:14" x14ac:dyDescent="0.25">
      <c r="D116" s="1">
        <v>45781</v>
      </c>
      <c r="E116" t="s">
        <v>343</v>
      </c>
      <c r="F116" t="s">
        <v>344</v>
      </c>
      <c r="G116" t="s">
        <v>345</v>
      </c>
      <c r="H116" t="s">
        <v>3</v>
      </c>
      <c r="I116" t="s">
        <v>4</v>
      </c>
      <c r="J116">
        <v>111000</v>
      </c>
      <c r="K116" t="s">
        <v>9</v>
      </c>
      <c r="L116">
        <f>VLOOKUP(K116,Sheet2!$J$5:$L$17,3,FALSE)</f>
        <v>1</v>
      </c>
      <c r="M116">
        <v>111000</v>
      </c>
      <c r="N116">
        <v>0</v>
      </c>
    </row>
    <row r="117" spans="4:14" x14ac:dyDescent="0.25">
      <c r="D117" s="1">
        <v>45781</v>
      </c>
      <c r="E117" t="s">
        <v>346</v>
      </c>
      <c r="F117" t="s">
        <v>345</v>
      </c>
      <c r="G117" t="s">
        <v>347</v>
      </c>
      <c r="H117" t="s">
        <v>3</v>
      </c>
      <c r="I117" t="s">
        <v>68</v>
      </c>
      <c r="J117">
        <v>14000</v>
      </c>
      <c r="K117" t="s">
        <v>9</v>
      </c>
      <c r="L117">
        <f>VLOOKUP(K117,Sheet2!$J$5:$L$17,3,FALSE)</f>
        <v>1</v>
      </c>
      <c r="M117">
        <v>14000</v>
      </c>
      <c r="N117">
        <v>0</v>
      </c>
    </row>
    <row r="118" spans="4:14" x14ac:dyDescent="0.25">
      <c r="D118" s="1">
        <v>45781</v>
      </c>
      <c r="E118" t="s">
        <v>348</v>
      </c>
      <c r="F118" t="s">
        <v>347</v>
      </c>
      <c r="G118" t="s">
        <v>349</v>
      </c>
      <c r="H118" t="s">
        <v>3</v>
      </c>
      <c r="I118" t="s">
        <v>4</v>
      </c>
      <c r="J118">
        <v>70000</v>
      </c>
      <c r="K118" t="s">
        <v>9</v>
      </c>
      <c r="L118">
        <f>VLOOKUP(K118,Sheet2!$J$5:$L$17,3,FALSE)</f>
        <v>1</v>
      </c>
      <c r="M118">
        <v>70000</v>
      </c>
      <c r="N118">
        <v>0</v>
      </c>
    </row>
    <row r="119" spans="4:14" x14ac:dyDescent="0.25">
      <c r="D119" s="1">
        <v>45781</v>
      </c>
      <c r="E119" t="s">
        <v>350</v>
      </c>
      <c r="F119" t="s">
        <v>349</v>
      </c>
      <c r="G119" t="s">
        <v>351</v>
      </c>
      <c r="H119" t="s">
        <v>3</v>
      </c>
      <c r="I119" t="s">
        <v>68</v>
      </c>
      <c r="J119">
        <v>7000</v>
      </c>
      <c r="K119" t="s">
        <v>9</v>
      </c>
      <c r="L119">
        <f>VLOOKUP(K119,Sheet2!$J$5:$L$17,3,FALSE)</f>
        <v>1</v>
      </c>
      <c r="M119">
        <v>7000</v>
      </c>
      <c r="N119">
        <v>0</v>
      </c>
    </row>
    <row r="120" spans="4:14" x14ac:dyDescent="0.25">
      <c r="D120" s="1">
        <v>45781</v>
      </c>
      <c r="E120" t="s">
        <v>352</v>
      </c>
      <c r="F120" t="s">
        <v>353</v>
      </c>
      <c r="G120" t="s">
        <v>354</v>
      </c>
      <c r="H120" t="s">
        <v>3</v>
      </c>
      <c r="I120" t="s">
        <v>4</v>
      </c>
      <c r="J120">
        <v>40000</v>
      </c>
      <c r="K120" t="s">
        <v>9</v>
      </c>
      <c r="L120">
        <f>VLOOKUP(K120,Sheet2!$J$5:$L$17,3,FALSE)</f>
        <v>1</v>
      </c>
      <c r="M120">
        <v>40000</v>
      </c>
      <c r="N120">
        <v>0</v>
      </c>
    </row>
    <row r="121" spans="4:14" x14ac:dyDescent="0.25">
      <c r="D121" s="1">
        <v>45781</v>
      </c>
      <c r="E121" t="s">
        <v>355</v>
      </c>
      <c r="F121" t="s">
        <v>356</v>
      </c>
      <c r="G121" t="s">
        <v>357</v>
      </c>
      <c r="H121" t="s">
        <v>3</v>
      </c>
      <c r="I121" t="s">
        <v>4</v>
      </c>
      <c r="J121">
        <v>46000</v>
      </c>
      <c r="K121" t="s">
        <v>9</v>
      </c>
      <c r="L121">
        <f>VLOOKUP(K121,Sheet2!$J$5:$L$17,3,FALSE)</f>
        <v>1</v>
      </c>
      <c r="M121">
        <v>46000</v>
      </c>
      <c r="N121">
        <v>0</v>
      </c>
    </row>
    <row r="122" spans="4:14" x14ac:dyDescent="0.25">
      <c r="D122" s="1">
        <v>45781</v>
      </c>
      <c r="E122" t="s">
        <v>358</v>
      </c>
      <c r="F122" t="s">
        <v>357</v>
      </c>
      <c r="G122" t="s">
        <v>359</v>
      </c>
      <c r="H122" t="s">
        <v>3</v>
      </c>
      <c r="I122" t="s">
        <v>4</v>
      </c>
      <c r="J122">
        <v>73000</v>
      </c>
      <c r="K122" t="s">
        <v>9</v>
      </c>
      <c r="L122">
        <f>VLOOKUP(K122,Sheet2!$J$5:$L$17,3,FALSE)</f>
        <v>1</v>
      </c>
      <c r="M122">
        <v>73000</v>
      </c>
      <c r="N122">
        <v>0</v>
      </c>
    </row>
    <row r="123" spans="4:14" x14ac:dyDescent="0.25">
      <c r="D123" s="1">
        <v>45781</v>
      </c>
      <c r="E123" t="s">
        <v>360</v>
      </c>
      <c r="F123" t="s">
        <v>361</v>
      </c>
      <c r="G123" t="s">
        <v>361</v>
      </c>
      <c r="H123" t="s">
        <v>3</v>
      </c>
      <c r="I123" t="s">
        <v>4</v>
      </c>
      <c r="J123">
        <v>17000</v>
      </c>
      <c r="K123" t="s">
        <v>9</v>
      </c>
      <c r="L123">
        <f>VLOOKUP(K123,Sheet2!$J$5:$L$17,3,FALSE)</f>
        <v>1</v>
      </c>
      <c r="M123">
        <v>17000</v>
      </c>
      <c r="N123">
        <v>0</v>
      </c>
    </row>
    <row r="124" spans="4:14" x14ac:dyDescent="0.25">
      <c r="D124" s="1">
        <v>45781</v>
      </c>
      <c r="E124" t="s">
        <v>362</v>
      </c>
      <c r="F124" t="s">
        <v>363</v>
      </c>
      <c r="G124" t="s">
        <v>364</v>
      </c>
      <c r="H124" t="s">
        <v>3</v>
      </c>
      <c r="I124" t="s">
        <v>4</v>
      </c>
      <c r="J124">
        <v>12000</v>
      </c>
      <c r="K124" t="s">
        <v>9</v>
      </c>
      <c r="L124">
        <f>VLOOKUP(K124,Sheet2!$J$5:$L$17,3,FALSE)</f>
        <v>1</v>
      </c>
      <c r="M124">
        <v>12000</v>
      </c>
      <c r="N124">
        <v>0</v>
      </c>
    </row>
    <row r="125" spans="4:14" x14ac:dyDescent="0.25">
      <c r="D125" s="1">
        <v>45781</v>
      </c>
      <c r="E125" t="s">
        <v>365</v>
      </c>
      <c r="F125" t="s">
        <v>366</v>
      </c>
      <c r="G125" t="s">
        <v>366</v>
      </c>
      <c r="H125" t="s">
        <v>3</v>
      </c>
      <c r="I125" t="s">
        <v>4</v>
      </c>
      <c r="J125">
        <v>33000</v>
      </c>
      <c r="K125" t="s">
        <v>9</v>
      </c>
      <c r="L125">
        <f>VLOOKUP(K125,Sheet2!$J$5:$L$17,3,FALSE)</f>
        <v>1</v>
      </c>
      <c r="M125">
        <v>33000</v>
      </c>
      <c r="N125">
        <v>0</v>
      </c>
    </row>
    <row r="126" spans="4:14" x14ac:dyDescent="0.25">
      <c r="D126" s="1">
        <v>45781</v>
      </c>
      <c r="E126" t="s">
        <v>367</v>
      </c>
      <c r="F126" t="s">
        <v>368</v>
      </c>
      <c r="G126" t="s">
        <v>368</v>
      </c>
      <c r="H126" t="s">
        <v>3</v>
      </c>
      <c r="I126" t="s">
        <v>4</v>
      </c>
      <c r="J126">
        <v>8000</v>
      </c>
      <c r="K126" t="s">
        <v>9</v>
      </c>
      <c r="L126">
        <f>VLOOKUP(K126,Sheet2!$J$5:$L$17,3,FALSE)</f>
        <v>1</v>
      </c>
      <c r="M126">
        <v>8000</v>
      </c>
      <c r="N126">
        <v>0</v>
      </c>
    </row>
    <row r="127" spans="4:14" x14ac:dyDescent="0.25">
      <c r="D127" s="1">
        <v>45781</v>
      </c>
      <c r="E127" t="s">
        <v>369</v>
      </c>
      <c r="F127" t="s">
        <v>370</v>
      </c>
      <c r="G127" t="s">
        <v>371</v>
      </c>
      <c r="H127" t="s">
        <v>3</v>
      </c>
      <c r="I127" t="s">
        <v>4</v>
      </c>
      <c r="J127">
        <v>49000</v>
      </c>
      <c r="K127" t="s">
        <v>5</v>
      </c>
      <c r="L127">
        <f>VLOOKUP(K127,Sheet2!$J$5:$L$17,3,FALSE)</f>
        <v>2</v>
      </c>
      <c r="M127">
        <v>49000</v>
      </c>
      <c r="N127">
        <v>0</v>
      </c>
    </row>
    <row r="128" spans="4:14" x14ac:dyDescent="0.25">
      <c r="D128" s="1">
        <v>45781</v>
      </c>
      <c r="E128" t="s">
        <v>372</v>
      </c>
      <c r="F128" t="s">
        <v>373</v>
      </c>
      <c r="G128" t="s">
        <v>374</v>
      </c>
      <c r="H128" t="s">
        <v>3</v>
      </c>
      <c r="I128" t="s">
        <v>4</v>
      </c>
      <c r="J128">
        <v>23000</v>
      </c>
      <c r="K128" t="s">
        <v>9</v>
      </c>
      <c r="L128">
        <f>VLOOKUP(K128,Sheet2!$J$5:$L$17,3,FALSE)</f>
        <v>1</v>
      </c>
      <c r="M128">
        <v>23000</v>
      </c>
      <c r="N128">
        <v>0</v>
      </c>
    </row>
    <row r="129" spans="4:14" x14ac:dyDescent="0.25">
      <c r="D129" s="1">
        <v>45781</v>
      </c>
      <c r="E129" t="s">
        <v>375</v>
      </c>
      <c r="F129" t="s">
        <v>376</v>
      </c>
      <c r="G129" t="s">
        <v>371</v>
      </c>
      <c r="H129" t="s">
        <v>3</v>
      </c>
      <c r="I129" t="s">
        <v>68</v>
      </c>
      <c r="J129">
        <v>3000</v>
      </c>
      <c r="K129" t="s">
        <v>9</v>
      </c>
      <c r="L129">
        <f>VLOOKUP(K129,Sheet2!$J$5:$L$17,3,FALSE)</f>
        <v>1</v>
      </c>
      <c r="M129">
        <v>3000</v>
      </c>
      <c r="N129">
        <v>0</v>
      </c>
    </row>
    <row r="130" spans="4:14" x14ac:dyDescent="0.25">
      <c r="D130" s="1">
        <v>45781</v>
      </c>
      <c r="E130" t="s">
        <v>377</v>
      </c>
      <c r="F130" t="s">
        <v>371</v>
      </c>
      <c r="G130" t="s">
        <v>371</v>
      </c>
      <c r="H130" t="s">
        <v>3</v>
      </c>
      <c r="I130" t="s">
        <v>68</v>
      </c>
      <c r="J130">
        <v>3000</v>
      </c>
      <c r="K130" t="s">
        <v>9</v>
      </c>
      <c r="L130">
        <f>VLOOKUP(K130,Sheet2!$J$5:$L$17,3,FALSE)</f>
        <v>1</v>
      </c>
      <c r="M130">
        <v>3000</v>
      </c>
      <c r="N130">
        <v>0</v>
      </c>
    </row>
    <row r="131" spans="4:14" x14ac:dyDescent="0.25">
      <c r="D131" s="1">
        <v>45781</v>
      </c>
      <c r="E131" t="s">
        <v>378</v>
      </c>
      <c r="F131" t="s">
        <v>379</v>
      </c>
      <c r="G131" t="s">
        <v>379</v>
      </c>
      <c r="H131" t="s">
        <v>3</v>
      </c>
      <c r="I131" t="s">
        <v>68</v>
      </c>
      <c r="J131">
        <v>8000</v>
      </c>
      <c r="K131" t="s">
        <v>9</v>
      </c>
      <c r="L131">
        <f>VLOOKUP(K131,Sheet2!$J$5:$L$17,3,FALSE)</f>
        <v>1</v>
      </c>
      <c r="M131">
        <v>8000</v>
      </c>
      <c r="N131">
        <v>0</v>
      </c>
    </row>
    <row r="132" spans="4:14" x14ac:dyDescent="0.25">
      <c r="D132" s="1">
        <v>45781</v>
      </c>
      <c r="E132" t="s">
        <v>380</v>
      </c>
      <c r="F132" t="s">
        <v>379</v>
      </c>
      <c r="G132" t="s">
        <v>381</v>
      </c>
      <c r="H132" t="s">
        <v>3</v>
      </c>
      <c r="I132" t="s">
        <v>4</v>
      </c>
      <c r="J132">
        <v>68000</v>
      </c>
      <c r="K132" t="s">
        <v>9</v>
      </c>
      <c r="L132">
        <f>VLOOKUP(K132,Sheet2!$J$5:$L$17,3,FALSE)</f>
        <v>1</v>
      </c>
      <c r="M132">
        <v>68000</v>
      </c>
      <c r="N132">
        <v>0</v>
      </c>
    </row>
    <row r="133" spans="4:14" x14ac:dyDescent="0.25">
      <c r="D133" s="1">
        <v>45781</v>
      </c>
      <c r="E133" t="s">
        <v>382</v>
      </c>
      <c r="F133" t="s">
        <v>383</v>
      </c>
      <c r="G133" t="s">
        <v>384</v>
      </c>
      <c r="H133" t="s">
        <v>3</v>
      </c>
      <c r="I133" t="s">
        <v>4</v>
      </c>
      <c r="J133">
        <v>68000</v>
      </c>
      <c r="K133" t="s">
        <v>9</v>
      </c>
      <c r="L133">
        <f>VLOOKUP(K133,Sheet2!$J$5:$L$17,3,FALSE)</f>
        <v>1</v>
      </c>
      <c r="M133">
        <v>68000</v>
      </c>
      <c r="N133">
        <v>0</v>
      </c>
    </row>
    <row r="134" spans="4:14" x14ac:dyDescent="0.25">
      <c r="D134" s="1">
        <v>45781</v>
      </c>
      <c r="E134" t="s">
        <v>385</v>
      </c>
      <c r="F134" t="s">
        <v>384</v>
      </c>
      <c r="G134" t="s">
        <v>386</v>
      </c>
      <c r="H134" t="s">
        <v>3</v>
      </c>
      <c r="I134" t="s">
        <v>4</v>
      </c>
      <c r="J134">
        <v>77000</v>
      </c>
      <c r="K134" t="s">
        <v>9</v>
      </c>
      <c r="L134">
        <f>VLOOKUP(K134,Sheet2!$J$5:$L$17,3,FALSE)</f>
        <v>1</v>
      </c>
      <c r="M134">
        <v>77000</v>
      </c>
      <c r="N134">
        <v>0</v>
      </c>
    </row>
    <row r="135" spans="4:14" x14ac:dyDescent="0.25">
      <c r="D135" s="1">
        <v>45781</v>
      </c>
      <c r="E135" t="s">
        <v>387</v>
      </c>
      <c r="F135" t="s">
        <v>386</v>
      </c>
      <c r="G135" t="s">
        <v>388</v>
      </c>
      <c r="H135" t="s">
        <v>3</v>
      </c>
      <c r="I135" t="s">
        <v>4</v>
      </c>
      <c r="J135">
        <v>92000</v>
      </c>
      <c r="K135" t="s">
        <v>9</v>
      </c>
      <c r="L135">
        <f>VLOOKUP(K135,Sheet2!$J$5:$L$17,3,FALSE)</f>
        <v>1</v>
      </c>
      <c r="M135">
        <v>92000</v>
      </c>
      <c r="N135">
        <v>0</v>
      </c>
    </row>
    <row r="136" spans="4:14" x14ac:dyDescent="0.25">
      <c r="D136" s="1">
        <v>45781</v>
      </c>
      <c r="E136" t="s">
        <v>389</v>
      </c>
      <c r="F136" t="s">
        <v>390</v>
      </c>
      <c r="G136" t="s">
        <v>391</v>
      </c>
      <c r="H136" t="s">
        <v>3</v>
      </c>
      <c r="I136" t="s">
        <v>68</v>
      </c>
      <c r="J136">
        <v>18500</v>
      </c>
      <c r="K136" t="s">
        <v>9</v>
      </c>
      <c r="L136">
        <f>VLOOKUP(K136,Sheet2!$J$5:$L$17,3,FALSE)</f>
        <v>1</v>
      </c>
      <c r="M136">
        <v>18500</v>
      </c>
      <c r="N136">
        <v>0</v>
      </c>
    </row>
    <row r="137" spans="4:14" x14ac:dyDescent="0.25">
      <c r="D137" s="1">
        <v>45781</v>
      </c>
      <c r="E137" t="s">
        <v>392</v>
      </c>
      <c r="F137" t="s">
        <v>391</v>
      </c>
      <c r="G137" t="s">
        <v>393</v>
      </c>
      <c r="H137" t="s">
        <v>3</v>
      </c>
      <c r="I137" t="s">
        <v>4</v>
      </c>
      <c r="J137">
        <v>55000</v>
      </c>
      <c r="K137" t="s">
        <v>9</v>
      </c>
      <c r="L137">
        <f>VLOOKUP(K137,Sheet2!$J$5:$L$17,3,FALSE)</f>
        <v>1</v>
      </c>
      <c r="M137">
        <v>55000</v>
      </c>
      <c r="N137">
        <v>0</v>
      </c>
    </row>
    <row r="138" spans="4:14" x14ac:dyDescent="0.25">
      <c r="D138" s="1">
        <v>45781</v>
      </c>
      <c r="E138" t="s">
        <v>394</v>
      </c>
      <c r="F138" t="s">
        <v>395</v>
      </c>
      <c r="G138" t="s">
        <v>396</v>
      </c>
      <c r="H138" t="s">
        <v>3</v>
      </c>
      <c r="I138" t="s">
        <v>4</v>
      </c>
      <c r="J138">
        <v>76000</v>
      </c>
      <c r="K138" t="s">
        <v>5</v>
      </c>
      <c r="L138">
        <f>VLOOKUP(K138,Sheet2!$J$5:$L$17,3,FALSE)</f>
        <v>2</v>
      </c>
      <c r="M138">
        <v>76000</v>
      </c>
      <c r="N138">
        <v>0</v>
      </c>
    </row>
    <row r="139" spans="4:14" x14ac:dyDescent="0.25">
      <c r="D139" s="1">
        <v>45781</v>
      </c>
      <c r="E139" t="s">
        <v>397</v>
      </c>
      <c r="F139" t="s">
        <v>396</v>
      </c>
      <c r="G139" t="s">
        <v>398</v>
      </c>
      <c r="H139" t="s">
        <v>3</v>
      </c>
      <c r="I139" t="s">
        <v>4</v>
      </c>
      <c r="J139">
        <v>64000</v>
      </c>
      <c r="K139" t="s">
        <v>9</v>
      </c>
      <c r="L139">
        <f>VLOOKUP(K139,Sheet2!$J$5:$L$17,3,FALSE)</f>
        <v>1</v>
      </c>
      <c r="M139">
        <v>64000</v>
      </c>
      <c r="N139">
        <v>0</v>
      </c>
    </row>
    <row r="140" spans="4:14" x14ac:dyDescent="0.25">
      <c r="D140" s="1">
        <v>45781</v>
      </c>
      <c r="E140" t="s">
        <v>399</v>
      </c>
      <c r="F140" t="s">
        <v>400</v>
      </c>
      <c r="G140" t="s">
        <v>401</v>
      </c>
      <c r="H140" t="s">
        <v>3</v>
      </c>
      <c r="I140" t="s">
        <v>4</v>
      </c>
      <c r="J140">
        <v>46000</v>
      </c>
      <c r="K140" t="s">
        <v>9</v>
      </c>
      <c r="L140">
        <f>VLOOKUP(K140,Sheet2!$J$5:$L$17,3,FALSE)</f>
        <v>1</v>
      </c>
      <c r="M140">
        <v>46000</v>
      </c>
      <c r="N140">
        <v>0</v>
      </c>
    </row>
    <row r="141" spans="4:14" x14ac:dyDescent="0.25">
      <c r="D141" s="1">
        <v>45781</v>
      </c>
      <c r="E141" t="s">
        <v>402</v>
      </c>
      <c r="F141" t="s">
        <v>403</v>
      </c>
      <c r="G141" t="s">
        <v>404</v>
      </c>
      <c r="H141" t="s">
        <v>3</v>
      </c>
      <c r="I141" t="s">
        <v>4</v>
      </c>
      <c r="J141">
        <v>65000</v>
      </c>
      <c r="K141" t="s">
        <v>9</v>
      </c>
      <c r="L141">
        <f>VLOOKUP(K141,Sheet2!$J$5:$L$17,3,FALSE)</f>
        <v>1</v>
      </c>
      <c r="M141">
        <v>65000</v>
      </c>
      <c r="N141">
        <v>0</v>
      </c>
    </row>
    <row r="142" spans="4:14" x14ac:dyDescent="0.25">
      <c r="D142" s="1">
        <v>45781</v>
      </c>
      <c r="E142" t="s">
        <v>405</v>
      </c>
      <c r="F142" t="s">
        <v>404</v>
      </c>
      <c r="G142" t="s">
        <v>404</v>
      </c>
      <c r="H142" t="s">
        <v>3</v>
      </c>
      <c r="I142" t="s">
        <v>4</v>
      </c>
      <c r="J142">
        <v>38000</v>
      </c>
      <c r="K142" t="s">
        <v>9</v>
      </c>
      <c r="L142">
        <f>VLOOKUP(K142,Sheet2!$J$5:$L$17,3,FALSE)</f>
        <v>1</v>
      </c>
      <c r="M142">
        <v>38000</v>
      </c>
      <c r="N142">
        <v>0</v>
      </c>
    </row>
    <row r="143" spans="4:14" x14ac:dyDescent="0.25">
      <c r="D143" s="1">
        <v>45781</v>
      </c>
      <c r="E143" t="s">
        <v>406</v>
      </c>
      <c r="F143" t="s">
        <v>407</v>
      </c>
      <c r="G143" t="s">
        <v>408</v>
      </c>
      <c r="H143" t="s">
        <v>3</v>
      </c>
      <c r="I143" t="s">
        <v>4</v>
      </c>
      <c r="J143">
        <v>46000</v>
      </c>
      <c r="K143" t="s">
        <v>9</v>
      </c>
      <c r="L143">
        <f>VLOOKUP(K143,Sheet2!$J$5:$L$17,3,FALSE)</f>
        <v>1</v>
      </c>
      <c r="M143">
        <v>46000</v>
      </c>
      <c r="N143">
        <v>0</v>
      </c>
    </row>
    <row r="144" spans="4:14" x14ac:dyDescent="0.25">
      <c r="D144" s="1">
        <v>45781</v>
      </c>
      <c r="E144" t="s">
        <v>409</v>
      </c>
      <c r="F144" t="s">
        <v>410</v>
      </c>
      <c r="G144" t="s">
        <v>410</v>
      </c>
      <c r="H144" t="s">
        <v>3</v>
      </c>
      <c r="I144" t="s">
        <v>4</v>
      </c>
      <c r="J144">
        <v>20000</v>
      </c>
      <c r="K144" t="s">
        <v>9</v>
      </c>
      <c r="L144">
        <f>VLOOKUP(K144,Sheet2!$J$5:$L$17,3,FALSE)</f>
        <v>1</v>
      </c>
      <c r="M144">
        <v>20000</v>
      </c>
      <c r="N144">
        <v>0</v>
      </c>
    </row>
    <row r="145" spans="4:14" x14ac:dyDescent="0.25">
      <c r="D145" s="1">
        <v>45781</v>
      </c>
      <c r="E145" t="s">
        <v>411</v>
      </c>
      <c r="F145" t="s">
        <v>412</v>
      </c>
      <c r="G145" t="s">
        <v>413</v>
      </c>
      <c r="H145" t="s">
        <v>3</v>
      </c>
      <c r="I145" t="s">
        <v>4</v>
      </c>
      <c r="J145">
        <v>72000</v>
      </c>
      <c r="K145" t="s">
        <v>5</v>
      </c>
      <c r="L145">
        <f>VLOOKUP(K145,Sheet2!$J$5:$L$17,3,FALSE)</f>
        <v>2</v>
      </c>
      <c r="M145">
        <v>72000</v>
      </c>
      <c r="N145">
        <v>0</v>
      </c>
    </row>
    <row r="146" spans="4:14" x14ac:dyDescent="0.25">
      <c r="D146" s="1">
        <v>45781</v>
      </c>
      <c r="E146" t="s">
        <v>414</v>
      </c>
      <c r="F146" t="s">
        <v>415</v>
      </c>
      <c r="G146" t="s">
        <v>416</v>
      </c>
      <c r="H146" t="s">
        <v>3</v>
      </c>
      <c r="I146" t="s">
        <v>4</v>
      </c>
      <c r="J146">
        <v>10000</v>
      </c>
      <c r="K146" t="s">
        <v>9</v>
      </c>
      <c r="L146">
        <f>VLOOKUP(K146,Sheet2!$J$5:$L$17,3,FALSE)</f>
        <v>1</v>
      </c>
      <c r="M146">
        <v>10000</v>
      </c>
      <c r="N146">
        <v>0</v>
      </c>
    </row>
    <row r="147" spans="4:14" x14ac:dyDescent="0.25">
      <c r="D147" s="1">
        <v>45781</v>
      </c>
      <c r="E147" t="s">
        <v>417</v>
      </c>
      <c r="F147" t="s">
        <v>418</v>
      </c>
      <c r="G147" t="s">
        <v>419</v>
      </c>
      <c r="H147" t="s">
        <v>3</v>
      </c>
      <c r="I147" t="s">
        <v>4</v>
      </c>
      <c r="J147">
        <v>32000</v>
      </c>
      <c r="K147" t="s">
        <v>5</v>
      </c>
      <c r="L147">
        <f>VLOOKUP(K147,Sheet2!$J$5:$L$17,3,FALSE)</f>
        <v>2</v>
      </c>
      <c r="M147">
        <v>32000</v>
      </c>
      <c r="N147">
        <v>0</v>
      </c>
    </row>
    <row r="148" spans="4:14" x14ac:dyDescent="0.25">
      <c r="D148" s="1">
        <v>45781</v>
      </c>
      <c r="E148" t="s">
        <v>420</v>
      </c>
      <c r="F148" t="s">
        <v>421</v>
      </c>
      <c r="G148" t="s">
        <v>422</v>
      </c>
      <c r="H148" t="s">
        <v>3</v>
      </c>
      <c r="I148" t="s">
        <v>4</v>
      </c>
      <c r="J148">
        <v>72000</v>
      </c>
      <c r="K148" t="s">
        <v>9</v>
      </c>
      <c r="L148">
        <f>VLOOKUP(K148,Sheet2!$J$5:$L$17,3,FALSE)</f>
        <v>1</v>
      </c>
      <c r="M148">
        <v>72000</v>
      </c>
      <c r="N148">
        <v>0</v>
      </c>
    </row>
    <row r="149" spans="4:14" x14ac:dyDescent="0.25">
      <c r="D149" s="1">
        <v>45781</v>
      </c>
      <c r="E149" t="s">
        <v>423</v>
      </c>
      <c r="F149" t="s">
        <v>422</v>
      </c>
      <c r="G149" t="s">
        <v>424</v>
      </c>
      <c r="H149" t="s">
        <v>3</v>
      </c>
      <c r="I149" t="s">
        <v>4</v>
      </c>
      <c r="J149">
        <v>74000</v>
      </c>
      <c r="K149" t="s">
        <v>9</v>
      </c>
      <c r="L149">
        <f>VLOOKUP(K149,Sheet2!$J$5:$L$17,3,FALSE)</f>
        <v>1</v>
      </c>
      <c r="M149">
        <v>74000</v>
      </c>
      <c r="N149">
        <v>0</v>
      </c>
    </row>
    <row r="150" spans="4:14" x14ac:dyDescent="0.25">
      <c r="D150" s="1">
        <v>45781</v>
      </c>
      <c r="E150" t="s">
        <v>425</v>
      </c>
      <c r="F150" t="s">
        <v>426</v>
      </c>
      <c r="G150" t="s">
        <v>427</v>
      </c>
      <c r="H150" t="s">
        <v>3</v>
      </c>
      <c r="I150" t="s">
        <v>4</v>
      </c>
      <c r="J150">
        <v>32000</v>
      </c>
      <c r="K150" t="s">
        <v>9</v>
      </c>
      <c r="L150">
        <f>VLOOKUP(K150,Sheet2!$J$5:$L$17,3,FALSE)</f>
        <v>1</v>
      </c>
      <c r="M150">
        <v>32000</v>
      </c>
      <c r="N150">
        <v>0</v>
      </c>
    </row>
    <row r="151" spans="4:14" x14ac:dyDescent="0.25">
      <c r="D151" s="1">
        <v>45781</v>
      </c>
      <c r="E151" t="s">
        <v>428</v>
      </c>
      <c r="F151" t="s">
        <v>427</v>
      </c>
      <c r="G151" t="s">
        <v>429</v>
      </c>
      <c r="H151" t="s">
        <v>3</v>
      </c>
      <c r="I151" t="s">
        <v>4</v>
      </c>
      <c r="J151">
        <v>23000</v>
      </c>
      <c r="K151" t="s">
        <v>9</v>
      </c>
      <c r="L151">
        <f>VLOOKUP(K151,Sheet2!$J$5:$L$17,3,FALSE)</f>
        <v>1</v>
      </c>
      <c r="M151">
        <v>23000</v>
      </c>
      <c r="N151">
        <v>0</v>
      </c>
    </row>
    <row r="152" spans="4:14" x14ac:dyDescent="0.25">
      <c r="D152" s="1">
        <v>45781</v>
      </c>
      <c r="E152" t="s">
        <v>430</v>
      </c>
      <c r="F152" t="s">
        <v>431</v>
      </c>
      <c r="G152" t="s">
        <v>432</v>
      </c>
      <c r="H152" t="s">
        <v>3</v>
      </c>
      <c r="I152" t="s">
        <v>4</v>
      </c>
      <c r="J152">
        <v>191000</v>
      </c>
      <c r="K152" t="s">
        <v>9</v>
      </c>
      <c r="L152">
        <f>VLOOKUP(K152,Sheet2!$J$5:$L$17,3,FALSE)</f>
        <v>1</v>
      </c>
      <c r="M152">
        <v>191000</v>
      </c>
      <c r="N152">
        <v>0</v>
      </c>
    </row>
    <row r="153" spans="4:14" x14ac:dyDescent="0.25">
      <c r="D153" s="1">
        <v>45781</v>
      </c>
      <c r="E153" t="s">
        <v>433</v>
      </c>
      <c r="F153" t="s">
        <v>434</v>
      </c>
      <c r="G153" t="s">
        <v>435</v>
      </c>
      <c r="H153" t="s">
        <v>3</v>
      </c>
      <c r="I153" t="s">
        <v>4</v>
      </c>
      <c r="J153">
        <v>53000</v>
      </c>
      <c r="K153" t="s">
        <v>5</v>
      </c>
      <c r="L153">
        <f>VLOOKUP(K153,Sheet2!$J$5:$L$17,3,FALSE)</f>
        <v>2</v>
      </c>
      <c r="M153">
        <v>53000</v>
      </c>
      <c r="N153">
        <v>0</v>
      </c>
    </row>
    <row r="154" spans="4:14" x14ac:dyDescent="0.25">
      <c r="D154" s="1">
        <v>45781</v>
      </c>
      <c r="E154" t="s">
        <v>436</v>
      </c>
      <c r="F154" t="s">
        <v>435</v>
      </c>
      <c r="G154" t="s">
        <v>437</v>
      </c>
      <c r="H154" t="s">
        <v>3</v>
      </c>
      <c r="I154" t="s">
        <v>4</v>
      </c>
      <c r="J154">
        <v>49000</v>
      </c>
      <c r="K154" t="s">
        <v>9</v>
      </c>
      <c r="L154">
        <f>VLOOKUP(K154,Sheet2!$J$5:$L$17,3,FALSE)</f>
        <v>1</v>
      </c>
      <c r="M154">
        <v>49000</v>
      </c>
      <c r="N154">
        <v>0</v>
      </c>
    </row>
    <row r="155" spans="4:14" x14ac:dyDescent="0.25">
      <c r="D155" s="1">
        <v>45781</v>
      </c>
      <c r="E155" t="s">
        <v>438</v>
      </c>
      <c r="F155" t="s">
        <v>437</v>
      </c>
      <c r="G155" t="s">
        <v>416</v>
      </c>
      <c r="H155" t="s">
        <v>3</v>
      </c>
      <c r="I155" t="s">
        <v>4</v>
      </c>
      <c r="J155">
        <v>123000</v>
      </c>
      <c r="K155" t="s">
        <v>9</v>
      </c>
      <c r="L155">
        <f>VLOOKUP(K155,Sheet2!$J$5:$L$17,3,FALSE)</f>
        <v>1</v>
      </c>
      <c r="M155">
        <v>123000</v>
      </c>
      <c r="N155">
        <v>0</v>
      </c>
    </row>
    <row r="156" spans="4:14" x14ac:dyDescent="0.25">
      <c r="D156" s="1">
        <v>45781</v>
      </c>
      <c r="E156" t="s">
        <v>439</v>
      </c>
      <c r="F156" t="s">
        <v>440</v>
      </c>
      <c r="G156" t="s">
        <v>441</v>
      </c>
      <c r="H156" t="s">
        <v>3</v>
      </c>
      <c r="I156" t="s">
        <v>4</v>
      </c>
      <c r="J156">
        <v>20000</v>
      </c>
      <c r="K156" t="s">
        <v>9</v>
      </c>
      <c r="L156">
        <f>VLOOKUP(K156,Sheet2!$J$5:$L$17,3,FALSE)</f>
        <v>1</v>
      </c>
      <c r="M156">
        <v>20000</v>
      </c>
      <c r="N156">
        <v>0</v>
      </c>
    </row>
    <row r="157" spans="4:14" x14ac:dyDescent="0.25">
      <c r="D157" s="1">
        <v>45781</v>
      </c>
      <c r="E157" t="s">
        <v>442</v>
      </c>
      <c r="F157" t="s">
        <v>441</v>
      </c>
      <c r="G157" t="s">
        <v>443</v>
      </c>
      <c r="H157" t="s">
        <v>3</v>
      </c>
      <c r="I157" t="s">
        <v>4</v>
      </c>
      <c r="J157">
        <v>20000</v>
      </c>
      <c r="K157" t="s">
        <v>9</v>
      </c>
      <c r="L157">
        <f>VLOOKUP(K157,Sheet2!$J$5:$L$17,3,FALSE)</f>
        <v>1</v>
      </c>
      <c r="M157">
        <v>20000</v>
      </c>
      <c r="N157">
        <v>0</v>
      </c>
    </row>
    <row r="158" spans="4:14" x14ac:dyDescent="0.25">
      <c r="D158" s="1">
        <v>45781</v>
      </c>
      <c r="E158" t="s">
        <v>444</v>
      </c>
      <c r="F158" t="s">
        <v>445</v>
      </c>
      <c r="G158" t="s">
        <v>446</v>
      </c>
      <c r="H158" t="s">
        <v>3</v>
      </c>
      <c r="I158" t="s">
        <v>4</v>
      </c>
      <c r="J158">
        <v>30000</v>
      </c>
      <c r="K158" t="s">
        <v>9</v>
      </c>
      <c r="L158">
        <f>VLOOKUP(K158,Sheet2!$J$5:$L$17,3,FALSE)</f>
        <v>1</v>
      </c>
      <c r="M158">
        <v>30000</v>
      </c>
      <c r="N158">
        <v>0</v>
      </c>
    </row>
    <row r="159" spans="4:14" x14ac:dyDescent="0.25">
      <c r="D159" s="1">
        <v>45781</v>
      </c>
      <c r="E159" t="s">
        <v>447</v>
      </c>
      <c r="F159" t="s">
        <v>446</v>
      </c>
      <c r="G159" t="s">
        <v>448</v>
      </c>
      <c r="H159" t="s">
        <v>3</v>
      </c>
      <c r="I159" t="s">
        <v>4</v>
      </c>
      <c r="J159">
        <v>108000</v>
      </c>
      <c r="K159" t="s">
        <v>5</v>
      </c>
      <c r="L159">
        <f>VLOOKUP(K159,Sheet2!$J$5:$L$17,3,FALSE)</f>
        <v>2</v>
      </c>
      <c r="M159">
        <v>108000</v>
      </c>
      <c r="N159">
        <v>0</v>
      </c>
    </row>
    <row r="160" spans="4:14" x14ac:dyDescent="0.25">
      <c r="D160" s="1">
        <v>45781</v>
      </c>
      <c r="E160" t="s">
        <v>449</v>
      </c>
      <c r="F160" t="s">
        <v>450</v>
      </c>
      <c r="G160" t="s">
        <v>451</v>
      </c>
      <c r="H160" t="s">
        <v>3</v>
      </c>
      <c r="I160" t="s">
        <v>4</v>
      </c>
      <c r="J160">
        <v>68000</v>
      </c>
      <c r="K160" t="s">
        <v>5</v>
      </c>
      <c r="L160">
        <f>VLOOKUP(K160,Sheet2!$J$5:$L$17,3,FALSE)</f>
        <v>2</v>
      </c>
      <c r="M160">
        <v>68000</v>
      </c>
      <c r="N160">
        <v>0</v>
      </c>
    </row>
    <row r="161" spans="4:14" x14ac:dyDescent="0.25">
      <c r="D161" s="1">
        <v>45781</v>
      </c>
      <c r="E161" t="s">
        <v>452</v>
      </c>
      <c r="F161" t="s">
        <v>451</v>
      </c>
      <c r="G161" t="s">
        <v>451</v>
      </c>
      <c r="H161" t="s">
        <v>3</v>
      </c>
      <c r="I161" t="s">
        <v>4</v>
      </c>
      <c r="J161">
        <v>10000</v>
      </c>
      <c r="K161" t="s">
        <v>9</v>
      </c>
      <c r="L161">
        <f>VLOOKUP(K161,Sheet2!$J$5:$L$17,3,FALSE)</f>
        <v>1</v>
      </c>
      <c r="M161">
        <v>10000</v>
      </c>
      <c r="N161">
        <v>0</v>
      </c>
    </row>
    <row r="162" spans="4:14" x14ac:dyDescent="0.25">
      <c r="D162" s="1">
        <v>45781</v>
      </c>
      <c r="E162" t="s">
        <v>453</v>
      </c>
      <c r="F162" t="s">
        <v>454</v>
      </c>
      <c r="G162" t="s">
        <v>455</v>
      </c>
      <c r="H162" t="s">
        <v>3</v>
      </c>
      <c r="I162" t="s">
        <v>4</v>
      </c>
      <c r="J162">
        <v>4000</v>
      </c>
      <c r="K162" t="s">
        <v>9</v>
      </c>
      <c r="L162">
        <f>VLOOKUP(K162,Sheet2!$J$5:$L$17,3,FALSE)</f>
        <v>1</v>
      </c>
      <c r="M162">
        <v>4000</v>
      </c>
      <c r="N162">
        <v>0</v>
      </c>
    </row>
    <row r="163" spans="4:14" x14ac:dyDescent="0.25">
      <c r="D163" s="1">
        <v>45781</v>
      </c>
      <c r="E163" t="s">
        <v>456</v>
      </c>
      <c r="F163" t="s">
        <v>455</v>
      </c>
      <c r="G163" t="s">
        <v>457</v>
      </c>
      <c r="H163" t="s">
        <v>3</v>
      </c>
      <c r="I163" t="s">
        <v>4</v>
      </c>
      <c r="J163">
        <v>4000</v>
      </c>
      <c r="K163" t="s">
        <v>9</v>
      </c>
      <c r="L163">
        <f>VLOOKUP(K163,Sheet2!$J$5:$L$17,3,FALSE)</f>
        <v>1</v>
      </c>
      <c r="M163">
        <v>4000</v>
      </c>
      <c r="N163">
        <v>0</v>
      </c>
    </row>
    <row r="164" spans="4:14" x14ac:dyDescent="0.25">
      <c r="D164" s="1">
        <v>45781</v>
      </c>
      <c r="E164" t="s">
        <v>458</v>
      </c>
      <c r="F164" t="s">
        <v>459</v>
      </c>
      <c r="G164" t="s">
        <v>459</v>
      </c>
      <c r="H164" t="s">
        <v>3</v>
      </c>
      <c r="I164" t="s">
        <v>4</v>
      </c>
      <c r="J164">
        <v>4000</v>
      </c>
      <c r="K164" t="s">
        <v>9</v>
      </c>
      <c r="L164">
        <f>VLOOKUP(K164,Sheet2!$J$5:$L$17,3,FALSE)</f>
        <v>1</v>
      </c>
      <c r="M164">
        <v>4000</v>
      </c>
      <c r="N164">
        <v>0</v>
      </c>
    </row>
    <row r="165" spans="4:14" x14ac:dyDescent="0.25">
      <c r="D165" s="1">
        <v>45781</v>
      </c>
      <c r="E165" t="s">
        <v>460</v>
      </c>
      <c r="F165" t="s">
        <v>461</v>
      </c>
      <c r="G165" t="s">
        <v>462</v>
      </c>
      <c r="H165" t="s">
        <v>3</v>
      </c>
      <c r="I165" t="s">
        <v>4</v>
      </c>
      <c r="J165">
        <v>7000</v>
      </c>
      <c r="K165" t="s">
        <v>9</v>
      </c>
      <c r="L165">
        <f>VLOOKUP(K165,Sheet2!$J$5:$L$17,3,FALSE)</f>
        <v>1</v>
      </c>
      <c r="M165">
        <v>7000</v>
      </c>
      <c r="N165">
        <v>0</v>
      </c>
    </row>
    <row r="166" spans="4:14" x14ac:dyDescent="0.25">
      <c r="D166" s="1">
        <v>45781</v>
      </c>
      <c r="E166" t="s">
        <v>463</v>
      </c>
      <c r="F166" t="s">
        <v>464</v>
      </c>
      <c r="G166" t="s">
        <v>465</v>
      </c>
      <c r="H166" t="s">
        <v>3</v>
      </c>
      <c r="I166" t="s">
        <v>68</v>
      </c>
      <c r="J166">
        <v>14000</v>
      </c>
      <c r="K166" t="s">
        <v>9</v>
      </c>
      <c r="L166">
        <f>VLOOKUP(K166,Sheet2!$J$5:$L$17,3,FALSE)</f>
        <v>1</v>
      </c>
      <c r="M166">
        <v>14000</v>
      </c>
      <c r="N166">
        <v>0</v>
      </c>
    </row>
    <row r="167" spans="4:14" x14ac:dyDescent="0.25">
      <c r="D167" s="1">
        <v>45781</v>
      </c>
      <c r="E167" t="s">
        <v>466</v>
      </c>
      <c r="F167" t="s">
        <v>465</v>
      </c>
      <c r="G167" t="s">
        <v>467</v>
      </c>
      <c r="H167" t="s">
        <v>3</v>
      </c>
      <c r="I167" t="s">
        <v>4</v>
      </c>
      <c r="J167">
        <v>50000</v>
      </c>
      <c r="K167" t="s">
        <v>9</v>
      </c>
      <c r="L167">
        <f>VLOOKUP(K167,Sheet2!$J$5:$L$17,3,FALSE)</f>
        <v>1</v>
      </c>
      <c r="M167">
        <v>50000</v>
      </c>
      <c r="N167">
        <v>0</v>
      </c>
    </row>
    <row r="168" spans="4:14" x14ac:dyDescent="0.25">
      <c r="D168" s="1">
        <v>45781</v>
      </c>
      <c r="E168" t="s">
        <v>468</v>
      </c>
      <c r="F168" t="s">
        <v>469</v>
      </c>
      <c r="G168" t="s">
        <v>470</v>
      </c>
      <c r="H168" t="s">
        <v>3</v>
      </c>
      <c r="I168" t="s">
        <v>4</v>
      </c>
      <c r="J168">
        <v>21000</v>
      </c>
      <c r="K168" t="s">
        <v>9</v>
      </c>
      <c r="L168">
        <f>VLOOKUP(K168,Sheet2!$J$5:$L$17,3,FALSE)</f>
        <v>1</v>
      </c>
      <c r="M168">
        <v>21000</v>
      </c>
      <c r="N168">
        <v>0</v>
      </c>
    </row>
    <row r="169" spans="4:14" x14ac:dyDescent="0.25">
      <c r="D169" s="1">
        <v>45781</v>
      </c>
      <c r="E169" t="s">
        <v>471</v>
      </c>
      <c r="F169" t="s">
        <v>472</v>
      </c>
      <c r="G169" t="s">
        <v>473</v>
      </c>
      <c r="H169" t="s">
        <v>3</v>
      </c>
      <c r="I169" t="s">
        <v>4</v>
      </c>
      <c r="J169">
        <v>57000</v>
      </c>
      <c r="K169" t="s">
        <v>5</v>
      </c>
      <c r="L169">
        <f>VLOOKUP(K169,Sheet2!$J$5:$L$17,3,FALSE)</f>
        <v>2</v>
      </c>
      <c r="M169">
        <v>57000</v>
      </c>
      <c r="N169">
        <v>0</v>
      </c>
    </row>
    <row r="170" spans="4:14" x14ac:dyDescent="0.25">
      <c r="D170" s="1">
        <v>45781</v>
      </c>
      <c r="E170" t="s">
        <v>474</v>
      </c>
      <c r="F170" t="s">
        <v>475</v>
      </c>
      <c r="G170" t="s">
        <v>475</v>
      </c>
      <c r="H170" t="s">
        <v>3</v>
      </c>
      <c r="I170" t="s">
        <v>4</v>
      </c>
      <c r="J170">
        <v>20000</v>
      </c>
      <c r="K170" t="s">
        <v>9</v>
      </c>
      <c r="L170">
        <f>VLOOKUP(K170,Sheet2!$J$5:$L$17,3,FALSE)</f>
        <v>1</v>
      </c>
      <c r="M170">
        <v>20000</v>
      </c>
      <c r="N170">
        <v>0</v>
      </c>
    </row>
    <row r="171" spans="4:14" x14ac:dyDescent="0.25">
      <c r="D171" s="1">
        <v>45781</v>
      </c>
      <c r="E171" t="s">
        <v>476</v>
      </c>
      <c r="F171" t="s">
        <v>477</v>
      </c>
      <c r="G171" t="s">
        <v>478</v>
      </c>
      <c r="H171" t="s">
        <v>3</v>
      </c>
      <c r="I171" t="s">
        <v>4</v>
      </c>
      <c r="J171">
        <v>79000</v>
      </c>
      <c r="K171" t="s">
        <v>9</v>
      </c>
      <c r="L171">
        <f>VLOOKUP(K171,Sheet2!$J$5:$L$17,3,FALSE)</f>
        <v>1</v>
      </c>
      <c r="M171">
        <v>79000</v>
      </c>
      <c r="N171">
        <v>0</v>
      </c>
    </row>
    <row r="172" spans="4:14" x14ac:dyDescent="0.25">
      <c r="D172" s="1">
        <v>45781</v>
      </c>
      <c r="E172" t="s">
        <v>479</v>
      </c>
      <c r="F172" t="s">
        <v>480</v>
      </c>
      <c r="G172" t="s">
        <v>481</v>
      </c>
      <c r="H172" t="s">
        <v>3</v>
      </c>
      <c r="I172" t="s">
        <v>4</v>
      </c>
      <c r="J172">
        <v>67000</v>
      </c>
      <c r="K172" t="s">
        <v>9</v>
      </c>
      <c r="L172">
        <f>VLOOKUP(K172,Sheet2!$J$5:$L$17,3,FALSE)</f>
        <v>1</v>
      </c>
      <c r="M172">
        <v>67000</v>
      </c>
      <c r="N172">
        <v>0</v>
      </c>
    </row>
    <row r="173" spans="4:14" x14ac:dyDescent="0.25">
      <c r="D173" s="1">
        <v>45781</v>
      </c>
      <c r="E173" t="s">
        <v>482</v>
      </c>
      <c r="F173" t="s">
        <v>483</v>
      </c>
      <c r="G173" t="s">
        <v>483</v>
      </c>
      <c r="H173" t="s">
        <v>3</v>
      </c>
      <c r="I173" t="s">
        <v>4</v>
      </c>
      <c r="J173">
        <v>19000</v>
      </c>
      <c r="K173" t="s">
        <v>9</v>
      </c>
      <c r="L173">
        <f>VLOOKUP(K173,Sheet2!$J$5:$L$17,3,FALSE)</f>
        <v>1</v>
      </c>
      <c r="M173">
        <v>19000</v>
      </c>
      <c r="N173">
        <v>0</v>
      </c>
    </row>
    <row r="174" spans="4:14" x14ac:dyDescent="0.25">
      <c r="D174" s="1">
        <v>45781</v>
      </c>
      <c r="E174" t="s">
        <v>484</v>
      </c>
      <c r="F174" t="s">
        <v>485</v>
      </c>
      <c r="G174" t="s">
        <v>486</v>
      </c>
      <c r="H174" t="s">
        <v>3</v>
      </c>
      <c r="I174" t="s">
        <v>4</v>
      </c>
      <c r="J174">
        <v>206000</v>
      </c>
      <c r="K174" t="s">
        <v>9</v>
      </c>
      <c r="L174">
        <f>VLOOKUP(K174,Sheet2!$J$5:$L$17,3,FALSE)</f>
        <v>1</v>
      </c>
      <c r="M174">
        <v>206000</v>
      </c>
      <c r="N174">
        <v>0</v>
      </c>
    </row>
    <row r="175" spans="4:14" x14ac:dyDescent="0.25">
      <c r="D175" s="1">
        <v>45781</v>
      </c>
      <c r="E175" t="s">
        <v>487</v>
      </c>
      <c r="F175" t="s">
        <v>488</v>
      </c>
      <c r="G175" t="s">
        <v>488</v>
      </c>
      <c r="H175" t="s">
        <v>3</v>
      </c>
      <c r="I175" t="s">
        <v>4</v>
      </c>
      <c r="J175">
        <v>7000</v>
      </c>
      <c r="K175" t="s">
        <v>9</v>
      </c>
      <c r="L175">
        <f>VLOOKUP(K175,Sheet2!$J$5:$L$17,3,FALSE)</f>
        <v>1</v>
      </c>
      <c r="M175">
        <v>7000</v>
      </c>
      <c r="N175">
        <v>0</v>
      </c>
    </row>
    <row r="176" spans="4:14" x14ac:dyDescent="0.25">
      <c r="D176" s="1">
        <v>45781</v>
      </c>
      <c r="E176" t="s">
        <v>489</v>
      </c>
      <c r="F176" t="s">
        <v>490</v>
      </c>
      <c r="G176" t="s">
        <v>491</v>
      </c>
      <c r="H176" t="s">
        <v>3</v>
      </c>
      <c r="I176" t="s">
        <v>4</v>
      </c>
      <c r="J176">
        <v>38000</v>
      </c>
      <c r="K176" t="s">
        <v>9</v>
      </c>
      <c r="L176">
        <f>VLOOKUP(K176,Sheet2!$J$5:$L$17,3,FALSE)</f>
        <v>1</v>
      </c>
      <c r="M176">
        <v>38000</v>
      </c>
      <c r="N176">
        <v>0</v>
      </c>
    </row>
    <row r="177" spans="4:14" x14ac:dyDescent="0.25">
      <c r="D177" s="1">
        <v>45781</v>
      </c>
      <c r="E177" t="s">
        <v>492</v>
      </c>
      <c r="F177" t="s">
        <v>491</v>
      </c>
      <c r="G177" t="s">
        <v>493</v>
      </c>
      <c r="H177" t="s">
        <v>3</v>
      </c>
      <c r="I177" t="s">
        <v>4</v>
      </c>
      <c r="J177">
        <v>20000</v>
      </c>
      <c r="K177" t="s">
        <v>9</v>
      </c>
      <c r="L177">
        <f>VLOOKUP(K177,Sheet2!$J$5:$L$17,3,FALSE)</f>
        <v>1</v>
      </c>
      <c r="M177">
        <v>20000</v>
      </c>
      <c r="N177">
        <v>0</v>
      </c>
    </row>
    <row r="178" spans="4:14" x14ac:dyDescent="0.25">
      <c r="D178" s="1">
        <v>45781</v>
      </c>
      <c r="E178" t="s">
        <v>494</v>
      </c>
      <c r="F178" t="s">
        <v>495</v>
      </c>
      <c r="G178" t="s">
        <v>496</v>
      </c>
      <c r="H178" t="s">
        <v>3</v>
      </c>
      <c r="I178" t="s">
        <v>4</v>
      </c>
      <c r="J178">
        <v>19000</v>
      </c>
      <c r="K178" t="s">
        <v>9</v>
      </c>
      <c r="L178">
        <f>VLOOKUP(K178,Sheet2!$J$5:$L$17,3,FALSE)</f>
        <v>1</v>
      </c>
      <c r="M178">
        <v>19000</v>
      </c>
      <c r="N178">
        <v>0</v>
      </c>
    </row>
    <row r="179" spans="4:14" x14ac:dyDescent="0.25">
      <c r="D179" s="1">
        <v>45781</v>
      </c>
      <c r="E179" t="s">
        <v>497</v>
      </c>
      <c r="F179" t="s">
        <v>498</v>
      </c>
      <c r="G179" t="s">
        <v>499</v>
      </c>
      <c r="H179" t="s">
        <v>3</v>
      </c>
      <c r="I179" t="s">
        <v>4</v>
      </c>
      <c r="J179">
        <v>28000</v>
      </c>
      <c r="K179" t="s">
        <v>9</v>
      </c>
      <c r="L179">
        <f>VLOOKUP(K179,Sheet2!$J$5:$L$17,3,FALSE)</f>
        <v>1</v>
      </c>
      <c r="M179">
        <v>28000</v>
      </c>
      <c r="N179">
        <v>0</v>
      </c>
    </row>
    <row r="180" spans="4:14" x14ac:dyDescent="0.25">
      <c r="D180" s="1">
        <v>45781</v>
      </c>
      <c r="E180" t="s">
        <v>500</v>
      </c>
      <c r="F180" t="s">
        <v>501</v>
      </c>
      <c r="G180" t="s">
        <v>501</v>
      </c>
      <c r="H180" t="s">
        <v>3</v>
      </c>
      <c r="I180" t="s">
        <v>4</v>
      </c>
      <c r="J180">
        <v>20000</v>
      </c>
      <c r="K180" t="s">
        <v>9</v>
      </c>
      <c r="L180">
        <f>VLOOKUP(K180,Sheet2!$J$5:$L$17,3,FALSE)</f>
        <v>1</v>
      </c>
      <c r="M180">
        <v>20000</v>
      </c>
      <c r="N180">
        <v>0</v>
      </c>
    </row>
    <row r="181" spans="4:14" x14ac:dyDescent="0.25">
      <c r="D181" s="1">
        <v>45781</v>
      </c>
      <c r="E181" t="s">
        <v>502</v>
      </c>
      <c r="F181" t="s">
        <v>503</v>
      </c>
      <c r="G181" t="s">
        <v>504</v>
      </c>
      <c r="H181" t="s">
        <v>3</v>
      </c>
      <c r="I181" t="s">
        <v>68</v>
      </c>
      <c r="J181">
        <v>24000</v>
      </c>
      <c r="K181" t="s">
        <v>505</v>
      </c>
      <c r="L181">
        <f>VLOOKUP(K181,Sheet2!$J$5:$L$17,3,FALSE)</f>
        <v>4</v>
      </c>
      <c r="M181">
        <v>24000</v>
      </c>
      <c r="N181">
        <v>0</v>
      </c>
    </row>
    <row r="182" spans="4:14" x14ac:dyDescent="0.25">
      <c r="D182" s="1">
        <v>45781</v>
      </c>
      <c r="E182" t="s">
        <v>506</v>
      </c>
      <c r="F182" t="s">
        <v>507</v>
      </c>
      <c r="G182" t="s">
        <v>508</v>
      </c>
      <c r="H182" t="s">
        <v>3</v>
      </c>
      <c r="I182" t="s">
        <v>4</v>
      </c>
      <c r="J182">
        <v>141000</v>
      </c>
      <c r="K182" t="s">
        <v>5</v>
      </c>
      <c r="L182">
        <f>VLOOKUP(K182,Sheet2!$J$5:$L$17,3,FALSE)</f>
        <v>2</v>
      </c>
      <c r="M182">
        <v>141000</v>
      </c>
      <c r="N182">
        <v>0</v>
      </c>
    </row>
    <row r="183" spans="4:14" x14ac:dyDescent="0.25">
      <c r="D183" s="1">
        <v>45781</v>
      </c>
      <c r="E183" t="s">
        <v>509</v>
      </c>
      <c r="F183" t="s">
        <v>510</v>
      </c>
      <c r="G183" t="s">
        <v>510</v>
      </c>
      <c r="H183" t="s">
        <v>3</v>
      </c>
      <c r="I183" t="s">
        <v>68</v>
      </c>
      <c r="J183">
        <v>16000</v>
      </c>
      <c r="K183" t="s">
        <v>9</v>
      </c>
      <c r="L183">
        <f>VLOOKUP(K183,Sheet2!$J$5:$L$17,3,FALSE)</f>
        <v>1</v>
      </c>
      <c r="M183">
        <v>16000</v>
      </c>
      <c r="N183">
        <v>0</v>
      </c>
    </row>
    <row r="184" spans="4:14" x14ac:dyDescent="0.25">
      <c r="D184" s="1">
        <v>45781</v>
      </c>
      <c r="E184" t="s">
        <v>511</v>
      </c>
      <c r="F184" t="s">
        <v>512</v>
      </c>
      <c r="G184" t="s">
        <v>513</v>
      </c>
      <c r="H184" t="s">
        <v>3</v>
      </c>
      <c r="I184" t="s">
        <v>4</v>
      </c>
      <c r="J184">
        <v>25000</v>
      </c>
      <c r="K184" t="s">
        <v>9</v>
      </c>
      <c r="L184">
        <f>VLOOKUP(K184,Sheet2!$J$5:$L$17,3,FALSE)</f>
        <v>1</v>
      </c>
      <c r="M184">
        <v>25000</v>
      </c>
      <c r="N184">
        <v>0</v>
      </c>
    </row>
    <row r="185" spans="4:14" x14ac:dyDescent="0.25">
      <c r="D185" s="1">
        <v>45781</v>
      </c>
      <c r="E185" t="s">
        <v>514</v>
      </c>
      <c r="F185" t="s">
        <v>515</v>
      </c>
      <c r="G185" t="s">
        <v>515</v>
      </c>
      <c r="H185" t="s">
        <v>3</v>
      </c>
      <c r="I185" t="s">
        <v>68</v>
      </c>
      <c r="J185">
        <v>45000</v>
      </c>
      <c r="K185" t="s">
        <v>9</v>
      </c>
      <c r="L185">
        <f>VLOOKUP(K185,Sheet2!$J$5:$L$17,3,FALSE)</f>
        <v>1</v>
      </c>
      <c r="M185">
        <v>45000</v>
      </c>
      <c r="N185">
        <v>0</v>
      </c>
    </row>
    <row r="186" spans="4:14" x14ac:dyDescent="0.25">
      <c r="D186" s="1">
        <v>45781</v>
      </c>
      <c r="E186" t="s">
        <v>516</v>
      </c>
      <c r="F186" t="s">
        <v>517</v>
      </c>
      <c r="G186" t="s">
        <v>518</v>
      </c>
      <c r="H186" t="s">
        <v>3</v>
      </c>
      <c r="I186" t="s">
        <v>4</v>
      </c>
      <c r="J186">
        <v>39000</v>
      </c>
      <c r="K186" t="s">
        <v>9</v>
      </c>
      <c r="L186">
        <f>VLOOKUP(K186,Sheet2!$J$5:$L$17,3,FALSE)</f>
        <v>1</v>
      </c>
      <c r="M186">
        <v>39000</v>
      </c>
      <c r="N186">
        <v>0</v>
      </c>
    </row>
    <row r="187" spans="4:14" x14ac:dyDescent="0.25">
      <c r="D187" s="1">
        <v>45781</v>
      </c>
      <c r="E187" t="s">
        <v>520</v>
      </c>
      <c r="F187" t="s">
        <v>521</v>
      </c>
      <c r="G187" t="s">
        <v>522</v>
      </c>
      <c r="H187" t="s">
        <v>3</v>
      </c>
      <c r="I187" t="s">
        <v>4</v>
      </c>
      <c r="J187">
        <v>53000</v>
      </c>
      <c r="K187" t="s">
        <v>9</v>
      </c>
      <c r="L187">
        <f>VLOOKUP(K187,Sheet2!$J$5:$L$17,3,FALSE)</f>
        <v>1</v>
      </c>
      <c r="M187">
        <v>53000</v>
      </c>
      <c r="N187">
        <v>0</v>
      </c>
    </row>
    <row r="188" spans="4:14" x14ac:dyDescent="0.25">
      <c r="D188" s="1">
        <v>45781</v>
      </c>
      <c r="E188" t="s">
        <v>523</v>
      </c>
      <c r="F188" t="s">
        <v>524</v>
      </c>
      <c r="G188" t="s">
        <v>525</v>
      </c>
      <c r="H188" t="s">
        <v>3</v>
      </c>
      <c r="I188" t="s">
        <v>4</v>
      </c>
      <c r="J188">
        <v>54000</v>
      </c>
      <c r="K188" t="s">
        <v>9</v>
      </c>
      <c r="L188">
        <f>VLOOKUP(K188,Sheet2!$J$5:$L$17,3,FALSE)</f>
        <v>1</v>
      </c>
      <c r="M188">
        <v>54000</v>
      </c>
      <c r="N188">
        <v>0</v>
      </c>
    </row>
    <row r="189" spans="4:14" x14ac:dyDescent="0.25">
      <c r="D189" s="1">
        <v>45781</v>
      </c>
      <c r="E189" t="s">
        <v>526</v>
      </c>
      <c r="F189" t="s">
        <v>527</v>
      </c>
      <c r="G189" t="s">
        <v>527</v>
      </c>
      <c r="H189" t="s">
        <v>3</v>
      </c>
      <c r="I189" t="s">
        <v>4</v>
      </c>
      <c r="J189">
        <v>10000</v>
      </c>
      <c r="K189" t="s">
        <v>9</v>
      </c>
      <c r="L189">
        <f>VLOOKUP(K189,Sheet2!$J$5:$L$17,3,FALSE)</f>
        <v>1</v>
      </c>
      <c r="M189">
        <v>10000</v>
      </c>
      <c r="N189">
        <v>0</v>
      </c>
    </row>
    <row r="190" spans="4:14" x14ac:dyDescent="0.25">
      <c r="D190" s="1">
        <v>45781</v>
      </c>
      <c r="E190" t="s">
        <v>528</v>
      </c>
      <c r="F190" t="s">
        <v>529</v>
      </c>
      <c r="G190" t="s">
        <v>530</v>
      </c>
      <c r="H190" t="s">
        <v>3</v>
      </c>
      <c r="I190" t="s">
        <v>68</v>
      </c>
      <c r="J190">
        <v>17000</v>
      </c>
      <c r="K190" t="s">
        <v>9</v>
      </c>
      <c r="L190">
        <f>VLOOKUP(K190,Sheet2!$J$5:$L$17,3,FALSE)</f>
        <v>1</v>
      </c>
      <c r="M190">
        <v>17000</v>
      </c>
      <c r="N190">
        <v>0</v>
      </c>
    </row>
    <row r="191" spans="4:14" x14ac:dyDescent="0.25">
      <c r="D191" s="1">
        <v>45781</v>
      </c>
      <c r="E191" t="s">
        <v>531</v>
      </c>
      <c r="F191" t="s">
        <v>532</v>
      </c>
      <c r="G191" t="s">
        <v>533</v>
      </c>
      <c r="H191" t="s">
        <v>3</v>
      </c>
      <c r="I191" t="s">
        <v>4</v>
      </c>
      <c r="J191">
        <v>40000</v>
      </c>
      <c r="K191" t="s">
        <v>9</v>
      </c>
      <c r="L191">
        <f>VLOOKUP(K191,Sheet2!$J$5:$L$17,3,FALSE)</f>
        <v>1</v>
      </c>
      <c r="M191">
        <v>40000</v>
      </c>
      <c r="N191">
        <v>0</v>
      </c>
    </row>
    <row r="192" spans="4:14" x14ac:dyDescent="0.25">
      <c r="D192" s="1">
        <v>45781</v>
      </c>
      <c r="E192" t="s">
        <v>534</v>
      </c>
      <c r="F192" t="s">
        <v>535</v>
      </c>
      <c r="G192" t="s">
        <v>536</v>
      </c>
      <c r="H192" t="s">
        <v>3</v>
      </c>
      <c r="I192" t="s">
        <v>4</v>
      </c>
      <c r="J192">
        <v>16000</v>
      </c>
      <c r="K192" t="s">
        <v>9</v>
      </c>
      <c r="L192">
        <f>VLOOKUP(K192,Sheet2!$J$5:$L$17,3,FALSE)</f>
        <v>1</v>
      </c>
      <c r="M192">
        <v>16000</v>
      </c>
      <c r="N192">
        <v>0</v>
      </c>
    </row>
    <row r="193" spans="4:14" x14ac:dyDescent="0.25">
      <c r="D193" s="1">
        <v>45781</v>
      </c>
      <c r="E193" t="s">
        <v>537</v>
      </c>
      <c r="F193" t="s">
        <v>538</v>
      </c>
      <c r="G193" t="s">
        <v>539</v>
      </c>
      <c r="H193" t="s">
        <v>3</v>
      </c>
      <c r="I193" t="s">
        <v>4</v>
      </c>
      <c r="J193">
        <v>58000</v>
      </c>
      <c r="K193" t="s">
        <v>9</v>
      </c>
      <c r="L193">
        <f>VLOOKUP(K193,Sheet2!$J$5:$L$17,3,FALSE)</f>
        <v>1</v>
      </c>
      <c r="M193">
        <v>58000</v>
      </c>
      <c r="N193">
        <v>0</v>
      </c>
    </row>
    <row r="194" spans="4:14" x14ac:dyDescent="0.25">
      <c r="D194" s="1">
        <v>45781</v>
      </c>
      <c r="E194" t="s">
        <v>540</v>
      </c>
      <c r="F194" t="s">
        <v>541</v>
      </c>
      <c r="G194" t="s">
        <v>499</v>
      </c>
      <c r="H194" t="s">
        <v>3</v>
      </c>
      <c r="I194" t="s">
        <v>4</v>
      </c>
      <c r="J194">
        <v>65000</v>
      </c>
      <c r="K194" t="s">
        <v>5</v>
      </c>
      <c r="L194">
        <f>VLOOKUP(K194,Sheet2!$J$5:$L$17,3,FALSE)</f>
        <v>2</v>
      </c>
      <c r="M194">
        <v>65000</v>
      </c>
      <c r="N194">
        <v>0</v>
      </c>
    </row>
    <row r="195" spans="4:14" x14ac:dyDescent="0.25">
      <c r="D195" s="1">
        <v>45781</v>
      </c>
      <c r="E195" t="s">
        <v>542</v>
      </c>
      <c r="F195" t="s">
        <v>543</v>
      </c>
      <c r="G195" t="s">
        <v>544</v>
      </c>
      <c r="H195" t="s">
        <v>3</v>
      </c>
      <c r="I195" t="s">
        <v>4</v>
      </c>
      <c r="J195">
        <v>20000</v>
      </c>
      <c r="K195" t="s">
        <v>9</v>
      </c>
      <c r="L195">
        <f>VLOOKUP(K195,Sheet2!$J$5:$L$17,3,FALSE)</f>
        <v>1</v>
      </c>
      <c r="M195">
        <v>20000</v>
      </c>
      <c r="N195">
        <v>0</v>
      </c>
    </row>
    <row r="196" spans="4:14" x14ac:dyDescent="0.25">
      <c r="D196" s="1">
        <v>45781</v>
      </c>
      <c r="E196" t="s">
        <v>545</v>
      </c>
      <c r="F196" t="s">
        <v>546</v>
      </c>
      <c r="G196" t="s">
        <v>547</v>
      </c>
      <c r="H196" t="s">
        <v>3</v>
      </c>
      <c r="I196" t="s">
        <v>4</v>
      </c>
      <c r="J196">
        <v>10000</v>
      </c>
      <c r="K196" t="s">
        <v>9</v>
      </c>
      <c r="L196">
        <f>VLOOKUP(K196,Sheet2!$J$5:$L$17,3,FALSE)</f>
        <v>1</v>
      </c>
      <c r="M196">
        <v>10000</v>
      </c>
      <c r="N196">
        <v>0</v>
      </c>
    </row>
    <row r="197" spans="4:14" x14ac:dyDescent="0.25">
      <c r="D197" s="1">
        <v>45781</v>
      </c>
      <c r="E197" t="s">
        <v>548</v>
      </c>
      <c r="F197" t="s">
        <v>549</v>
      </c>
      <c r="G197" t="s">
        <v>550</v>
      </c>
      <c r="H197" t="s">
        <v>3</v>
      </c>
      <c r="I197" t="s">
        <v>4</v>
      </c>
      <c r="J197">
        <v>106000</v>
      </c>
      <c r="K197" t="s">
        <v>9</v>
      </c>
      <c r="L197">
        <f>VLOOKUP(K197,Sheet2!$J$5:$L$17,3,FALSE)</f>
        <v>1</v>
      </c>
      <c r="M197">
        <v>106000</v>
      </c>
      <c r="N197">
        <v>0</v>
      </c>
    </row>
    <row r="198" spans="4:14" x14ac:dyDescent="0.25">
      <c r="D198" s="1">
        <v>45781</v>
      </c>
      <c r="E198" t="s">
        <v>551</v>
      </c>
      <c r="F198" t="s">
        <v>552</v>
      </c>
      <c r="G198" t="s">
        <v>552</v>
      </c>
      <c r="H198" t="s">
        <v>3</v>
      </c>
      <c r="I198" t="s">
        <v>4</v>
      </c>
      <c r="J198">
        <v>10000</v>
      </c>
      <c r="K198" t="s">
        <v>9</v>
      </c>
      <c r="L198">
        <f>VLOOKUP(K198,Sheet2!$J$5:$L$17,3,FALSE)</f>
        <v>1</v>
      </c>
      <c r="M198">
        <v>10000</v>
      </c>
      <c r="N198">
        <v>0</v>
      </c>
    </row>
    <row r="199" spans="4:14" x14ac:dyDescent="0.25">
      <c r="D199" s="1">
        <v>45781</v>
      </c>
      <c r="E199" t="s">
        <v>553</v>
      </c>
      <c r="F199" t="s">
        <v>552</v>
      </c>
      <c r="G199" t="s">
        <v>554</v>
      </c>
      <c r="H199" t="s">
        <v>3</v>
      </c>
      <c r="I199" t="s">
        <v>68</v>
      </c>
      <c r="J199">
        <v>38000</v>
      </c>
      <c r="K199" t="s">
        <v>9</v>
      </c>
      <c r="L199">
        <f>VLOOKUP(K199,Sheet2!$J$5:$L$17,3,FALSE)</f>
        <v>1</v>
      </c>
      <c r="M199">
        <v>38000</v>
      </c>
      <c r="N199">
        <v>0</v>
      </c>
    </row>
    <row r="200" spans="4:14" x14ac:dyDescent="0.25">
      <c r="D200" s="1">
        <v>45781</v>
      </c>
      <c r="E200" t="s">
        <v>555</v>
      </c>
      <c r="F200" t="s">
        <v>556</v>
      </c>
      <c r="G200" t="s">
        <v>557</v>
      </c>
      <c r="H200" t="s">
        <v>3</v>
      </c>
      <c r="I200" t="s">
        <v>68</v>
      </c>
      <c r="J200">
        <v>14000</v>
      </c>
      <c r="K200" t="s">
        <v>9</v>
      </c>
      <c r="L200">
        <f>VLOOKUP(K200,Sheet2!$J$5:$L$17,3,FALSE)</f>
        <v>1</v>
      </c>
      <c r="M200">
        <v>14000</v>
      </c>
      <c r="N200">
        <v>0</v>
      </c>
    </row>
    <row r="201" spans="4:14" x14ac:dyDescent="0.25">
      <c r="D201" s="1">
        <v>45781</v>
      </c>
      <c r="E201" t="s">
        <v>558</v>
      </c>
      <c r="F201" t="s">
        <v>557</v>
      </c>
      <c r="G201" t="s">
        <v>559</v>
      </c>
      <c r="H201" t="s">
        <v>3</v>
      </c>
      <c r="I201" t="s">
        <v>4</v>
      </c>
      <c r="J201">
        <v>26000</v>
      </c>
      <c r="K201" t="s">
        <v>9</v>
      </c>
      <c r="L201">
        <f>VLOOKUP(K201,Sheet2!$J$5:$L$17,3,FALSE)</f>
        <v>1</v>
      </c>
      <c r="M201">
        <v>26000</v>
      </c>
      <c r="N201">
        <v>0</v>
      </c>
    </row>
    <row r="202" spans="4:14" x14ac:dyDescent="0.25">
      <c r="D202" s="1">
        <v>45781</v>
      </c>
      <c r="E202" t="s">
        <v>560</v>
      </c>
      <c r="F202" t="s">
        <v>561</v>
      </c>
      <c r="G202" t="s">
        <v>562</v>
      </c>
      <c r="H202" t="s">
        <v>3</v>
      </c>
      <c r="I202" t="s">
        <v>4</v>
      </c>
      <c r="J202">
        <v>50000</v>
      </c>
      <c r="K202" t="s">
        <v>505</v>
      </c>
      <c r="L202">
        <f>VLOOKUP(K202,Sheet2!$J$5:$L$17,3,FALSE)</f>
        <v>4</v>
      </c>
      <c r="M202">
        <v>50000</v>
      </c>
      <c r="N202">
        <v>0</v>
      </c>
    </row>
    <row r="203" spans="4:14" x14ac:dyDescent="0.25">
      <c r="D203" s="1">
        <v>45781</v>
      </c>
      <c r="E203" t="s">
        <v>563</v>
      </c>
      <c r="F203" t="s">
        <v>564</v>
      </c>
      <c r="G203" t="s">
        <v>564</v>
      </c>
      <c r="H203" t="s">
        <v>3</v>
      </c>
      <c r="I203" t="s">
        <v>4</v>
      </c>
      <c r="J203">
        <v>7000</v>
      </c>
      <c r="K203" t="s">
        <v>9</v>
      </c>
      <c r="L203">
        <f>VLOOKUP(K203,Sheet2!$J$5:$L$17,3,FALSE)</f>
        <v>1</v>
      </c>
      <c r="M203">
        <v>7000</v>
      </c>
      <c r="N203">
        <v>0</v>
      </c>
    </row>
    <row r="204" spans="4:14" x14ac:dyDescent="0.25">
      <c r="D204" s="1">
        <v>45781</v>
      </c>
      <c r="E204" t="s">
        <v>565</v>
      </c>
      <c r="F204" t="s">
        <v>566</v>
      </c>
      <c r="G204" t="s">
        <v>567</v>
      </c>
      <c r="H204" t="s">
        <v>3</v>
      </c>
      <c r="I204" t="s">
        <v>4</v>
      </c>
      <c r="J204">
        <v>62000</v>
      </c>
      <c r="K204" t="s">
        <v>9</v>
      </c>
      <c r="L204">
        <f>VLOOKUP(K204,Sheet2!$J$5:$L$17,3,FALSE)</f>
        <v>1</v>
      </c>
      <c r="M204">
        <v>62000</v>
      </c>
      <c r="N204">
        <v>0</v>
      </c>
    </row>
    <row r="205" spans="4:14" x14ac:dyDescent="0.25">
      <c r="D205" s="1">
        <v>45781</v>
      </c>
      <c r="E205" t="s">
        <v>568</v>
      </c>
      <c r="F205" t="s">
        <v>569</v>
      </c>
      <c r="G205" t="s">
        <v>570</v>
      </c>
      <c r="H205" t="s">
        <v>3</v>
      </c>
      <c r="I205" t="s">
        <v>4</v>
      </c>
      <c r="J205">
        <v>36000</v>
      </c>
      <c r="K205" t="s">
        <v>9</v>
      </c>
      <c r="L205">
        <f>VLOOKUP(K205,Sheet2!$J$5:$L$17,3,FALSE)</f>
        <v>1</v>
      </c>
      <c r="M205">
        <v>36000</v>
      </c>
      <c r="N205">
        <v>0</v>
      </c>
    </row>
    <row r="206" spans="4:14" x14ac:dyDescent="0.25">
      <c r="D206" s="1">
        <v>45781</v>
      </c>
      <c r="E206" t="s">
        <v>571</v>
      </c>
      <c r="F206" t="s">
        <v>572</v>
      </c>
      <c r="G206" t="s">
        <v>573</v>
      </c>
      <c r="H206" t="s">
        <v>3</v>
      </c>
      <c r="I206" t="s">
        <v>4</v>
      </c>
      <c r="J206">
        <v>73000</v>
      </c>
      <c r="K206" t="s">
        <v>9</v>
      </c>
      <c r="L206">
        <f>VLOOKUP(K206,Sheet2!$J$5:$L$17,3,FALSE)</f>
        <v>1</v>
      </c>
      <c r="M206">
        <v>73000</v>
      </c>
      <c r="N206">
        <v>0</v>
      </c>
    </row>
    <row r="207" spans="4:14" x14ac:dyDescent="0.25">
      <c r="D207" s="1">
        <v>45781</v>
      </c>
      <c r="E207" t="s">
        <v>574</v>
      </c>
      <c r="F207" t="s">
        <v>575</v>
      </c>
      <c r="G207" t="s">
        <v>576</v>
      </c>
      <c r="H207" t="s">
        <v>3</v>
      </c>
      <c r="I207" t="s">
        <v>4</v>
      </c>
      <c r="J207">
        <v>23000</v>
      </c>
      <c r="K207" t="s">
        <v>9</v>
      </c>
      <c r="L207">
        <f>VLOOKUP(K207,Sheet2!$J$5:$L$17,3,FALSE)</f>
        <v>1</v>
      </c>
      <c r="M207">
        <v>23000</v>
      </c>
      <c r="N207">
        <v>0</v>
      </c>
    </row>
    <row r="208" spans="4:14" x14ac:dyDescent="0.25">
      <c r="D208" s="1">
        <v>45781</v>
      </c>
      <c r="E208" t="s">
        <v>577</v>
      </c>
      <c r="F208" t="s">
        <v>578</v>
      </c>
      <c r="G208" t="s">
        <v>579</v>
      </c>
      <c r="H208" t="s">
        <v>3</v>
      </c>
      <c r="I208" t="s">
        <v>4</v>
      </c>
      <c r="J208">
        <v>47000</v>
      </c>
      <c r="K208" t="s">
        <v>9</v>
      </c>
      <c r="L208">
        <f>VLOOKUP(K208,Sheet2!$J$5:$L$17,3,FALSE)</f>
        <v>1</v>
      </c>
      <c r="M208">
        <v>47000</v>
      </c>
      <c r="N208">
        <v>0</v>
      </c>
    </row>
    <row r="209" spans="4:14" x14ac:dyDescent="0.25">
      <c r="D209" s="1">
        <v>45781</v>
      </c>
      <c r="E209" t="s">
        <v>580</v>
      </c>
      <c r="F209" t="s">
        <v>579</v>
      </c>
      <c r="G209" t="s">
        <v>581</v>
      </c>
      <c r="H209" t="s">
        <v>3</v>
      </c>
      <c r="I209" t="s">
        <v>4</v>
      </c>
      <c r="J209">
        <v>20000</v>
      </c>
      <c r="K209" t="s">
        <v>9</v>
      </c>
      <c r="L209">
        <f>VLOOKUP(K209,Sheet2!$J$5:$L$17,3,FALSE)</f>
        <v>1</v>
      </c>
      <c r="M209">
        <v>20000</v>
      </c>
      <c r="N209">
        <v>0</v>
      </c>
    </row>
    <row r="210" spans="4:14" x14ac:dyDescent="0.25">
      <c r="D210" s="1">
        <v>45781</v>
      </c>
      <c r="E210" t="s">
        <v>582</v>
      </c>
      <c r="F210" t="s">
        <v>583</v>
      </c>
      <c r="G210" t="s">
        <v>583</v>
      </c>
      <c r="H210" t="s">
        <v>3</v>
      </c>
      <c r="I210" t="s">
        <v>4</v>
      </c>
      <c r="J210">
        <v>15000</v>
      </c>
      <c r="K210" t="s">
        <v>9</v>
      </c>
      <c r="L210">
        <f>VLOOKUP(K210,Sheet2!$J$5:$L$17,3,FALSE)</f>
        <v>1</v>
      </c>
      <c r="M210">
        <v>15000</v>
      </c>
      <c r="N210">
        <v>0</v>
      </c>
    </row>
    <row r="211" spans="4:14" x14ac:dyDescent="0.25">
      <c r="D211" s="1">
        <v>45781</v>
      </c>
      <c r="E211" t="s">
        <v>584</v>
      </c>
      <c r="F211" t="s">
        <v>585</v>
      </c>
      <c r="G211" t="s">
        <v>586</v>
      </c>
      <c r="H211" t="s">
        <v>3</v>
      </c>
      <c r="I211" t="s">
        <v>4</v>
      </c>
      <c r="J211">
        <v>14000</v>
      </c>
      <c r="K211" t="s">
        <v>9</v>
      </c>
      <c r="L211">
        <f>VLOOKUP(K211,Sheet2!$J$5:$L$17,3,FALSE)</f>
        <v>1</v>
      </c>
      <c r="M211">
        <v>14000</v>
      </c>
      <c r="N211">
        <v>0</v>
      </c>
    </row>
    <row r="212" spans="4:14" x14ac:dyDescent="0.25">
      <c r="D212" s="1">
        <v>45781</v>
      </c>
      <c r="E212" t="s">
        <v>587</v>
      </c>
      <c r="F212" t="s">
        <v>586</v>
      </c>
      <c r="G212" t="s">
        <v>588</v>
      </c>
      <c r="H212" t="s">
        <v>3</v>
      </c>
      <c r="I212" t="s">
        <v>4</v>
      </c>
      <c r="J212">
        <v>14000</v>
      </c>
      <c r="K212" t="s">
        <v>9</v>
      </c>
      <c r="L212">
        <f>VLOOKUP(K212,Sheet2!$J$5:$L$17,3,FALSE)</f>
        <v>1</v>
      </c>
      <c r="M212">
        <v>14000</v>
      </c>
      <c r="N212">
        <v>0</v>
      </c>
    </row>
    <row r="213" spans="4:14" x14ac:dyDescent="0.25">
      <c r="D213" s="1">
        <v>45781</v>
      </c>
      <c r="E213" t="s">
        <v>589</v>
      </c>
      <c r="F213" t="s">
        <v>588</v>
      </c>
      <c r="G213" t="s">
        <v>590</v>
      </c>
      <c r="H213" t="s">
        <v>3</v>
      </c>
      <c r="I213" t="s">
        <v>4</v>
      </c>
      <c r="J213">
        <v>14000</v>
      </c>
      <c r="K213" t="s">
        <v>9</v>
      </c>
      <c r="L213">
        <f>VLOOKUP(K213,Sheet2!$J$5:$L$17,3,FALSE)</f>
        <v>1</v>
      </c>
      <c r="M213">
        <v>14000</v>
      </c>
      <c r="N213">
        <v>0</v>
      </c>
    </row>
    <row r="214" spans="4:14" x14ac:dyDescent="0.25">
      <c r="D214" s="1">
        <v>45781</v>
      </c>
      <c r="E214" t="s">
        <v>591</v>
      </c>
      <c r="F214" t="s">
        <v>590</v>
      </c>
      <c r="G214" t="s">
        <v>592</v>
      </c>
      <c r="H214" t="s">
        <v>3</v>
      </c>
      <c r="I214" t="s">
        <v>4</v>
      </c>
      <c r="J214">
        <v>10500</v>
      </c>
      <c r="K214" t="s">
        <v>9</v>
      </c>
      <c r="L214">
        <f>VLOOKUP(K214,Sheet2!$J$5:$L$17,3,FALSE)</f>
        <v>1</v>
      </c>
      <c r="M214">
        <v>10500</v>
      </c>
      <c r="N214">
        <v>0</v>
      </c>
    </row>
    <row r="215" spans="4:14" x14ac:dyDescent="0.25">
      <c r="D215" s="1">
        <v>45781</v>
      </c>
      <c r="E215" t="s">
        <v>593</v>
      </c>
      <c r="F215" t="s">
        <v>594</v>
      </c>
      <c r="G215" t="s">
        <v>595</v>
      </c>
      <c r="H215" t="s">
        <v>3</v>
      </c>
      <c r="I215" t="s">
        <v>4</v>
      </c>
      <c r="J215">
        <v>70000</v>
      </c>
      <c r="K215" t="s">
        <v>5</v>
      </c>
      <c r="L215">
        <f>VLOOKUP(K215,Sheet2!$J$5:$L$17,3,FALSE)</f>
        <v>2</v>
      </c>
      <c r="M215">
        <v>70000</v>
      </c>
      <c r="N215">
        <v>0</v>
      </c>
    </row>
    <row r="216" spans="4:14" x14ac:dyDescent="0.25">
      <c r="D216" s="1">
        <v>45781</v>
      </c>
      <c r="E216" t="s">
        <v>596</v>
      </c>
      <c r="F216" t="s">
        <v>595</v>
      </c>
      <c r="G216" t="s">
        <v>597</v>
      </c>
      <c r="H216" t="s">
        <v>3</v>
      </c>
      <c r="I216" t="s">
        <v>4</v>
      </c>
      <c r="J216">
        <v>14000</v>
      </c>
      <c r="K216" t="s">
        <v>9</v>
      </c>
      <c r="L216">
        <f>VLOOKUP(K216,Sheet2!$J$5:$L$17,3,FALSE)</f>
        <v>1</v>
      </c>
      <c r="M216">
        <v>14000</v>
      </c>
      <c r="N216">
        <v>0</v>
      </c>
    </row>
    <row r="217" spans="4:14" x14ac:dyDescent="0.25">
      <c r="D217" s="1">
        <v>45781</v>
      </c>
      <c r="E217" t="s">
        <v>598</v>
      </c>
      <c r="F217" t="s">
        <v>597</v>
      </c>
      <c r="G217" t="s">
        <v>599</v>
      </c>
      <c r="H217" t="s">
        <v>3</v>
      </c>
      <c r="I217" t="s">
        <v>4</v>
      </c>
      <c r="J217">
        <v>48000</v>
      </c>
      <c r="K217" t="s">
        <v>9</v>
      </c>
      <c r="L217">
        <f>VLOOKUP(K217,Sheet2!$J$5:$L$17,3,FALSE)</f>
        <v>1</v>
      </c>
      <c r="M217">
        <v>48000</v>
      </c>
      <c r="N217">
        <v>0</v>
      </c>
    </row>
    <row r="218" spans="4:14" x14ac:dyDescent="0.25">
      <c r="D218" s="1">
        <v>45781</v>
      </c>
      <c r="E218" t="s">
        <v>600</v>
      </c>
      <c r="F218" t="s">
        <v>601</v>
      </c>
      <c r="G218" t="s">
        <v>601</v>
      </c>
      <c r="H218" t="s">
        <v>3</v>
      </c>
      <c r="I218" t="s">
        <v>4</v>
      </c>
      <c r="J218">
        <v>7000</v>
      </c>
      <c r="K218" t="s">
        <v>9</v>
      </c>
      <c r="L218">
        <f>VLOOKUP(K218,Sheet2!$J$5:$L$17,3,FALSE)</f>
        <v>1</v>
      </c>
      <c r="M218">
        <v>7000</v>
      </c>
      <c r="N218">
        <v>0</v>
      </c>
    </row>
    <row r="219" spans="4:14" x14ac:dyDescent="0.25">
      <c r="D219" s="1">
        <v>45781</v>
      </c>
      <c r="E219" t="s">
        <v>602</v>
      </c>
      <c r="F219" t="s">
        <v>603</v>
      </c>
      <c r="G219" t="s">
        <v>604</v>
      </c>
      <c r="H219" t="s">
        <v>3</v>
      </c>
      <c r="I219" t="s">
        <v>4</v>
      </c>
      <c r="J219">
        <v>55000</v>
      </c>
      <c r="K219" t="s">
        <v>9</v>
      </c>
      <c r="L219">
        <f>VLOOKUP(K219,Sheet2!$J$5:$L$17,3,FALSE)</f>
        <v>1</v>
      </c>
      <c r="M219">
        <v>55000</v>
      </c>
      <c r="N219">
        <v>0</v>
      </c>
    </row>
    <row r="220" spans="4:14" x14ac:dyDescent="0.25">
      <c r="D220" s="1">
        <v>45781</v>
      </c>
      <c r="E220" t="s">
        <v>605</v>
      </c>
      <c r="F220" t="s">
        <v>606</v>
      </c>
      <c r="G220" t="s">
        <v>607</v>
      </c>
      <c r="H220" t="s">
        <v>3</v>
      </c>
      <c r="I220" t="s">
        <v>4</v>
      </c>
      <c r="J220">
        <v>22000</v>
      </c>
      <c r="K220" t="s">
        <v>9</v>
      </c>
      <c r="L220">
        <f>VLOOKUP(K220,Sheet2!$J$5:$L$17,3,FALSE)</f>
        <v>1</v>
      </c>
      <c r="M220">
        <v>22000</v>
      </c>
      <c r="N220">
        <v>0</v>
      </c>
    </row>
    <row r="221" spans="4:14" x14ac:dyDescent="0.25">
      <c r="D221" s="1">
        <v>45781</v>
      </c>
      <c r="E221" t="s">
        <v>608</v>
      </c>
      <c r="F221" t="s">
        <v>609</v>
      </c>
      <c r="G221" t="s">
        <v>609</v>
      </c>
      <c r="H221" t="s">
        <v>3</v>
      </c>
      <c r="I221" t="s">
        <v>68</v>
      </c>
      <c r="J221">
        <v>14000</v>
      </c>
      <c r="K221" t="s">
        <v>9</v>
      </c>
      <c r="L221">
        <f>VLOOKUP(K221,Sheet2!$J$5:$L$17,3,FALSE)</f>
        <v>1</v>
      </c>
      <c r="M221">
        <v>14000</v>
      </c>
      <c r="N221">
        <v>0</v>
      </c>
    </row>
    <row r="222" spans="4:14" x14ac:dyDescent="0.25">
      <c r="D222" s="1">
        <v>45781</v>
      </c>
      <c r="E222" t="s">
        <v>610</v>
      </c>
      <c r="F222" t="s">
        <v>486</v>
      </c>
      <c r="G222" t="s">
        <v>486</v>
      </c>
      <c r="H222" t="s">
        <v>3</v>
      </c>
      <c r="I222" t="s">
        <v>4</v>
      </c>
      <c r="J222">
        <v>6000</v>
      </c>
      <c r="K222" t="s">
        <v>9</v>
      </c>
      <c r="L222">
        <f>VLOOKUP(K222,Sheet2!$J$5:$L$17,3,FALSE)</f>
        <v>1</v>
      </c>
      <c r="M222">
        <v>6000</v>
      </c>
      <c r="N222">
        <v>0</v>
      </c>
    </row>
    <row r="223" spans="4:14" x14ac:dyDescent="0.25">
      <c r="D223" s="1">
        <v>45781</v>
      </c>
      <c r="E223" t="s">
        <v>611</v>
      </c>
      <c r="F223" t="s">
        <v>612</v>
      </c>
      <c r="G223" t="s">
        <v>613</v>
      </c>
      <c r="H223" t="s">
        <v>3</v>
      </c>
      <c r="I223" t="s">
        <v>4</v>
      </c>
      <c r="J223">
        <v>26500</v>
      </c>
      <c r="K223" t="s">
        <v>5</v>
      </c>
      <c r="L223">
        <f>VLOOKUP(K223,Sheet2!$J$5:$L$17,3,FALSE)</f>
        <v>2</v>
      </c>
      <c r="M223">
        <v>26500</v>
      </c>
      <c r="N223">
        <v>0</v>
      </c>
    </row>
    <row r="224" spans="4:14" x14ac:dyDescent="0.25">
      <c r="D224" s="1">
        <v>45781</v>
      </c>
      <c r="E224" t="s">
        <v>614</v>
      </c>
      <c r="F224" t="s">
        <v>613</v>
      </c>
      <c r="G224" t="s">
        <v>613</v>
      </c>
      <c r="H224" t="s">
        <v>3</v>
      </c>
      <c r="I224" t="s">
        <v>4</v>
      </c>
      <c r="J224">
        <v>7000</v>
      </c>
      <c r="K224" t="s">
        <v>9</v>
      </c>
      <c r="L224">
        <f>VLOOKUP(K224,Sheet2!$J$5:$L$17,3,FALSE)</f>
        <v>1</v>
      </c>
      <c r="M224">
        <v>7000</v>
      </c>
      <c r="N224">
        <v>0</v>
      </c>
    </row>
    <row r="225" spans="4:14" x14ac:dyDescent="0.25">
      <c r="D225" s="1">
        <v>45781</v>
      </c>
      <c r="E225" t="s">
        <v>615</v>
      </c>
      <c r="F225" t="s">
        <v>616</v>
      </c>
      <c r="G225" t="s">
        <v>617</v>
      </c>
      <c r="H225" t="s">
        <v>3</v>
      </c>
      <c r="I225" t="s">
        <v>4</v>
      </c>
      <c r="J225">
        <v>80000</v>
      </c>
      <c r="K225" t="s">
        <v>9</v>
      </c>
      <c r="L225">
        <f>VLOOKUP(K225,Sheet2!$J$5:$L$17,3,FALSE)</f>
        <v>1</v>
      </c>
      <c r="M225">
        <v>80000</v>
      </c>
      <c r="N225">
        <v>0</v>
      </c>
    </row>
    <row r="226" spans="4:14" x14ac:dyDescent="0.25">
      <c r="D226" s="1">
        <v>45781</v>
      </c>
      <c r="E226" t="s">
        <v>618</v>
      </c>
      <c r="F226" t="s">
        <v>619</v>
      </c>
      <c r="G226" t="s">
        <v>620</v>
      </c>
      <c r="H226" t="s">
        <v>3</v>
      </c>
      <c r="I226" t="s">
        <v>4</v>
      </c>
      <c r="J226">
        <v>173000</v>
      </c>
      <c r="K226" t="s">
        <v>5</v>
      </c>
      <c r="L226">
        <f>VLOOKUP(K226,Sheet2!$J$5:$L$17,3,FALSE)</f>
        <v>2</v>
      </c>
      <c r="M226">
        <v>173000</v>
      </c>
      <c r="N226">
        <v>0</v>
      </c>
    </row>
    <row r="227" spans="4:14" x14ac:dyDescent="0.25">
      <c r="D227" s="1">
        <v>45781</v>
      </c>
      <c r="E227" t="s">
        <v>621</v>
      </c>
      <c r="F227" t="s">
        <v>622</v>
      </c>
      <c r="G227" t="s">
        <v>623</v>
      </c>
      <c r="H227" t="s">
        <v>3</v>
      </c>
      <c r="I227" t="s">
        <v>4</v>
      </c>
      <c r="J227">
        <v>62000</v>
      </c>
      <c r="K227" t="s">
        <v>9</v>
      </c>
      <c r="L227">
        <f>VLOOKUP(K227,Sheet2!$J$5:$L$17,3,FALSE)</f>
        <v>1</v>
      </c>
      <c r="M227">
        <v>62000</v>
      </c>
      <c r="N227">
        <v>0</v>
      </c>
    </row>
    <row r="228" spans="4:14" x14ac:dyDescent="0.25">
      <c r="D228" s="1">
        <v>45781</v>
      </c>
      <c r="E228" t="s">
        <v>624</v>
      </c>
      <c r="F228" t="s">
        <v>625</v>
      </c>
      <c r="G228" t="s">
        <v>626</v>
      </c>
      <c r="H228" t="s">
        <v>3</v>
      </c>
      <c r="I228" t="s">
        <v>4</v>
      </c>
      <c r="J228">
        <v>77000</v>
      </c>
      <c r="K228" t="s">
        <v>9</v>
      </c>
      <c r="L228">
        <f>VLOOKUP(K228,Sheet2!$J$5:$L$17,3,FALSE)</f>
        <v>1</v>
      </c>
      <c r="M228">
        <v>77000</v>
      </c>
      <c r="N228">
        <v>0</v>
      </c>
    </row>
    <row r="229" spans="4:14" x14ac:dyDescent="0.25">
      <c r="D229" s="1">
        <v>45781</v>
      </c>
      <c r="E229" t="s">
        <v>627</v>
      </c>
      <c r="F229" t="s">
        <v>628</v>
      </c>
      <c r="G229" t="s">
        <v>629</v>
      </c>
      <c r="H229" t="s">
        <v>3</v>
      </c>
      <c r="I229" t="s">
        <v>4</v>
      </c>
      <c r="J229">
        <v>70000</v>
      </c>
      <c r="K229" t="s">
        <v>9</v>
      </c>
      <c r="L229">
        <f>VLOOKUP(K229,Sheet2!$J$5:$L$17,3,FALSE)</f>
        <v>1</v>
      </c>
      <c r="M229">
        <v>70000</v>
      </c>
      <c r="N229">
        <v>0</v>
      </c>
    </row>
    <row r="230" spans="4:14" x14ac:dyDescent="0.25">
      <c r="D230" s="1">
        <v>45781</v>
      </c>
      <c r="E230" t="s">
        <v>630</v>
      </c>
      <c r="F230" t="s">
        <v>631</v>
      </c>
      <c r="G230" t="s">
        <v>632</v>
      </c>
      <c r="H230" t="s">
        <v>3</v>
      </c>
      <c r="I230" t="s">
        <v>4</v>
      </c>
      <c r="J230">
        <v>18000</v>
      </c>
      <c r="K230" t="s">
        <v>9</v>
      </c>
      <c r="L230">
        <f>VLOOKUP(K230,Sheet2!$J$5:$L$17,3,FALSE)</f>
        <v>1</v>
      </c>
      <c r="M230">
        <v>18000</v>
      </c>
      <c r="N230">
        <v>0</v>
      </c>
    </row>
    <row r="231" spans="4:14" x14ac:dyDescent="0.25">
      <c r="D231" s="1">
        <v>45781</v>
      </c>
      <c r="E231" t="s">
        <v>633</v>
      </c>
      <c r="F231" t="s">
        <v>634</v>
      </c>
      <c r="G231" t="s">
        <v>635</v>
      </c>
      <c r="H231" t="s">
        <v>3</v>
      </c>
      <c r="I231" t="s">
        <v>33</v>
      </c>
      <c r="J231">
        <v>34000</v>
      </c>
      <c r="K231" t="s">
        <v>29</v>
      </c>
      <c r="L231">
        <f>VLOOKUP(K231,Sheet2!$J$5:$L$17,3,FALSE)</f>
        <v>2</v>
      </c>
      <c r="M231">
        <v>34000</v>
      </c>
      <c r="N231">
        <v>0</v>
      </c>
    </row>
    <row r="232" spans="4:14" x14ac:dyDescent="0.25">
      <c r="L232" t="e">
        <f>VLOOKUP(K232,Sheet2!$J$5:$L$17,3,FALSE)</f>
        <v>#N/A</v>
      </c>
      <c r="N232">
        <v>0</v>
      </c>
    </row>
    <row r="233" spans="4:14" x14ac:dyDescent="0.25">
      <c r="D233" s="1">
        <v>45799</v>
      </c>
      <c r="E233" t="s">
        <v>637</v>
      </c>
      <c r="F233" t="s">
        <v>638</v>
      </c>
      <c r="G233" t="s">
        <v>639</v>
      </c>
      <c r="H233" t="s">
        <v>3</v>
      </c>
      <c r="I233" t="s">
        <v>4</v>
      </c>
      <c r="J233">
        <v>108000</v>
      </c>
      <c r="K233" t="s">
        <v>5</v>
      </c>
      <c r="L233">
        <f>VLOOKUP(K233,Sheet2!$J$5:$L$17,3,FALSE)</f>
        <v>2</v>
      </c>
      <c r="M233">
        <v>108000</v>
      </c>
      <c r="N233">
        <v>0</v>
      </c>
    </row>
    <row r="234" spans="4:14" x14ac:dyDescent="0.25">
      <c r="D234" s="1">
        <v>45799</v>
      </c>
      <c r="E234" t="s">
        <v>640</v>
      </c>
      <c r="F234" t="s">
        <v>641</v>
      </c>
      <c r="G234" t="s">
        <v>642</v>
      </c>
      <c r="H234" t="s">
        <v>3</v>
      </c>
      <c r="I234" t="s">
        <v>4</v>
      </c>
      <c r="J234">
        <v>259000</v>
      </c>
      <c r="K234" t="s">
        <v>5</v>
      </c>
      <c r="L234">
        <f>VLOOKUP(K234,Sheet2!$J$5:$L$17,3,FALSE)</f>
        <v>2</v>
      </c>
      <c r="M234">
        <v>259000</v>
      </c>
      <c r="N234">
        <v>0</v>
      </c>
    </row>
    <row r="235" spans="4:14" x14ac:dyDescent="0.25">
      <c r="D235" s="1">
        <v>45799</v>
      </c>
      <c r="E235" t="s">
        <v>643</v>
      </c>
      <c r="F235" t="s">
        <v>644</v>
      </c>
      <c r="G235" t="s">
        <v>645</v>
      </c>
      <c r="H235" t="s">
        <v>3</v>
      </c>
      <c r="I235" t="s">
        <v>33</v>
      </c>
      <c r="J235">
        <v>24000</v>
      </c>
      <c r="K235" t="s">
        <v>29</v>
      </c>
      <c r="L235">
        <f>VLOOKUP(K235,Sheet2!$J$5:$L$17,3,FALSE)</f>
        <v>2</v>
      </c>
      <c r="M235">
        <v>24000</v>
      </c>
      <c r="N235">
        <v>0</v>
      </c>
    </row>
    <row r="236" spans="4:14" x14ac:dyDescent="0.25">
      <c r="D236" s="1">
        <v>45799</v>
      </c>
      <c r="E236" t="s">
        <v>646</v>
      </c>
      <c r="F236" t="s">
        <v>647</v>
      </c>
      <c r="G236" t="s">
        <v>648</v>
      </c>
      <c r="H236" t="s">
        <v>3</v>
      </c>
      <c r="I236" t="s">
        <v>4</v>
      </c>
      <c r="J236">
        <v>82000</v>
      </c>
      <c r="K236" t="s">
        <v>5</v>
      </c>
      <c r="L236">
        <f>VLOOKUP(K236,Sheet2!$J$5:$L$17,3,FALSE)</f>
        <v>2</v>
      </c>
      <c r="M236">
        <v>82000</v>
      </c>
      <c r="N236">
        <v>0</v>
      </c>
    </row>
    <row r="237" spans="4:14" x14ac:dyDescent="0.25">
      <c r="D237" s="1">
        <v>45799</v>
      </c>
      <c r="E237" t="s">
        <v>649</v>
      </c>
      <c r="F237" t="s">
        <v>650</v>
      </c>
      <c r="G237" t="s">
        <v>651</v>
      </c>
      <c r="H237" t="s">
        <v>3</v>
      </c>
      <c r="I237" t="s">
        <v>4</v>
      </c>
      <c r="J237">
        <v>289000</v>
      </c>
      <c r="K237" t="s">
        <v>5</v>
      </c>
      <c r="L237">
        <f>VLOOKUP(K237,Sheet2!$J$5:$L$17,3,FALSE)</f>
        <v>2</v>
      </c>
      <c r="M237">
        <v>289000</v>
      </c>
      <c r="N237">
        <v>0</v>
      </c>
    </row>
    <row r="238" spans="4:14" x14ac:dyDescent="0.25">
      <c r="D238" s="1">
        <v>45799</v>
      </c>
      <c r="E238" t="s">
        <v>652</v>
      </c>
      <c r="F238" t="s">
        <v>653</v>
      </c>
      <c r="G238" t="s">
        <v>654</v>
      </c>
      <c r="H238" t="s">
        <v>3</v>
      </c>
      <c r="I238" t="s">
        <v>4</v>
      </c>
      <c r="J238">
        <v>72000</v>
      </c>
      <c r="K238" t="s">
        <v>9</v>
      </c>
      <c r="L238">
        <f>VLOOKUP(K238,Sheet2!$J$5:$L$17,3,FALSE)</f>
        <v>1</v>
      </c>
      <c r="M238">
        <v>72000</v>
      </c>
      <c r="N238">
        <v>0</v>
      </c>
    </row>
    <row r="239" spans="4:14" x14ac:dyDescent="0.25">
      <c r="D239" s="1">
        <v>45799</v>
      </c>
      <c r="E239" t="s">
        <v>655</v>
      </c>
      <c r="F239" t="s">
        <v>656</v>
      </c>
      <c r="G239" t="s">
        <v>657</v>
      </c>
      <c r="H239" t="s">
        <v>3</v>
      </c>
      <c r="I239" t="s">
        <v>4</v>
      </c>
      <c r="J239">
        <v>186000</v>
      </c>
      <c r="K239" t="s">
        <v>9</v>
      </c>
      <c r="L239">
        <f>VLOOKUP(K239,Sheet2!$J$5:$L$17,3,FALSE)</f>
        <v>1</v>
      </c>
      <c r="M239">
        <v>186000</v>
      </c>
      <c r="N239">
        <v>0</v>
      </c>
    </row>
    <row r="240" spans="4:14" x14ac:dyDescent="0.25">
      <c r="D240" s="1">
        <v>45799</v>
      </c>
      <c r="E240" t="s">
        <v>658</v>
      </c>
      <c r="F240" t="s">
        <v>659</v>
      </c>
      <c r="G240" t="s">
        <v>660</v>
      </c>
      <c r="H240" t="s">
        <v>3</v>
      </c>
      <c r="I240" t="s">
        <v>4</v>
      </c>
      <c r="J240">
        <v>58000</v>
      </c>
      <c r="K240" t="s">
        <v>9</v>
      </c>
      <c r="L240">
        <f>VLOOKUP(K240,Sheet2!$J$5:$L$17,3,FALSE)</f>
        <v>1</v>
      </c>
      <c r="M240">
        <v>58000</v>
      </c>
      <c r="N240">
        <v>0</v>
      </c>
    </row>
    <row r="241" spans="4:14" x14ac:dyDescent="0.25">
      <c r="D241" s="1">
        <v>45799</v>
      </c>
      <c r="E241" t="s">
        <v>661</v>
      </c>
      <c r="F241" t="s">
        <v>660</v>
      </c>
      <c r="G241" t="s">
        <v>662</v>
      </c>
      <c r="H241" t="s">
        <v>3</v>
      </c>
      <c r="I241" t="s">
        <v>4</v>
      </c>
      <c r="J241">
        <v>99000</v>
      </c>
      <c r="K241" t="s">
        <v>9</v>
      </c>
      <c r="L241">
        <f>VLOOKUP(K241,Sheet2!$J$5:$L$17,3,FALSE)</f>
        <v>1</v>
      </c>
      <c r="M241">
        <v>99000</v>
      </c>
      <c r="N241">
        <v>0</v>
      </c>
    </row>
    <row r="242" spans="4:14" x14ac:dyDescent="0.25">
      <c r="D242" s="1">
        <v>45799</v>
      </c>
      <c r="E242" t="s">
        <v>663</v>
      </c>
      <c r="F242" t="s">
        <v>664</v>
      </c>
      <c r="G242" t="s">
        <v>665</v>
      </c>
      <c r="H242" t="s">
        <v>3</v>
      </c>
      <c r="I242" t="s">
        <v>4</v>
      </c>
      <c r="J242">
        <v>45000</v>
      </c>
      <c r="K242" t="s">
        <v>9</v>
      </c>
      <c r="L242">
        <f>VLOOKUP(K242,Sheet2!$J$5:$L$17,3,FALSE)</f>
        <v>1</v>
      </c>
      <c r="M242">
        <v>45000</v>
      </c>
      <c r="N242">
        <v>0</v>
      </c>
    </row>
    <row r="243" spans="4:14" x14ac:dyDescent="0.25">
      <c r="D243" s="1">
        <v>45799</v>
      </c>
      <c r="E243" t="s">
        <v>666</v>
      </c>
      <c r="F243" t="s">
        <v>667</v>
      </c>
      <c r="G243" t="s">
        <v>668</v>
      </c>
      <c r="H243" t="s">
        <v>3</v>
      </c>
      <c r="I243" t="s">
        <v>4</v>
      </c>
      <c r="J243">
        <v>20000</v>
      </c>
      <c r="K243" t="s">
        <v>9</v>
      </c>
      <c r="L243">
        <f>VLOOKUP(K243,Sheet2!$J$5:$L$17,3,FALSE)</f>
        <v>1</v>
      </c>
      <c r="M243">
        <v>20000</v>
      </c>
      <c r="N243">
        <v>0</v>
      </c>
    </row>
    <row r="244" spans="4:14" x14ac:dyDescent="0.25">
      <c r="D244" s="1">
        <v>45799</v>
      </c>
      <c r="E244" t="s">
        <v>669</v>
      </c>
      <c r="F244" t="s">
        <v>670</v>
      </c>
      <c r="G244" t="s">
        <v>670</v>
      </c>
      <c r="H244" t="s">
        <v>3</v>
      </c>
      <c r="I244" t="s">
        <v>4</v>
      </c>
      <c r="J244">
        <v>32000</v>
      </c>
      <c r="K244" t="s">
        <v>9</v>
      </c>
      <c r="L244">
        <f>VLOOKUP(K244,Sheet2!$J$5:$L$17,3,FALSE)</f>
        <v>1</v>
      </c>
      <c r="M244">
        <v>32000</v>
      </c>
      <c r="N244">
        <v>0</v>
      </c>
    </row>
    <row r="245" spans="4:14" x14ac:dyDescent="0.25">
      <c r="D245" s="1">
        <v>45799</v>
      </c>
      <c r="E245" t="s">
        <v>671</v>
      </c>
      <c r="F245" t="s">
        <v>672</v>
      </c>
      <c r="G245" t="s">
        <v>673</v>
      </c>
      <c r="H245" t="s">
        <v>3</v>
      </c>
      <c r="I245" t="s">
        <v>4</v>
      </c>
      <c r="J245">
        <v>111000</v>
      </c>
      <c r="K245" t="s">
        <v>9</v>
      </c>
      <c r="L245">
        <f>VLOOKUP(K245,Sheet2!$J$5:$L$17,3,FALSE)</f>
        <v>1</v>
      </c>
      <c r="M245">
        <v>111000</v>
      </c>
      <c r="N245">
        <v>0</v>
      </c>
    </row>
    <row r="246" spans="4:14" x14ac:dyDescent="0.25">
      <c r="D246" s="1">
        <v>45799</v>
      </c>
      <c r="E246" t="s">
        <v>674</v>
      </c>
      <c r="F246" t="s">
        <v>675</v>
      </c>
      <c r="G246" t="s">
        <v>676</v>
      </c>
      <c r="H246" t="s">
        <v>3</v>
      </c>
      <c r="I246" t="s">
        <v>4</v>
      </c>
      <c r="J246">
        <v>32000</v>
      </c>
      <c r="K246" t="s">
        <v>5</v>
      </c>
      <c r="L246">
        <f>VLOOKUP(K246,Sheet2!$J$5:$L$17,3,FALSE)</f>
        <v>2</v>
      </c>
      <c r="M246">
        <v>32000</v>
      </c>
      <c r="N246">
        <v>0</v>
      </c>
    </row>
    <row r="247" spans="4:14" x14ac:dyDescent="0.25">
      <c r="D247" s="1">
        <v>45799</v>
      </c>
      <c r="E247" t="s">
        <v>677</v>
      </c>
      <c r="F247" t="s">
        <v>678</v>
      </c>
      <c r="G247" t="s">
        <v>679</v>
      </c>
      <c r="H247" t="s">
        <v>3</v>
      </c>
      <c r="I247" t="s">
        <v>4</v>
      </c>
      <c r="J247">
        <v>38000</v>
      </c>
      <c r="K247" t="s">
        <v>5</v>
      </c>
      <c r="L247">
        <f>VLOOKUP(K247,Sheet2!$J$5:$L$17,3,FALSE)</f>
        <v>2</v>
      </c>
      <c r="M247">
        <v>38000</v>
      </c>
      <c r="N247">
        <v>0</v>
      </c>
    </row>
    <row r="248" spans="4:14" x14ac:dyDescent="0.25">
      <c r="D248" s="1">
        <v>45799</v>
      </c>
      <c r="E248" t="s">
        <v>680</v>
      </c>
      <c r="F248" t="s">
        <v>681</v>
      </c>
      <c r="G248" t="s">
        <v>682</v>
      </c>
      <c r="H248" t="s">
        <v>3</v>
      </c>
      <c r="I248" t="s">
        <v>4</v>
      </c>
      <c r="J248">
        <v>77000</v>
      </c>
      <c r="K248" t="s">
        <v>5</v>
      </c>
      <c r="L248">
        <f>VLOOKUP(K248,Sheet2!$J$5:$L$17,3,FALSE)</f>
        <v>2</v>
      </c>
      <c r="M248">
        <v>77000</v>
      </c>
      <c r="N248">
        <v>0</v>
      </c>
    </row>
    <row r="249" spans="4:14" x14ac:dyDescent="0.25">
      <c r="D249" s="1">
        <v>45799</v>
      </c>
      <c r="E249" t="s">
        <v>683</v>
      </c>
      <c r="F249" t="s">
        <v>684</v>
      </c>
      <c r="G249" t="s">
        <v>684</v>
      </c>
      <c r="H249" t="s">
        <v>3</v>
      </c>
      <c r="I249" t="s">
        <v>4</v>
      </c>
      <c r="J249">
        <v>20000</v>
      </c>
      <c r="K249" t="s">
        <v>9</v>
      </c>
      <c r="L249">
        <f>VLOOKUP(K249,Sheet2!$J$5:$L$17,3,FALSE)</f>
        <v>1</v>
      </c>
      <c r="M249">
        <v>20000</v>
      </c>
      <c r="N249">
        <v>0</v>
      </c>
    </row>
    <row r="252" spans="4:14" x14ac:dyDescent="0.25">
      <c r="D252" s="1">
        <v>45800</v>
      </c>
      <c r="E252" t="s">
        <v>685</v>
      </c>
      <c r="F252" t="s">
        <v>686</v>
      </c>
      <c r="G252" t="s">
        <v>687</v>
      </c>
      <c r="H252" t="s">
        <v>3</v>
      </c>
      <c r="I252" t="s">
        <v>33</v>
      </c>
      <c r="J252">
        <v>24000</v>
      </c>
      <c r="K252" t="s">
        <v>29</v>
      </c>
      <c r="L252">
        <f>VLOOKUP(K252,Sheet2!$J$5:$L$17,3,FALSE)</f>
        <v>2</v>
      </c>
      <c r="M252">
        <v>24000</v>
      </c>
      <c r="N252">
        <v>0</v>
      </c>
    </row>
    <row r="253" spans="4:14" x14ac:dyDescent="0.25">
      <c r="D253" s="1">
        <v>45800</v>
      </c>
      <c r="E253" t="s">
        <v>688</v>
      </c>
      <c r="F253" t="s">
        <v>689</v>
      </c>
      <c r="G253" t="s">
        <v>690</v>
      </c>
      <c r="H253" t="s">
        <v>3</v>
      </c>
      <c r="I253" t="s">
        <v>33</v>
      </c>
      <c r="J253">
        <v>26000</v>
      </c>
      <c r="K253" t="s">
        <v>691</v>
      </c>
      <c r="L253">
        <f>VLOOKUP(K253,Sheet2!$J$5:$L$17,3,FALSE)</f>
        <v>3</v>
      </c>
      <c r="M253">
        <v>26000</v>
      </c>
      <c r="N253">
        <v>0</v>
      </c>
    </row>
    <row r="254" spans="4:14" x14ac:dyDescent="0.25">
      <c r="D254" s="1">
        <v>45800</v>
      </c>
      <c r="E254" t="s">
        <v>692</v>
      </c>
      <c r="F254" t="s">
        <v>693</v>
      </c>
      <c r="G254" t="s">
        <v>694</v>
      </c>
      <c r="H254" t="s">
        <v>3</v>
      </c>
      <c r="I254" t="s">
        <v>4</v>
      </c>
      <c r="J254">
        <v>135000</v>
      </c>
      <c r="K254" t="s">
        <v>9</v>
      </c>
      <c r="L254">
        <f>VLOOKUP(K254,Sheet2!$J$5:$L$17,3,FALSE)</f>
        <v>1</v>
      </c>
      <c r="M254">
        <v>135000</v>
      </c>
      <c r="N254">
        <v>0</v>
      </c>
    </row>
    <row r="255" spans="4:14" x14ac:dyDescent="0.25">
      <c r="D255" s="1">
        <v>45800</v>
      </c>
      <c r="E255" t="s">
        <v>695</v>
      </c>
      <c r="F255" t="s">
        <v>696</v>
      </c>
      <c r="G255" t="s">
        <v>697</v>
      </c>
      <c r="H255" t="s">
        <v>3</v>
      </c>
      <c r="I255" t="s">
        <v>4</v>
      </c>
      <c r="J255">
        <v>57000</v>
      </c>
      <c r="K255" t="s">
        <v>9</v>
      </c>
      <c r="L255">
        <f>VLOOKUP(K255,Sheet2!$J$5:$L$17,3,FALSE)</f>
        <v>1</v>
      </c>
      <c r="M255">
        <v>57000</v>
      </c>
      <c r="N255">
        <v>0</v>
      </c>
    </row>
    <row r="256" spans="4:14" x14ac:dyDescent="0.25">
      <c r="D256" s="1">
        <v>45800</v>
      </c>
      <c r="E256" t="s">
        <v>698</v>
      </c>
      <c r="F256" t="s">
        <v>699</v>
      </c>
      <c r="G256" t="s">
        <v>700</v>
      </c>
      <c r="H256" t="s">
        <v>3</v>
      </c>
      <c r="I256" t="s">
        <v>4</v>
      </c>
      <c r="J256">
        <v>130000</v>
      </c>
      <c r="K256" t="s">
        <v>5</v>
      </c>
      <c r="L256">
        <f>VLOOKUP(K256,Sheet2!$J$5:$L$17,3,FALSE)</f>
        <v>2</v>
      </c>
      <c r="M256">
        <v>130000</v>
      </c>
      <c r="N256">
        <v>0</v>
      </c>
    </row>
    <row r="257" spans="4:14" x14ac:dyDescent="0.25">
      <c r="D257" s="1">
        <v>45800</v>
      </c>
      <c r="E257" t="s">
        <v>701</v>
      </c>
      <c r="F257" t="s">
        <v>702</v>
      </c>
      <c r="G257" t="s">
        <v>703</v>
      </c>
      <c r="H257" t="s">
        <v>3</v>
      </c>
      <c r="I257" t="s">
        <v>33</v>
      </c>
      <c r="J257">
        <v>33000</v>
      </c>
      <c r="K257" t="s">
        <v>29</v>
      </c>
      <c r="L257">
        <f>VLOOKUP(K257,Sheet2!$J$5:$L$17,3,FALSE)</f>
        <v>2</v>
      </c>
      <c r="M257">
        <v>33000</v>
      </c>
      <c r="N257">
        <v>0</v>
      </c>
    </row>
    <row r="258" spans="4:14" x14ac:dyDescent="0.25">
      <c r="D258" s="1">
        <v>45800</v>
      </c>
      <c r="E258" t="s">
        <v>704</v>
      </c>
      <c r="F258" t="s">
        <v>705</v>
      </c>
      <c r="G258" t="s">
        <v>706</v>
      </c>
      <c r="H258" t="s">
        <v>3</v>
      </c>
      <c r="I258" t="s">
        <v>4</v>
      </c>
      <c r="J258">
        <v>320000</v>
      </c>
      <c r="K258" t="s">
        <v>9</v>
      </c>
      <c r="L258">
        <f>VLOOKUP(K258,Sheet2!$J$5:$L$17,3,FALSE)</f>
        <v>1</v>
      </c>
      <c r="M258">
        <v>320000</v>
      </c>
      <c r="N258">
        <v>0</v>
      </c>
    </row>
    <row r="259" spans="4:14" x14ac:dyDescent="0.25">
      <c r="D259" s="1">
        <v>45800</v>
      </c>
      <c r="E259" t="s">
        <v>707</v>
      </c>
      <c r="F259" t="s">
        <v>708</v>
      </c>
      <c r="G259" t="s">
        <v>709</v>
      </c>
      <c r="H259" t="s">
        <v>3</v>
      </c>
      <c r="I259" t="s">
        <v>4</v>
      </c>
      <c r="J259">
        <v>43000</v>
      </c>
      <c r="K259" t="s">
        <v>9</v>
      </c>
      <c r="L259">
        <f>VLOOKUP(K259,Sheet2!$J$5:$L$17,3,FALSE)</f>
        <v>1</v>
      </c>
      <c r="M259">
        <v>43000</v>
      </c>
      <c r="N259">
        <v>0</v>
      </c>
    </row>
    <row r="260" spans="4:14" x14ac:dyDescent="0.25">
      <c r="D260" s="1">
        <v>45800</v>
      </c>
      <c r="E260" t="s">
        <v>710</v>
      </c>
      <c r="F260" t="s">
        <v>711</v>
      </c>
      <c r="G260" t="s">
        <v>712</v>
      </c>
      <c r="H260" t="s">
        <v>3</v>
      </c>
      <c r="I260" t="s">
        <v>68</v>
      </c>
      <c r="J260">
        <v>20000</v>
      </c>
      <c r="K260" t="s">
        <v>9</v>
      </c>
      <c r="L260">
        <f>VLOOKUP(K260,Sheet2!$J$5:$L$17,3,FALSE)</f>
        <v>1</v>
      </c>
      <c r="M260">
        <v>20000</v>
      </c>
      <c r="N260">
        <v>0</v>
      </c>
    </row>
    <row r="261" spans="4:14" x14ac:dyDescent="0.25">
      <c r="D261" s="1">
        <v>45800</v>
      </c>
      <c r="E261" t="s">
        <v>713</v>
      </c>
      <c r="F261" t="s">
        <v>714</v>
      </c>
      <c r="G261" t="s">
        <v>715</v>
      </c>
      <c r="H261" t="s">
        <v>3</v>
      </c>
      <c r="I261" t="s">
        <v>4</v>
      </c>
      <c r="J261">
        <v>101000</v>
      </c>
      <c r="K261" t="s">
        <v>5</v>
      </c>
      <c r="L261">
        <f>VLOOKUP(K261,Sheet2!$J$5:$L$17,3,FALSE)</f>
        <v>2</v>
      </c>
      <c r="M261">
        <v>101000</v>
      </c>
      <c r="N261">
        <v>0</v>
      </c>
    </row>
    <row r="262" spans="4:14" x14ac:dyDescent="0.25">
      <c r="D262" s="1">
        <v>45800</v>
      </c>
      <c r="E262" t="s">
        <v>716</v>
      </c>
      <c r="F262" t="s">
        <v>717</v>
      </c>
      <c r="G262" t="s">
        <v>718</v>
      </c>
      <c r="H262" t="s">
        <v>3</v>
      </c>
      <c r="I262" t="s">
        <v>4</v>
      </c>
      <c r="J262">
        <v>156000</v>
      </c>
      <c r="K262" t="s">
        <v>9</v>
      </c>
      <c r="L262">
        <f>VLOOKUP(K262,Sheet2!$J$5:$L$17,3,FALSE)</f>
        <v>1</v>
      </c>
      <c r="M262">
        <v>156000</v>
      </c>
      <c r="N262">
        <v>0</v>
      </c>
    </row>
    <row r="263" spans="4:14" x14ac:dyDescent="0.25">
      <c r="D263" s="1">
        <v>45800</v>
      </c>
      <c r="E263" t="s">
        <v>719</v>
      </c>
      <c r="F263" t="s">
        <v>720</v>
      </c>
      <c r="G263" t="s">
        <v>721</v>
      </c>
      <c r="H263" t="s">
        <v>3</v>
      </c>
      <c r="I263" t="s">
        <v>4</v>
      </c>
      <c r="J263">
        <v>62000</v>
      </c>
      <c r="K263" t="s">
        <v>9</v>
      </c>
      <c r="L263">
        <f>VLOOKUP(K263,Sheet2!$J$5:$L$17,3,FALSE)</f>
        <v>1</v>
      </c>
      <c r="M263">
        <v>62000</v>
      </c>
      <c r="N263">
        <v>0</v>
      </c>
    </row>
    <row r="264" spans="4:14" x14ac:dyDescent="0.25">
      <c r="D264" s="1">
        <v>45801</v>
      </c>
      <c r="E264" t="s">
        <v>722</v>
      </c>
      <c r="F264" t="s">
        <v>723</v>
      </c>
      <c r="G264" t="s">
        <v>724</v>
      </c>
      <c r="H264" t="s">
        <v>3</v>
      </c>
      <c r="I264" t="s">
        <v>4</v>
      </c>
      <c r="J264">
        <v>39000</v>
      </c>
      <c r="K264" t="s">
        <v>5</v>
      </c>
      <c r="L264">
        <f>VLOOKUP(K264,Sheet2!$J$5:$L$17,3,FALSE)</f>
        <v>2</v>
      </c>
      <c r="M264">
        <v>39000</v>
      </c>
      <c r="N264">
        <v>0</v>
      </c>
    </row>
    <row r="265" spans="4:14" x14ac:dyDescent="0.25">
      <c r="D265" s="1">
        <v>45801</v>
      </c>
      <c r="E265" t="s">
        <v>725</v>
      </c>
      <c r="F265" t="s">
        <v>726</v>
      </c>
      <c r="G265" t="s">
        <v>727</v>
      </c>
      <c r="H265" t="s">
        <v>3</v>
      </c>
      <c r="I265" t="s">
        <v>4</v>
      </c>
      <c r="J265">
        <v>99000</v>
      </c>
      <c r="K265" t="s">
        <v>9</v>
      </c>
      <c r="L265">
        <f>VLOOKUP(K265,Sheet2!$J$5:$L$17,3,FALSE)</f>
        <v>1</v>
      </c>
      <c r="M265">
        <v>99000</v>
      </c>
      <c r="N265">
        <v>0</v>
      </c>
    </row>
    <row r="266" spans="4:14" x14ac:dyDescent="0.25">
      <c r="D266" s="1">
        <v>45801</v>
      </c>
      <c r="E266" t="s">
        <v>728</v>
      </c>
      <c r="F266" t="s">
        <v>729</v>
      </c>
      <c r="G266" t="s">
        <v>730</v>
      </c>
      <c r="H266" t="s">
        <v>3</v>
      </c>
      <c r="I266" t="s">
        <v>33</v>
      </c>
      <c r="J266">
        <v>167500</v>
      </c>
      <c r="K266" t="s">
        <v>25</v>
      </c>
      <c r="L266">
        <f>VLOOKUP(K266,Sheet2!$J$5:$L$17,3,FALSE)</f>
        <v>5</v>
      </c>
      <c r="M266">
        <v>167500</v>
      </c>
      <c r="N266">
        <v>0</v>
      </c>
    </row>
    <row r="267" spans="4:14" x14ac:dyDescent="0.25">
      <c r="D267" s="1">
        <v>45801</v>
      </c>
      <c r="E267" t="s">
        <v>731</v>
      </c>
      <c r="F267" t="s">
        <v>732</v>
      </c>
      <c r="G267" t="s">
        <v>733</v>
      </c>
      <c r="H267" t="s">
        <v>3</v>
      </c>
      <c r="I267" t="s">
        <v>4</v>
      </c>
      <c r="J267">
        <v>198000</v>
      </c>
      <c r="K267" t="s">
        <v>9</v>
      </c>
      <c r="L267">
        <f>VLOOKUP(K267,Sheet2!$J$5:$L$17,3,FALSE)</f>
        <v>1</v>
      </c>
      <c r="M267">
        <v>198000</v>
      </c>
      <c r="N267">
        <v>0</v>
      </c>
    </row>
    <row r="268" spans="4:14" x14ac:dyDescent="0.25">
      <c r="D268" s="1">
        <v>45801</v>
      </c>
      <c r="E268" t="s">
        <v>734</v>
      </c>
      <c r="F268" t="s">
        <v>735</v>
      </c>
      <c r="G268" t="s">
        <v>736</v>
      </c>
      <c r="H268" t="s">
        <v>3</v>
      </c>
      <c r="I268" t="s">
        <v>4</v>
      </c>
      <c r="J268">
        <v>52000</v>
      </c>
      <c r="K268" t="s">
        <v>5</v>
      </c>
      <c r="L268">
        <f>VLOOKUP(K268,Sheet2!$J$5:$L$17,3,FALSE)</f>
        <v>2</v>
      </c>
      <c r="M268">
        <v>52000</v>
      </c>
      <c r="N268">
        <v>0</v>
      </c>
    </row>
    <row r="269" spans="4:14" x14ac:dyDescent="0.25">
      <c r="D269" s="1">
        <v>45801</v>
      </c>
      <c r="E269" t="s">
        <v>737</v>
      </c>
      <c r="F269" t="s">
        <v>738</v>
      </c>
      <c r="G269" t="s">
        <v>739</v>
      </c>
      <c r="H269" t="s">
        <v>3</v>
      </c>
      <c r="I269" t="s">
        <v>4</v>
      </c>
      <c r="J269">
        <v>107000</v>
      </c>
      <c r="K269" t="s">
        <v>9</v>
      </c>
      <c r="L269">
        <f>VLOOKUP(K269,Sheet2!$J$5:$L$17,3,FALSE)</f>
        <v>1</v>
      </c>
      <c r="M269">
        <v>107000</v>
      </c>
      <c r="N269">
        <v>0</v>
      </c>
    </row>
    <row r="270" spans="4:14" x14ac:dyDescent="0.25">
      <c r="D270" s="1">
        <v>45801</v>
      </c>
      <c r="E270" t="s">
        <v>740</v>
      </c>
      <c r="F270" t="s">
        <v>741</v>
      </c>
      <c r="G270" t="s">
        <v>742</v>
      </c>
      <c r="H270" t="s">
        <v>3</v>
      </c>
      <c r="I270" t="s">
        <v>4</v>
      </c>
      <c r="J270">
        <v>414000</v>
      </c>
      <c r="K270" t="s">
        <v>9</v>
      </c>
      <c r="L270">
        <f>VLOOKUP(K270,Sheet2!$J$5:$L$17,3,FALSE)</f>
        <v>1</v>
      </c>
      <c r="M270">
        <v>414000</v>
      </c>
      <c r="N270">
        <v>0</v>
      </c>
    </row>
    <row r="271" spans="4:14" x14ac:dyDescent="0.25">
      <c r="D271" s="1">
        <v>45801</v>
      </c>
      <c r="E271" t="s">
        <v>743</v>
      </c>
      <c r="F271" t="s">
        <v>744</v>
      </c>
      <c r="G271" t="s">
        <v>745</v>
      </c>
      <c r="H271" t="s">
        <v>3</v>
      </c>
      <c r="I271" t="s">
        <v>4</v>
      </c>
      <c r="J271">
        <v>100000</v>
      </c>
      <c r="K271" t="s">
        <v>746</v>
      </c>
      <c r="L271">
        <f>VLOOKUP(K271,Sheet2!$J$5:$L$17,3,FALSE)</f>
        <v>2</v>
      </c>
      <c r="M271">
        <v>100000</v>
      </c>
      <c r="N271">
        <v>0</v>
      </c>
    </row>
    <row r="272" spans="4:14" x14ac:dyDescent="0.25">
      <c r="D272" s="1">
        <v>45801</v>
      </c>
      <c r="E272" t="s">
        <v>747</v>
      </c>
      <c r="F272" t="s">
        <v>744</v>
      </c>
      <c r="G272" t="s">
        <v>748</v>
      </c>
      <c r="H272" t="s">
        <v>3</v>
      </c>
      <c r="I272" t="s">
        <v>4</v>
      </c>
      <c r="J272">
        <v>154000</v>
      </c>
      <c r="K272" t="s">
        <v>505</v>
      </c>
      <c r="L272">
        <f>VLOOKUP(K272,Sheet2!$J$5:$L$17,3,FALSE)</f>
        <v>4</v>
      </c>
      <c r="M272">
        <v>154000</v>
      </c>
      <c r="N272">
        <v>0</v>
      </c>
    </row>
    <row r="273" spans="4:14" x14ac:dyDescent="0.25">
      <c r="D273" s="1">
        <v>45801</v>
      </c>
      <c r="E273" t="s">
        <v>749</v>
      </c>
      <c r="F273" t="s">
        <v>750</v>
      </c>
      <c r="G273" t="s">
        <v>751</v>
      </c>
      <c r="H273" t="s">
        <v>3</v>
      </c>
      <c r="I273" t="s">
        <v>4</v>
      </c>
      <c r="J273">
        <v>120000</v>
      </c>
      <c r="K273" t="s">
        <v>9</v>
      </c>
      <c r="L273">
        <f>VLOOKUP(K273,Sheet2!$J$5:$L$17,3,FALSE)</f>
        <v>1</v>
      </c>
      <c r="M273">
        <v>120000</v>
      </c>
      <c r="N273">
        <v>0</v>
      </c>
    </row>
    <row r="274" spans="4:14" x14ac:dyDescent="0.25">
      <c r="D274" s="1">
        <v>45801</v>
      </c>
      <c r="E274" t="s">
        <v>752</v>
      </c>
      <c r="F274" t="s">
        <v>753</v>
      </c>
      <c r="G274" t="s">
        <v>754</v>
      </c>
      <c r="H274" t="s">
        <v>3</v>
      </c>
      <c r="I274" t="s">
        <v>4</v>
      </c>
      <c r="J274">
        <v>60000</v>
      </c>
      <c r="K274" t="s">
        <v>9</v>
      </c>
      <c r="L274">
        <f>VLOOKUP(K274,Sheet2!$J$5:$L$17,3,FALSE)</f>
        <v>1</v>
      </c>
      <c r="M274">
        <v>60000</v>
      </c>
      <c r="N274">
        <v>0</v>
      </c>
    </row>
    <row r="275" spans="4:14" x14ac:dyDescent="0.25">
      <c r="D275" s="1">
        <v>45801</v>
      </c>
      <c r="E275" t="s">
        <v>755</v>
      </c>
      <c r="F275" t="s">
        <v>756</v>
      </c>
      <c r="G275" t="s">
        <v>757</v>
      </c>
      <c r="H275" t="s">
        <v>3</v>
      </c>
      <c r="I275" t="s">
        <v>4</v>
      </c>
      <c r="J275">
        <v>0</v>
      </c>
      <c r="K275" t="s">
        <v>9</v>
      </c>
      <c r="L275">
        <f>VLOOKUP(K275,Sheet2!$J$5:$L$17,3,FALSE)</f>
        <v>1</v>
      </c>
      <c r="M275">
        <v>0</v>
      </c>
      <c r="N275">
        <v>0</v>
      </c>
    </row>
    <row r="276" spans="4:14" x14ac:dyDescent="0.25">
      <c r="D276" s="1">
        <v>45801</v>
      </c>
      <c r="E276" t="s">
        <v>758</v>
      </c>
      <c r="F276" t="s">
        <v>759</v>
      </c>
      <c r="G276" t="s">
        <v>759</v>
      </c>
      <c r="H276" t="s">
        <v>3</v>
      </c>
      <c r="I276" t="s">
        <v>68</v>
      </c>
      <c r="J276">
        <v>6000</v>
      </c>
      <c r="K276" t="s">
        <v>9</v>
      </c>
      <c r="L276">
        <f>VLOOKUP(K276,Sheet2!$J$5:$L$17,3,FALSE)</f>
        <v>1</v>
      </c>
      <c r="M276">
        <v>6000</v>
      </c>
      <c r="N276">
        <v>0</v>
      </c>
    </row>
    <row r="277" spans="4:14" x14ac:dyDescent="0.25">
      <c r="D277" s="1">
        <v>45801</v>
      </c>
      <c r="E277" t="s">
        <v>760</v>
      </c>
      <c r="F277" t="s">
        <v>761</v>
      </c>
      <c r="G277" t="s">
        <v>762</v>
      </c>
      <c r="H277" t="s">
        <v>3</v>
      </c>
      <c r="I277" t="s">
        <v>4</v>
      </c>
      <c r="J277">
        <v>57000</v>
      </c>
      <c r="K277" t="s">
        <v>9</v>
      </c>
      <c r="L277">
        <f>VLOOKUP(K277,Sheet2!$J$5:$L$17,3,FALSE)</f>
        <v>1</v>
      </c>
      <c r="M277">
        <v>57000</v>
      </c>
      <c r="N277">
        <v>0</v>
      </c>
    </row>
    <row r="278" spans="4:14" x14ac:dyDescent="0.25">
      <c r="D278" s="1">
        <v>45801</v>
      </c>
      <c r="E278" t="s">
        <v>763</v>
      </c>
      <c r="F278" t="s">
        <v>764</v>
      </c>
      <c r="G278" t="s">
        <v>765</v>
      </c>
      <c r="H278" t="s">
        <v>3</v>
      </c>
      <c r="I278" t="s">
        <v>4</v>
      </c>
      <c r="J278">
        <v>52000</v>
      </c>
      <c r="K278" t="s">
        <v>5</v>
      </c>
      <c r="L278">
        <f>VLOOKUP(K278,Sheet2!$J$5:$L$17,3,FALSE)</f>
        <v>2</v>
      </c>
      <c r="M278">
        <v>52000</v>
      </c>
      <c r="N278">
        <v>0</v>
      </c>
    </row>
    <row r="279" spans="4:14" x14ac:dyDescent="0.25">
      <c r="D279" s="1">
        <v>45801</v>
      </c>
      <c r="E279" t="s">
        <v>766</v>
      </c>
      <c r="F279" t="s">
        <v>767</v>
      </c>
      <c r="G279" t="s">
        <v>768</v>
      </c>
      <c r="H279" t="s">
        <v>3</v>
      </c>
      <c r="I279" t="s">
        <v>4</v>
      </c>
      <c r="J279">
        <v>66000</v>
      </c>
      <c r="K279" t="s">
        <v>9</v>
      </c>
      <c r="L279">
        <f>VLOOKUP(K279,Sheet2!$J$5:$L$17,3,FALSE)</f>
        <v>1</v>
      </c>
      <c r="M279">
        <v>66000</v>
      </c>
      <c r="N279">
        <v>0</v>
      </c>
    </row>
    <row r="280" spans="4:14" x14ac:dyDescent="0.25">
      <c r="D280" s="1">
        <v>45801</v>
      </c>
      <c r="E280" t="s">
        <v>769</v>
      </c>
      <c r="F280" t="s">
        <v>770</v>
      </c>
      <c r="G280" t="s">
        <v>771</v>
      </c>
      <c r="H280" t="s">
        <v>3</v>
      </c>
      <c r="I280" t="s">
        <v>4</v>
      </c>
      <c r="J280">
        <v>102000</v>
      </c>
      <c r="K280" t="s">
        <v>9</v>
      </c>
      <c r="L280">
        <f>VLOOKUP(K280,Sheet2!$J$5:$L$17,3,FALSE)</f>
        <v>1</v>
      </c>
      <c r="M280">
        <v>102000</v>
      </c>
      <c r="N280">
        <v>0</v>
      </c>
    </row>
    <row r="281" spans="4:14" x14ac:dyDescent="0.25">
      <c r="D281" s="1">
        <v>45801</v>
      </c>
      <c r="E281" t="s">
        <v>772</v>
      </c>
      <c r="F281" t="s">
        <v>773</v>
      </c>
      <c r="G281" t="s">
        <v>774</v>
      </c>
      <c r="H281" t="s">
        <v>3</v>
      </c>
      <c r="I281" t="s">
        <v>4</v>
      </c>
      <c r="J281">
        <v>105000</v>
      </c>
      <c r="K281" t="s">
        <v>9</v>
      </c>
      <c r="L281">
        <f>VLOOKUP(K281,Sheet2!$J$5:$L$17,3,FALSE)</f>
        <v>1</v>
      </c>
      <c r="M281">
        <v>105000</v>
      </c>
      <c r="N281">
        <v>0</v>
      </c>
    </row>
    <row r="282" spans="4:14" x14ac:dyDescent="0.25">
      <c r="D282" s="1">
        <v>45801</v>
      </c>
      <c r="E282" t="s">
        <v>775</v>
      </c>
      <c r="F282" t="s">
        <v>776</v>
      </c>
      <c r="G282" t="s">
        <v>777</v>
      </c>
      <c r="H282" t="s">
        <v>3</v>
      </c>
      <c r="I282" t="s">
        <v>4</v>
      </c>
      <c r="J282">
        <v>34000</v>
      </c>
      <c r="K282" t="s">
        <v>9</v>
      </c>
      <c r="L282">
        <f>VLOOKUP(K282,Sheet2!$J$5:$L$17,3,FALSE)</f>
        <v>1</v>
      </c>
      <c r="M282">
        <v>34000</v>
      </c>
      <c r="N282">
        <v>0</v>
      </c>
    </row>
    <row r="283" spans="4:14" x14ac:dyDescent="0.25">
      <c r="D283" s="1">
        <v>45801</v>
      </c>
      <c r="E283" t="s">
        <v>778</v>
      </c>
      <c r="F283" t="s">
        <v>779</v>
      </c>
      <c r="G283" t="s">
        <v>780</v>
      </c>
      <c r="H283" t="s">
        <v>3</v>
      </c>
      <c r="I283" t="s">
        <v>4</v>
      </c>
      <c r="J283">
        <v>126000</v>
      </c>
      <c r="K283" t="s">
        <v>5</v>
      </c>
      <c r="L283">
        <f>VLOOKUP(K283,Sheet2!$J$5:$L$17,3,FALSE)</f>
        <v>2</v>
      </c>
      <c r="M283">
        <v>126000</v>
      </c>
      <c r="N283">
        <v>0</v>
      </c>
    </row>
    <row r="284" spans="4:14" x14ac:dyDescent="0.25">
      <c r="D284" s="1">
        <v>45801</v>
      </c>
      <c r="E284" t="s">
        <v>781</v>
      </c>
      <c r="F284" t="s">
        <v>782</v>
      </c>
      <c r="G284" t="s">
        <v>783</v>
      </c>
      <c r="H284" t="s">
        <v>3</v>
      </c>
      <c r="I284" t="s">
        <v>4</v>
      </c>
      <c r="J284">
        <v>35000</v>
      </c>
      <c r="K284" t="s">
        <v>5</v>
      </c>
      <c r="L284">
        <f>VLOOKUP(K284,Sheet2!$J$5:$L$17,3,FALSE)</f>
        <v>2</v>
      </c>
      <c r="M284">
        <v>35000</v>
      </c>
      <c r="N284">
        <v>0</v>
      </c>
    </row>
    <row r="285" spans="4:14" x14ac:dyDescent="0.25">
      <c r="D285" s="1">
        <v>45801</v>
      </c>
      <c r="E285" t="s">
        <v>784</v>
      </c>
      <c r="F285" t="s">
        <v>785</v>
      </c>
      <c r="G285" t="s">
        <v>786</v>
      </c>
      <c r="H285" t="s">
        <v>3</v>
      </c>
      <c r="I285" t="s">
        <v>33</v>
      </c>
      <c r="J285">
        <v>131000</v>
      </c>
      <c r="K285" t="s">
        <v>29</v>
      </c>
      <c r="L285">
        <f>VLOOKUP(K285,Sheet2!$J$5:$L$17,3,FALSE)</f>
        <v>2</v>
      </c>
      <c r="M285">
        <v>131000</v>
      </c>
      <c r="N285">
        <v>0</v>
      </c>
    </row>
    <row r="286" spans="4:14" x14ac:dyDescent="0.25">
      <c r="D286" s="1">
        <v>45801</v>
      </c>
      <c r="E286" t="s">
        <v>787</v>
      </c>
      <c r="F286" t="s">
        <v>788</v>
      </c>
      <c r="G286" t="s">
        <v>789</v>
      </c>
      <c r="H286" t="s">
        <v>3</v>
      </c>
      <c r="I286" t="s">
        <v>4</v>
      </c>
      <c r="J286">
        <v>42000</v>
      </c>
      <c r="K286" t="s">
        <v>5</v>
      </c>
      <c r="L286">
        <f>VLOOKUP(K286,Sheet2!$J$5:$L$17,3,FALSE)</f>
        <v>2</v>
      </c>
      <c r="M286">
        <v>42000</v>
      </c>
      <c r="N286">
        <v>0</v>
      </c>
    </row>
    <row r="287" spans="4:14" x14ac:dyDescent="0.25">
      <c r="D287" s="1">
        <v>45801</v>
      </c>
      <c r="E287" t="s">
        <v>790</v>
      </c>
      <c r="F287" t="s">
        <v>791</v>
      </c>
      <c r="G287" t="s">
        <v>792</v>
      </c>
      <c r="H287" t="s">
        <v>3</v>
      </c>
      <c r="I287" t="s">
        <v>4</v>
      </c>
      <c r="J287">
        <v>79000</v>
      </c>
      <c r="K287" t="s">
        <v>9</v>
      </c>
      <c r="L287">
        <f>VLOOKUP(K287,Sheet2!$J$5:$L$17,3,FALSE)</f>
        <v>1</v>
      </c>
      <c r="M287">
        <v>79000</v>
      </c>
      <c r="N287">
        <v>0</v>
      </c>
    </row>
    <row r="288" spans="4:14" x14ac:dyDescent="0.25">
      <c r="D288" s="1">
        <v>45801</v>
      </c>
      <c r="E288" t="s">
        <v>793</v>
      </c>
      <c r="F288" t="s">
        <v>794</v>
      </c>
      <c r="G288" t="s">
        <v>795</v>
      </c>
      <c r="H288" t="s">
        <v>3</v>
      </c>
      <c r="I288" t="s">
        <v>4</v>
      </c>
      <c r="J288">
        <v>134000</v>
      </c>
      <c r="K288" t="s">
        <v>5</v>
      </c>
      <c r="L288">
        <f>VLOOKUP(K288,Sheet2!$J$5:$L$17,3,FALSE)</f>
        <v>2</v>
      </c>
      <c r="M288">
        <v>134000</v>
      </c>
      <c r="N288">
        <v>0</v>
      </c>
    </row>
    <row r="289" spans="4:14" x14ac:dyDescent="0.25">
      <c r="D289" s="1">
        <v>45801</v>
      </c>
      <c r="E289" t="s">
        <v>796</v>
      </c>
      <c r="F289" t="s">
        <v>797</v>
      </c>
      <c r="G289" t="s">
        <v>798</v>
      </c>
      <c r="H289" t="s">
        <v>3</v>
      </c>
      <c r="I289" t="s">
        <v>33</v>
      </c>
      <c r="J289">
        <v>28000</v>
      </c>
      <c r="K289" t="s">
        <v>691</v>
      </c>
      <c r="L289">
        <f>VLOOKUP(K289,Sheet2!$J$5:$L$17,3,FALSE)</f>
        <v>3</v>
      </c>
      <c r="M289">
        <v>28000</v>
      </c>
      <c r="N289">
        <v>0</v>
      </c>
    </row>
    <row r="290" spans="4:14" x14ac:dyDescent="0.25">
      <c r="D290" s="1">
        <v>45801</v>
      </c>
      <c r="E290" t="s">
        <v>799</v>
      </c>
      <c r="F290" t="s">
        <v>800</v>
      </c>
      <c r="G290" t="s">
        <v>801</v>
      </c>
      <c r="H290" t="s">
        <v>3</v>
      </c>
      <c r="I290" t="s">
        <v>4</v>
      </c>
      <c r="J290">
        <v>83000</v>
      </c>
      <c r="K290" t="s">
        <v>9</v>
      </c>
      <c r="L290">
        <f>VLOOKUP(K290,Sheet2!$J$5:$L$17,3,FALSE)</f>
        <v>1</v>
      </c>
      <c r="M290">
        <v>83000</v>
      </c>
      <c r="N290">
        <v>0</v>
      </c>
    </row>
    <row r="291" spans="4:14" x14ac:dyDescent="0.25">
      <c r="D291" s="1">
        <v>45801</v>
      </c>
      <c r="E291" t="s">
        <v>802</v>
      </c>
      <c r="F291" t="s">
        <v>803</v>
      </c>
      <c r="G291" t="s">
        <v>804</v>
      </c>
      <c r="H291" t="s">
        <v>3</v>
      </c>
      <c r="I291" t="s">
        <v>4</v>
      </c>
      <c r="J291">
        <v>96000</v>
      </c>
      <c r="K291" t="s">
        <v>9</v>
      </c>
      <c r="L291">
        <f>VLOOKUP(K291,Sheet2!$J$5:$L$17,3,FALSE)</f>
        <v>1</v>
      </c>
      <c r="M291">
        <v>96000</v>
      </c>
      <c r="N291">
        <v>0</v>
      </c>
    </row>
    <row r="292" spans="4:14" x14ac:dyDescent="0.25">
      <c r="D292" s="1">
        <v>45801</v>
      </c>
      <c r="E292" t="s">
        <v>805</v>
      </c>
      <c r="F292" t="s">
        <v>806</v>
      </c>
      <c r="G292" t="s">
        <v>807</v>
      </c>
      <c r="H292" t="s">
        <v>3</v>
      </c>
      <c r="I292" t="s">
        <v>4</v>
      </c>
      <c r="J292">
        <v>143000</v>
      </c>
      <c r="K292" t="s">
        <v>5</v>
      </c>
      <c r="L292">
        <f>VLOOKUP(K292,Sheet2!$J$5:$L$17,3,FALSE)</f>
        <v>2</v>
      </c>
      <c r="M292">
        <v>143000</v>
      </c>
      <c r="N292">
        <v>0</v>
      </c>
    </row>
    <row r="293" spans="4:14" x14ac:dyDescent="0.25">
      <c r="D293" s="1">
        <v>45801</v>
      </c>
      <c r="E293" t="s">
        <v>808</v>
      </c>
      <c r="F293" t="s">
        <v>809</v>
      </c>
      <c r="G293" t="s">
        <v>810</v>
      </c>
      <c r="H293" t="s">
        <v>3</v>
      </c>
      <c r="I293" t="s">
        <v>4</v>
      </c>
      <c r="J293">
        <v>151000</v>
      </c>
      <c r="K293" t="s">
        <v>5</v>
      </c>
      <c r="L293">
        <f>VLOOKUP(K293,Sheet2!$J$5:$L$17,3,FALSE)</f>
        <v>2</v>
      </c>
      <c r="M293">
        <v>151000</v>
      </c>
      <c r="N293">
        <v>0</v>
      </c>
    </row>
    <row r="294" spans="4:14" x14ac:dyDescent="0.25">
      <c r="D294" s="1">
        <v>45801</v>
      </c>
      <c r="E294" t="s">
        <v>811</v>
      </c>
      <c r="F294" t="s">
        <v>812</v>
      </c>
      <c r="G294" t="s">
        <v>813</v>
      </c>
      <c r="H294" t="s">
        <v>3</v>
      </c>
      <c r="I294" t="s">
        <v>4</v>
      </c>
      <c r="J294">
        <v>129000</v>
      </c>
      <c r="K294" t="s">
        <v>9</v>
      </c>
      <c r="L294">
        <f>VLOOKUP(K294,Sheet2!$J$5:$L$17,3,FALSE)</f>
        <v>1</v>
      </c>
      <c r="M294">
        <v>129000</v>
      </c>
      <c r="N294">
        <v>0</v>
      </c>
    </row>
    <row r="295" spans="4:14" x14ac:dyDescent="0.25">
      <c r="D295" s="1">
        <v>45801</v>
      </c>
      <c r="E295" t="s">
        <v>814</v>
      </c>
      <c r="F295" t="s">
        <v>813</v>
      </c>
      <c r="G295" t="s">
        <v>815</v>
      </c>
      <c r="H295" t="s">
        <v>3</v>
      </c>
      <c r="I295" t="s">
        <v>4</v>
      </c>
      <c r="J295">
        <v>133500</v>
      </c>
      <c r="K295" t="s">
        <v>5</v>
      </c>
      <c r="L295">
        <f>VLOOKUP(K295,Sheet2!$J$5:$L$17,3,FALSE)</f>
        <v>2</v>
      </c>
      <c r="M295">
        <v>133500</v>
      </c>
      <c r="N295">
        <v>0</v>
      </c>
    </row>
    <row r="296" spans="4:14" x14ac:dyDescent="0.25">
      <c r="D296" s="1">
        <v>45801</v>
      </c>
      <c r="E296" t="s">
        <v>816</v>
      </c>
      <c r="F296" t="s">
        <v>817</v>
      </c>
      <c r="G296" t="s">
        <v>818</v>
      </c>
      <c r="H296" t="s">
        <v>3</v>
      </c>
      <c r="I296" t="s">
        <v>4</v>
      </c>
      <c r="J296">
        <v>63000</v>
      </c>
      <c r="K296" t="s">
        <v>9</v>
      </c>
      <c r="L296">
        <f>VLOOKUP(K296,Sheet2!$J$5:$L$17,3,FALSE)</f>
        <v>1</v>
      </c>
      <c r="M296">
        <v>63000</v>
      </c>
      <c r="N296">
        <v>0</v>
      </c>
    </row>
    <row r="297" spans="4:14" x14ac:dyDescent="0.25">
      <c r="D297" s="1">
        <v>45801</v>
      </c>
      <c r="E297" t="s">
        <v>819</v>
      </c>
      <c r="F297" t="s">
        <v>820</v>
      </c>
      <c r="G297" t="s">
        <v>821</v>
      </c>
      <c r="H297" t="s">
        <v>3</v>
      </c>
      <c r="I297" t="s">
        <v>4</v>
      </c>
      <c r="J297">
        <v>104000</v>
      </c>
      <c r="K297" t="s">
        <v>5</v>
      </c>
      <c r="L297">
        <f>VLOOKUP(K297,Sheet2!$J$5:$L$17,3,FALSE)</f>
        <v>2</v>
      </c>
      <c r="M297">
        <v>104000</v>
      </c>
      <c r="N297">
        <v>0</v>
      </c>
    </row>
    <row r="298" spans="4:14" x14ac:dyDescent="0.25">
      <c r="D298" s="1">
        <v>45801</v>
      </c>
      <c r="E298" t="s">
        <v>822</v>
      </c>
      <c r="F298" t="s">
        <v>823</v>
      </c>
      <c r="G298" t="s">
        <v>824</v>
      </c>
      <c r="H298" t="s">
        <v>3</v>
      </c>
      <c r="I298" t="s">
        <v>4</v>
      </c>
      <c r="J298">
        <v>133000</v>
      </c>
      <c r="K298" t="s">
        <v>9</v>
      </c>
      <c r="L298">
        <f>VLOOKUP(K298,Sheet2!$J$5:$L$17,3,FALSE)</f>
        <v>1</v>
      </c>
      <c r="M298">
        <v>133000</v>
      </c>
      <c r="N298">
        <v>0</v>
      </c>
    </row>
    <row r="299" spans="4:14" x14ac:dyDescent="0.25">
      <c r="D299" s="1">
        <v>45801</v>
      </c>
      <c r="E299" t="s">
        <v>825</v>
      </c>
      <c r="F299" t="s">
        <v>826</v>
      </c>
      <c r="G299" t="s">
        <v>826</v>
      </c>
      <c r="H299" t="s">
        <v>3</v>
      </c>
      <c r="I299" t="s">
        <v>68</v>
      </c>
      <c r="J299">
        <v>8000</v>
      </c>
      <c r="K299" t="s">
        <v>9</v>
      </c>
      <c r="L299">
        <f>VLOOKUP(K299,Sheet2!$J$5:$L$17,3,FALSE)</f>
        <v>1</v>
      </c>
      <c r="M299">
        <v>8000</v>
      </c>
      <c r="N299">
        <v>0</v>
      </c>
    </row>
    <row r="300" spans="4:14" x14ac:dyDescent="0.25">
      <c r="D300" s="1">
        <v>45801</v>
      </c>
      <c r="E300" t="s">
        <v>827</v>
      </c>
      <c r="F300" t="s">
        <v>828</v>
      </c>
      <c r="G300" t="s">
        <v>829</v>
      </c>
      <c r="H300" t="s">
        <v>3</v>
      </c>
      <c r="I300" t="s">
        <v>4</v>
      </c>
      <c r="J300">
        <v>40000</v>
      </c>
      <c r="K300" t="s">
        <v>9</v>
      </c>
      <c r="L300">
        <f>VLOOKUP(K300,Sheet2!$J$5:$L$17,3,FALSE)</f>
        <v>1</v>
      </c>
      <c r="M300">
        <v>40000</v>
      </c>
      <c r="N300">
        <v>0</v>
      </c>
    </row>
    <row r="301" spans="4:14" x14ac:dyDescent="0.25">
      <c r="D301" s="1">
        <v>45801</v>
      </c>
      <c r="E301" t="s">
        <v>830</v>
      </c>
      <c r="F301" t="s">
        <v>831</v>
      </c>
      <c r="G301" t="s">
        <v>831</v>
      </c>
      <c r="H301" t="s">
        <v>3</v>
      </c>
      <c r="I301" t="s">
        <v>4</v>
      </c>
      <c r="J301">
        <v>22000</v>
      </c>
      <c r="K301" t="s">
        <v>9</v>
      </c>
      <c r="L301">
        <f>VLOOKUP(K301,Sheet2!$J$5:$L$17,3,FALSE)</f>
        <v>1</v>
      </c>
      <c r="M301">
        <v>22000</v>
      </c>
      <c r="N301">
        <v>0</v>
      </c>
    </row>
    <row r="302" spans="4:14" x14ac:dyDescent="0.25">
      <c r="D302" s="1">
        <v>45801</v>
      </c>
      <c r="E302" t="s">
        <v>832</v>
      </c>
      <c r="F302" t="s">
        <v>833</v>
      </c>
      <c r="G302" t="s">
        <v>834</v>
      </c>
      <c r="H302" t="s">
        <v>3</v>
      </c>
      <c r="I302" t="s">
        <v>4</v>
      </c>
      <c r="J302">
        <v>137000</v>
      </c>
      <c r="K302" t="s">
        <v>5</v>
      </c>
      <c r="L302">
        <f>VLOOKUP(K302,Sheet2!$J$5:$L$17,3,FALSE)</f>
        <v>2</v>
      </c>
      <c r="M302">
        <v>137000</v>
      </c>
      <c r="N302">
        <v>0</v>
      </c>
    </row>
    <row r="303" spans="4:14" x14ac:dyDescent="0.25">
      <c r="D303" s="1">
        <v>45802</v>
      </c>
      <c r="E303" t="s">
        <v>835</v>
      </c>
      <c r="F303" t="s">
        <v>836</v>
      </c>
      <c r="G303" t="s">
        <v>837</v>
      </c>
      <c r="H303" t="s">
        <v>3</v>
      </c>
      <c r="I303" t="s">
        <v>4</v>
      </c>
      <c r="J303">
        <v>165000</v>
      </c>
      <c r="K303" t="s">
        <v>9</v>
      </c>
      <c r="L303">
        <f>VLOOKUP(K303,Sheet2!$J$5:$L$17,3,FALSE)</f>
        <v>1</v>
      </c>
      <c r="M303">
        <v>165000</v>
      </c>
      <c r="N303">
        <v>0</v>
      </c>
    </row>
    <row r="304" spans="4:14" x14ac:dyDescent="0.25">
      <c r="D304" s="1">
        <v>45802</v>
      </c>
      <c r="E304" t="s">
        <v>838</v>
      </c>
      <c r="F304" t="s">
        <v>839</v>
      </c>
      <c r="G304" t="s">
        <v>840</v>
      </c>
      <c r="H304" t="s">
        <v>3</v>
      </c>
      <c r="I304" t="s">
        <v>4</v>
      </c>
      <c r="J304">
        <v>65000</v>
      </c>
      <c r="K304" t="s">
        <v>9</v>
      </c>
      <c r="L304">
        <f>VLOOKUP(K304,Sheet2!$J$5:$L$17,3,FALSE)</f>
        <v>1</v>
      </c>
      <c r="M304">
        <v>65000</v>
      </c>
      <c r="N304">
        <v>0</v>
      </c>
    </row>
    <row r="305" spans="4:14" x14ac:dyDescent="0.25">
      <c r="D305" s="1">
        <v>45802</v>
      </c>
      <c r="E305" t="s">
        <v>841</v>
      </c>
      <c r="F305" t="s">
        <v>842</v>
      </c>
      <c r="G305" t="s">
        <v>843</v>
      </c>
      <c r="H305" t="s">
        <v>3</v>
      </c>
      <c r="I305" t="s">
        <v>4</v>
      </c>
      <c r="J305">
        <v>156000</v>
      </c>
      <c r="K305" t="s">
        <v>5</v>
      </c>
      <c r="L305">
        <f>VLOOKUP(K305,Sheet2!$J$5:$L$17,3,FALSE)</f>
        <v>2</v>
      </c>
      <c r="M305">
        <v>156000</v>
      </c>
      <c r="N305">
        <v>0</v>
      </c>
    </row>
    <row r="306" spans="4:14" x14ac:dyDescent="0.25">
      <c r="D306" s="1">
        <v>45802</v>
      </c>
      <c r="E306" t="s">
        <v>844</v>
      </c>
      <c r="F306" t="s">
        <v>845</v>
      </c>
      <c r="G306" t="s">
        <v>846</v>
      </c>
      <c r="H306" t="s">
        <v>3</v>
      </c>
      <c r="I306" t="s">
        <v>4</v>
      </c>
      <c r="J306">
        <v>150000</v>
      </c>
      <c r="K306" t="s">
        <v>5</v>
      </c>
      <c r="L306">
        <f>VLOOKUP(K306,Sheet2!$J$5:$L$17,3,FALSE)</f>
        <v>2</v>
      </c>
      <c r="M306">
        <v>150000</v>
      </c>
      <c r="N306">
        <v>0</v>
      </c>
    </row>
    <row r="307" spans="4:14" x14ac:dyDescent="0.25">
      <c r="D307" s="1">
        <v>45802</v>
      </c>
      <c r="E307" t="s">
        <v>847</v>
      </c>
      <c r="F307" t="s">
        <v>848</v>
      </c>
      <c r="G307" t="s">
        <v>849</v>
      </c>
      <c r="H307" t="s">
        <v>3</v>
      </c>
      <c r="I307" t="s">
        <v>4</v>
      </c>
      <c r="J307">
        <v>16000</v>
      </c>
      <c r="K307" t="s">
        <v>9</v>
      </c>
      <c r="L307">
        <f>VLOOKUP(K307,Sheet2!$J$5:$L$17,3,FALSE)</f>
        <v>1</v>
      </c>
      <c r="M307">
        <v>16000</v>
      </c>
      <c r="N307">
        <v>0</v>
      </c>
    </row>
    <row r="308" spans="4:14" x14ac:dyDescent="0.25">
      <c r="D308" s="1">
        <v>45802</v>
      </c>
      <c r="E308" t="s">
        <v>850</v>
      </c>
      <c r="F308" t="s">
        <v>851</v>
      </c>
      <c r="G308" t="s">
        <v>852</v>
      </c>
      <c r="H308" t="s">
        <v>3</v>
      </c>
      <c r="I308" t="s">
        <v>4</v>
      </c>
      <c r="J308">
        <v>38000</v>
      </c>
      <c r="K308" t="s">
        <v>9</v>
      </c>
      <c r="L308">
        <f>VLOOKUP(K308,Sheet2!$J$5:$L$17,3,FALSE)</f>
        <v>1</v>
      </c>
      <c r="M308">
        <v>38000</v>
      </c>
      <c r="N308">
        <v>0</v>
      </c>
    </row>
    <row r="309" spans="4:14" x14ac:dyDescent="0.25">
      <c r="D309" s="1">
        <v>45802</v>
      </c>
      <c r="E309" t="s">
        <v>853</v>
      </c>
      <c r="F309" t="s">
        <v>854</v>
      </c>
      <c r="G309" t="s">
        <v>855</v>
      </c>
      <c r="H309" t="s">
        <v>3</v>
      </c>
      <c r="I309" t="s">
        <v>4</v>
      </c>
      <c r="J309">
        <v>0</v>
      </c>
      <c r="K309" t="s">
        <v>9</v>
      </c>
      <c r="L309">
        <f>VLOOKUP(K309,Sheet2!$J$5:$L$17,3,FALSE)</f>
        <v>1</v>
      </c>
      <c r="M309">
        <v>0</v>
      </c>
      <c r="N309">
        <v>0</v>
      </c>
    </row>
    <row r="310" spans="4:14" x14ac:dyDescent="0.25">
      <c r="D310" s="1">
        <v>45802</v>
      </c>
      <c r="E310" t="s">
        <v>856</v>
      </c>
      <c r="F310" t="s">
        <v>857</v>
      </c>
      <c r="G310" t="s">
        <v>858</v>
      </c>
      <c r="H310" t="s">
        <v>3</v>
      </c>
      <c r="I310" t="s">
        <v>4</v>
      </c>
      <c r="J310">
        <v>91000</v>
      </c>
      <c r="K310" t="s">
        <v>5</v>
      </c>
      <c r="L310">
        <f>VLOOKUP(K310,Sheet2!$J$5:$L$17,3,FALSE)</f>
        <v>2</v>
      </c>
      <c r="M310">
        <v>91000</v>
      </c>
      <c r="N310">
        <v>0</v>
      </c>
    </row>
    <row r="311" spans="4:14" x14ac:dyDescent="0.25">
      <c r="D311" s="1">
        <v>45802</v>
      </c>
      <c r="E311" t="s">
        <v>859</v>
      </c>
      <c r="F311" t="s">
        <v>860</v>
      </c>
      <c r="G311" t="s">
        <v>861</v>
      </c>
      <c r="H311" t="s">
        <v>3</v>
      </c>
      <c r="I311" t="s">
        <v>4</v>
      </c>
      <c r="J311">
        <v>101000</v>
      </c>
      <c r="K311" t="s">
        <v>5</v>
      </c>
      <c r="L311">
        <f>VLOOKUP(K311,Sheet2!$J$5:$L$17,3,FALSE)</f>
        <v>2</v>
      </c>
      <c r="M311">
        <v>101000</v>
      </c>
      <c r="N311">
        <v>0</v>
      </c>
    </row>
    <row r="312" spans="4:14" x14ac:dyDescent="0.25">
      <c r="D312" s="1">
        <v>45802</v>
      </c>
      <c r="E312" t="s">
        <v>862</v>
      </c>
      <c r="F312" t="s">
        <v>863</v>
      </c>
      <c r="G312" t="s">
        <v>864</v>
      </c>
      <c r="H312" t="s">
        <v>3</v>
      </c>
      <c r="I312" t="s">
        <v>4</v>
      </c>
      <c r="J312">
        <v>43000</v>
      </c>
      <c r="K312" t="s">
        <v>9</v>
      </c>
      <c r="L312">
        <f>VLOOKUP(K312,Sheet2!$J$5:$L$17,3,FALSE)</f>
        <v>1</v>
      </c>
      <c r="M312">
        <v>43000</v>
      </c>
      <c r="N312">
        <v>0</v>
      </c>
    </row>
    <row r="313" spans="4:14" x14ac:dyDescent="0.25">
      <c r="D313" s="1">
        <v>45802</v>
      </c>
      <c r="E313" t="s">
        <v>865</v>
      </c>
      <c r="F313" t="s">
        <v>866</v>
      </c>
      <c r="G313" t="s">
        <v>866</v>
      </c>
      <c r="H313" t="s">
        <v>3</v>
      </c>
      <c r="I313" t="s">
        <v>4</v>
      </c>
      <c r="J313">
        <v>42000</v>
      </c>
      <c r="K313" t="s">
        <v>9</v>
      </c>
      <c r="L313">
        <f>VLOOKUP(K313,Sheet2!$J$5:$L$17,3,FALSE)</f>
        <v>1</v>
      </c>
      <c r="M313">
        <v>42000</v>
      </c>
      <c r="N313">
        <v>0</v>
      </c>
    </row>
    <row r="314" spans="4:14" x14ac:dyDescent="0.25">
      <c r="D314" s="1">
        <v>45802</v>
      </c>
      <c r="E314" t="s">
        <v>867</v>
      </c>
      <c r="F314" t="s">
        <v>868</v>
      </c>
      <c r="G314" t="s">
        <v>869</v>
      </c>
      <c r="H314" t="s">
        <v>3</v>
      </c>
      <c r="I314" t="s">
        <v>4</v>
      </c>
      <c r="J314">
        <v>98000</v>
      </c>
      <c r="K314" t="s">
        <v>9</v>
      </c>
      <c r="L314">
        <f>VLOOKUP(K314,Sheet2!$J$5:$L$17,3,FALSE)</f>
        <v>1</v>
      </c>
      <c r="M314">
        <v>98000</v>
      </c>
      <c r="N314">
        <v>0</v>
      </c>
    </row>
    <row r="315" spans="4:14" x14ac:dyDescent="0.25">
      <c r="D315" s="1">
        <v>45802</v>
      </c>
      <c r="E315" t="s">
        <v>870</v>
      </c>
      <c r="F315" t="s">
        <v>871</v>
      </c>
      <c r="G315" t="s">
        <v>872</v>
      </c>
      <c r="H315" t="s">
        <v>3</v>
      </c>
      <c r="I315" t="s">
        <v>4</v>
      </c>
      <c r="J315">
        <v>81000</v>
      </c>
      <c r="K315" t="s">
        <v>9</v>
      </c>
      <c r="L315">
        <f>VLOOKUP(K315,Sheet2!$J$5:$L$17,3,FALSE)</f>
        <v>1</v>
      </c>
      <c r="M315">
        <v>81000</v>
      </c>
      <c r="N315">
        <v>0</v>
      </c>
    </row>
    <row r="316" spans="4:14" x14ac:dyDescent="0.25">
      <c r="D316" s="1">
        <v>45802</v>
      </c>
      <c r="E316" t="s">
        <v>873</v>
      </c>
      <c r="F316" t="s">
        <v>874</v>
      </c>
      <c r="G316" t="s">
        <v>875</v>
      </c>
      <c r="H316" t="s">
        <v>3</v>
      </c>
      <c r="I316" t="s">
        <v>4</v>
      </c>
      <c r="J316">
        <v>107000</v>
      </c>
      <c r="K316" t="s">
        <v>9</v>
      </c>
      <c r="L316">
        <f>VLOOKUP(K316,Sheet2!$J$5:$L$17,3,FALSE)</f>
        <v>1</v>
      </c>
      <c r="M316">
        <v>107000</v>
      </c>
      <c r="N316">
        <v>0</v>
      </c>
    </row>
    <row r="317" spans="4:14" x14ac:dyDescent="0.25">
      <c r="D317" s="1">
        <v>45802</v>
      </c>
      <c r="E317" t="s">
        <v>876</v>
      </c>
      <c r="F317" t="s">
        <v>877</v>
      </c>
      <c r="G317" t="s">
        <v>878</v>
      </c>
      <c r="H317" t="s">
        <v>3</v>
      </c>
      <c r="I317" t="s">
        <v>4</v>
      </c>
      <c r="J317">
        <v>102500</v>
      </c>
      <c r="K317" t="s">
        <v>505</v>
      </c>
      <c r="L317">
        <f>VLOOKUP(K317,Sheet2!$J$5:$L$17,3,FALSE)</f>
        <v>4</v>
      </c>
      <c r="M317">
        <v>102500</v>
      </c>
      <c r="N317">
        <v>0</v>
      </c>
    </row>
    <row r="318" spans="4:14" x14ac:dyDescent="0.25">
      <c r="D318" s="1">
        <v>45802</v>
      </c>
      <c r="E318" t="s">
        <v>879</v>
      </c>
      <c r="F318" t="s">
        <v>877</v>
      </c>
      <c r="G318" t="s">
        <v>880</v>
      </c>
      <c r="H318" t="s">
        <v>3</v>
      </c>
      <c r="I318" t="s">
        <v>4</v>
      </c>
      <c r="J318">
        <v>102500</v>
      </c>
      <c r="K318" t="s">
        <v>505</v>
      </c>
      <c r="L318">
        <f>VLOOKUP(K318,Sheet2!$J$5:$L$17,3,FALSE)</f>
        <v>4</v>
      </c>
      <c r="M318">
        <v>102500</v>
      </c>
      <c r="N318">
        <v>0</v>
      </c>
    </row>
    <row r="319" spans="4:14" x14ac:dyDescent="0.25">
      <c r="D319" s="1">
        <v>45802</v>
      </c>
      <c r="E319" t="s">
        <v>881</v>
      </c>
      <c r="F319" t="s">
        <v>882</v>
      </c>
      <c r="G319" t="s">
        <v>883</v>
      </c>
      <c r="H319" t="s">
        <v>3</v>
      </c>
      <c r="I319" t="s">
        <v>4</v>
      </c>
      <c r="J319">
        <v>230000</v>
      </c>
      <c r="K319" t="s">
        <v>5</v>
      </c>
      <c r="L319">
        <f>VLOOKUP(K319,Sheet2!$J$5:$L$17,3,FALSE)</f>
        <v>2</v>
      </c>
      <c r="M319">
        <v>230000</v>
      </c>
      <c r="N319">
        <v>0</v>
      </c>
    </row>
    <row r="320" spans="4:14" x14ac:dyDescent="0.25">
      <c r="D320" s="1">
        <v>45802</v>
      </c>
      <c r="E320" t="s">
        <v>884</v>
      </c>
      <c r="F320" t="s">
        <v>885</v>
      </c>
      <c r="G320" t="s">
        <v>886</v>
      </c>
      <c r="H320" t="s">
        <v>3</v>
      </c>
      <c r="I320" t="s">
        <v>4</v>
      </c>
      <c r="J320">
        <v>94000</v>
      </c>
      <c r="K320" t="s">
        <v>9</v>
      </c>
      <c r="L320">
        <f>VLOOKUP(K320,Sheet2!$J$5:$L$17,3,FALSE)</f>
        <v>1</v>
      </c>
      <c r="M320">
        <v>94000</v>
      </c>
      <c r="N320">
        <v>0</v>
      </c>
    </row>
    <row r="321" spans="4:14" x14ac:dyDescent="0.25">
      <c r="D321" s="1">
        <v>45802</v>
      </c>
      <c r="E321" t="s">
        <v>887</v>
      </c>
      <c r="F321" t="s">
        <v>888</v>
      </c>
      <c r="G321" t="s">
        <v>889</v>
      </c>
      <c r="H321" t="s">
        <v>3</v>
      </c>
      <c r="I321" t="s">
        <v>4</v>
      </c>
      <c r="J321">
        <v>167000</v>
      </c>
      <c r="K321" t="s">
        <v>5</v>
      </c>
      <c r="L321">
        <f>VLOOKUP(K321,Sheet2!$J$5:$L$17,3,FALSE)</f>
        <v>2</v>
      </c>
      <c r="M321">
        <v>167000</v>
      </c>
      <c r="N321">
        <v>0</v>
      </c>
    </row>
    <row r="322" spans="4:14" x14ac:dyDescent="0.25">
      <c r="D322" s="1">
        <v>45802</v>
      </c>
      <c r="E322" t="s">
        <v>890</v>
      </c>
      <c r="F322" t="s">
        <v>891</v>
      </c>
      <c r="G322" t="s">
        <v>892</v>
      </c>
      <c r="H322" t="s">
        <v>3</v>
      </c>
      <c r="I322" t="s">
        <v>4</v>
      </c>
      <c r="J322">
        <v>76000</v>
      </c>
      <c r="K322" t="s">
        <v>9</v>
      </c>
      <c r="L322">
        <f>VLOOKUP(K322,Sheet2!$J$5:$L$17,3,FALSE)</f>
        <v>1</v>
      </c>
      <c r="M322">
        <v>76000</v>
      </c>
      <c r="N322">
        <v>0</v>
      </c>
    </row>
    <row r="323" spans="4:14" x14ac:dyDescent="0.25">
      <c r="D323" s="1">
        <v>45802</v>
      </c>
      <c r="E323" t="s">
        <v>893</v>
      </c>
      <c r="F323" t="s">
        <v>894</v>
      </c>
      <c r="G323" t="s">
        <v>895</v>
      </c>
      <c r="H323" t="s">
        <v>3</v>
      </c>
      <c r="I323" t="s">
        <v>4</v>
      </c>
      <c r="J323">
        <v>350000</v>
      </c>
      <c r="K323" t="s">
        <v>34</v>
      </c>
      <c r="L323">
        <f>VLOOKUP(K323,Sheet2!$J$5:$L$17,3,FALSE)</f>
        <v>4</v>
      </c>
      <c r="M323">
        <v>350000</v>
      </c>
      <c r="N323">
        <v>0</v>
      </c>
    </row>
    <row r="324" spans="4:14" x14ac:dyDescent="0.25">
      <c r="D324" s="1">
        <v>45802</v>
      </c>
      <c r="E324" t="s">
        <v>896</v>
      </c>
      <c r="F324" t="s">
        <v>897</v>
      </c>
      <c r="G324" t="s">
        <v>898</v>
      </c>
      <c r="H324" t="s">
        <v>3</v>
      </c>
      <c r="I324" t="s">
        <v>4</v>
      </c>
      <c r="J324">
        <v>80000</v>
      </c>
      <c r="K324" t="s">
        <v>5</v>
      </c>
      <c r="L324">
        <f>VLOOKUP(K324,Sheet2!$J$5:$L$17,3,FALSE)</f>
        <v>2</v>
      </c>
      <c r="M324">
        <v>80000</v>
      </c>
      <c r="N324">
        <v>0</v>
      </c>
    </row>
    <row r="325" spans="4:14" x14ac:dyDescent="0.25">
      <c r="D325" s="1">
        <v>45802</v>
      </c>
      <c r="E325" t="s">
        <v>899</v>
      </c>
      <c r="F325" t="s">
        <v>900</v>
      </c>
      <c r="G325" t="s">
        <v>900</v>
      </c>
      <c r="H325" t="s">
        <v>3</v>
      </c>
      <c r="I325" t="s">
        <v>4</v>
      </c>
      <c r="J325">
        <v>7000</v>
      </c>
      <c r="K325" t="s">
        <v>9</v>
      </c>
      <c r="L325">
        <f>VLOOKUP(K325,Sheet2!$J$5:$L$17,3,FALSE)</f>
        <v>1</v>
      </c>
      <c r="M325">
        <v>7000</v>
      </c>
      <c r="N325">
        <v>0</v>
      </c>
    </row>
    <row r="326" spans="4:14" x14ac:dyDescent="0.25">
      <c r="D326" s="1">
        <v>45803</v>
      </c>
      <c r="E326" t="s">
        <v>901</v>
      </c>
      <c r="F326" t="s">
        <v>902</v>
      </c>
      <c r="G326" t="s">
        <v>903</v>
      </c>
      <c r="H326" t="s">
        <v>3</v>
      </c>
      <c r="I326" t="s">
        <v>4</v>
      </c>
      <c r="J326">
        <v>83000</v>
      </c>
      <c r="K326" t="s">
        <v>5</v>
      </c>
      <c r="L326">
        <f>VLOOKUP(K326,Sheet2!$J$5:$L$17,3,FALSE)</f>
        <v>2</v>
      </c>
      <c r="M326">
        <v>83000</v>
      </c>
      <c r="N326">
        <v>0</v>
      </c>
    </row>
    <row r="327" spans="4:14" x14ac:dyDescent="0.25">
      <c r="D327" s="1">
        <v>45803</v>
      </c>
      <c r="E327" t="s">
        <v>904</v>
      </c>
      <c r="F327" t="s">
        <v>905</v>
      </c>
      <c r="G327" t="s">
        <v>906</v>
      </c>
      <c r="H327" t="s">
        <v>3</v>
      </c>
      <c r="I327" t="s">
        <v>4</v>
      </c>
      <c r="J327">
        <v>189000</v>
      </c>
      <c r="K327" t="s">
        <v>9</v>
      </c>
      <c r="L327">
        <f>VLOOKUP(K327,Sheet2!$J$5:$L$17,3,FALSE)</f>
        <v>1</v>
      </c>
      <c r="M327">
        <v>189000</v>
      </c>
      <c r="N327">
        <v>0</v>
      </c>
    </row>
    <row r="328" spans="4:14" x14ac:dyDescent="0.25">
      <c r="D328" s="1">
        <v>45803</v>
      </c>
      <c r="E328" t="s">
        <v>907</v>
      </c>
      <c r="F328" t="s">
        <v>908</v>
      </c>
      <c r="G328" t="s">
        <v>909</v>
      </c>
      <c r="H328" t="s">
        <v>3</v>
      </c>
      <c r="I328" t="s">
        <v>4</v>
      </c>
      <c r="J328">
        <v>43000</v>
      </c>
      <c r="K328" t="s">
        <v>9</v>
      </c>
      <c r="L328">
        <f>VLOOKUP(K328,Sheet2!$J$5:$L$17,3,FALSE)</f>
        <v>1</v>
      </c>
      <c r="M328">
        <v>43000</v>
      </c>
      <c r="N328">
        <v>0</v>
      </c>
    </row>
    <row r="329" spans="4:14" x14ac:dyDescent="0.25">
      <c r="D329" s="1">
        <v>45803</v>
      </c>
      <c r="E329" t="s">
        <v>910</v>
      </c>
      <c r="F329" t="s">
        <v>911</v>
      </c>
      <c r="G329" t="s">
        <v>912</v>
      </c>
      <c r="H329" t="s">
        <v>3</v>
      </c>
      <c r="I329" t="s">
        <v>4</v>
      </c>
      <c r="J329">
        <v>40000</v>
      </c>
      <c r="K329" t="s">
        <v>9</v>
      </c>
      <c r="L329">
        <f>VLOOKUP(K329,Sheet2!$J$5:$L$17,3,FALSE)</f>
        <v>1</v>
      </c>
      <c r="M329">
        <v>40000</v>
      </c>
      <c r="N329">
        <v>0</v>
      </c>
    </row>
    <row r="330" spans="4:14" x14ac:dyDescent="0.25">
      <c r="D330" s="1">
        <v>45803</v>
      </c>
      <c r="E330" t="s">
        <v>913</v>
      </c>
      <c r="F330" t="s">
        <v>914</v>
      </c>
      <c r="G330" t="s">
        <v>915</v>
      </c>
      <c r="H330" t="s">
        <v>3</v>
      </c>
      <c r="I330" t="s">
        <v>4</v>
      </c>
      <c r="J330">
        <v>161000</v>
      </c>
      <c r="K330" t="s">
        <v>9</v>
      </c>
      <c r="L330">
        <f>VLOOKUP(K330,Sheet2!$J$5:$L$17,3,FALSE)</f>
        <v>1</v>
      </c>
      <c r="M330">
        <v>161000</v>
      </c>
      <c r="N330">
        <v>0</v>
      </c>
    </row>
    <row r="331" spans="4:14" x14ac:dyDescent="0.25">
      <c r="D331" s="1">
        <v>45803</v>
      </c>
      <c r="E331" t="s">
        <v>916</v>
      </c>
      <c r="F331" t="s">
        <v>917</v>
      </c>
      <c r="G331" t="s">
        <v>917</v>
      </c>
      <c r="H331" t="s">
        <v>3</v>
      </c>
      <c r="I331" t="s">
        <v>68</v>
      </c>
      <c r="J331">
        <v>7000</v>
      </c>
      <c r="K331" t="s">
        <v>9</v>
      </c>
      <c r="L331">
        <f>VLOOKUP(K331,Sheet2!$J$5:$L$17,3,FALSE)</f>
        <v>1</v>
      </c>
      <c r="M331">
        <v>7000</v>
      </c>
      <c r="N331">
        <v>0</v>
      </c>
    </row>
    <row r="332" spans="4:14" x14ac:dyDescent="0.25">
      <c r="D332" s="1">
        <v>45803</v>
      </c>
      <c r="E332" t="s">
        <v>918</v>
      </c>
      <c r="F332" t="s">
        <v>919</v>
      </c>
      <c r="G332" t="s">
        <v>920</v>
      </c>
      <c r="H332" t="s">
        <v>3</v>
      </c>
      <c r="I332" t="s">
        <v>4</v>
      </c>
      <c r="J332">
        <v>83000</v>
      </c>
      <c r="K332" t="s">
        <v>9</v>
      </c>
      <c r="L332">
        <f>VLOOKUP(K332,Sheet2!$J$5:$L$17,3,FALSE)</f>
        <v>1</v>
      </c>
      <c r="M332">
        <v>83000</v>
      </c>
      <c r="N332">
        <v>0</v>
      </c>
    </row>
    <row r="333" spans="4:14" x14ac:dyDescent="0.25">
      <c r="D333" s="1">
        <v>45803</v>
      </c>
      <c r="E333" t="s">
        <v>921</v>
      </c>
      <c r="F333" t="s">
        <v>922</v>
      </c>
      <c r="G333" t="s">
        <v>923</v>
      </c>
      <c r="H333" t="s">
        <v>3</v>
      </c>
      <c r="I333" t="s">
        <v>4</v>
      </c>
      <c r="J333">
        <v>19000</v>
      </c>
      <c r="K333" t="s">
        <v>5</v>
      </c>
      <c r="L333">
        <f>VLOOKUP(K333,Sheet2!$J$5:$L$17,3,FALSE)</f>
        <v>2</v>
      </c>
      <c r="M333">
        <v>19000</v>
      </c>
      <c r="N333">
        <v>0</v>
      </c>
    </row>
    <row r="334" spans="4:14" x14ac:dyDescent="0.25">
      <c r="D334" s="1">
        <v>45803</v>
      </c>
      <c r="E334" t="s">
        <v>924</v>
      </c>
      <c r="F334" t="s">
        <v>925</v>
      </c>
      <c r="G334" t="s">
        <v>926</v>
      </c>
      <c r="H334" t="s">
        <v>3</v>
      </c>
      <c r="I334" t="s">
        <v>68</v>
      </c>
      <c r="J334">
        <v>9000</v>
      </c>
      <c r="K334" t="s">
        <v>9</v>
      </c>
      <c r="L334">
        <f>VLOOKUP(K334,Sheet2!$J$5:$L$17,3,FALSE)</f>
        <v>1</v>
      </c>
      <c r="M334">
        <v>9000</v>
      </c>
      <c r="N334">
        <v>0</v>
      </c>
    </row>
    <row r="335" spans="4:14" x14ac:dyDescent="0.25">
      <c r="D335" s="1">
        <v>45803</v>
      </c>
      <c r="E335" t="s">
        <v>927</v>
      </c>
      <c r="F335" t="s">
        <v>928</v>
      </c>
      <c r="G335" t="s">
        <v>929</v>
      </c>
      <c r="H335" t="s">
        <v>3</v>
      </c>
      <c r="I335" t="s">
        <v>4</v>
      </c>
      <c r="J335">
        <v>20000</v>
      </c>
      <c r="K335" t="s">
        <v>9</v>
      </c>
      <c r="L335">
        <f>VLOOKUP(K335,Sheet2!$J$5:$L$17,3,FALSE)</f>
        <v>1</v>
      </c>
      <c r="M335">
        <v>20000</v>
      </c>
      <c r="N335">
        <v>0</v>
      </c>
    </row>
    <row r="336" spans="4:14" x14ac:dyDescent="0.25">
      <c r="D336" s="1">
        <v>46533</v>
      </c>
      <c r="E336" t="s">
        <v>930</v>
      </c>
      <c r="F336" t="s">
        <v>931</v>
      </c>
      <c r="G336" t="s">
        <v>932</v>
      </c>
      <c r="H336" t="s">
        <v>3</v>
      </c>
      <c r="I336" t="s">
        <v>4</v>
      </c>
      <c r="J336">
        <v>86000</v>
      </c>
      <c r="K336" t="s">
        <v>9</v>
      </c>
      <c r="L336">
        <f>VLOOKUP(K336,Sheet2!$J$5:$L$17,3,FALSE)</f>
        <v>1</v>
      </c>
      <c r="M336">
        <v>86000</v>
      </c>
      <c r="N336">
        <v>0</v>
      </c>
    </row>
    <row r="337" spans="4:14" x14ac:dyDescent="0.25">
      <c r="D337" s="1">
        <v>46533</v>
      </c>
      <c r="E337" t="s">
        <v>933</v>
      </c>
      <c r="F337" t="s">
        <v>934</v>
      </c>
      <c r="G337" t="s">
        <v>935</v>
      </c>
      <c r="H337" t="s">
        <v>3</v>
      </c>
      <c r="I337" t="s">
        <v>33</v>
      </c>
      <c r="J337">
        <v>92000</v>
      </c>
      <c r="K337" t="s">
        <v>29</v>
      </c>
      <c r="L337">
        <f>VLOOKUP(K337,Sheet2!$J$5:$L$17,3,FALSE)</f>
        <v>2</v>
      </c>
      <c r="M337">
        <v>92000</v>
      </c>
      <c r="N337">
        <v>0</v>
      </c>
    </row>
    <row r="338" spans="4:14" x14ac:dyDescent="0.25">
      <c r="D338" s="1">
        <v>46533</v>
      </c>
      <c r="E338" t="s">
        <v>936</v>
      </c>
      <c r="F338" t="s">
        <v>937</v>
      </c>
      <c r="G338" t="s">
        <v>938</v>
      </c>
      <c r="H338" t="s">
        <v>3</v>
      </c>
      <c r="I338" t="s">
        <v>4</v>
      </c>
      <c r="J338">
        <v>69000</v>
      </c>
      <c r="K338" t="s">
        <v>9</v>
      </c>
      <c r="L338">
        <f>VLOOKUP(K338,Sheet2!$J$5:$L$17,3,FALSE)</f>
        <v>1</v>
      </c>
      <c r="M338">
        <v>69000</v>
      </c>
      <c r="N338">
        <v>0</v>
      </c>
    </row>
    <row r="339" spans="4:14" x14ac:dyDescent="0.25">
      <c r="D339" s="1">
        <v>46533</v>
      </c>
      <c r="E339" t="s">
        <v>939</v>
      </c>
      <c r="F339" t="s">
        <v>940</v>
      </c>
      <c r="G339" t="s">
        <v>941</v>
      </c>
      <c r="H339" t="s">
        <v>3</v>
      </c>
      <c r="I339" t="s">
        <v>33</v>
      </c>
      <c r="J339">
        <v>45000</v>
      </c>
      <c r="K339" t="s">
        <v>29</v>
      </c>
      <c r="L339">
        <f>VLOOKUP(K339,Sheet2!$J$5:$L$17,3,FALSE)</f>
        <v>2</v>
      </c>
      <c r="M339">
        <v>45000</v>
      </c>
      <c r="N339">
        <v>0</v>
      </c>
    </row>
    <row r="340" spans="4:14" x14ac:dyDescent="0.25">
      <c r="D340" s="1">
        <v>46533</v>
      </c>
      <c r="E340" t="s">
        <v>942</v>
      </c>
      <c r="F340" t="s">
        <v>943</v>
      </c>
      <c r="G340" t="s">
        <v>944</v>
      </c>
      <c r="H340" t="s">
        <v>3</v>
      </c>
      <c r="I340" t="s">
        <v>68</v>
      </c>
      <c r="J340">
        <v>3500</v>
      </c>
      <c r="K340" t="s">
        <v>9</v>
      </c>
      <c r="L340">
        <f>VLOOKUP(K340,Sheet2!$J$5:$L$17,3,FALSE)</f>
        <v>1</v>
      </c>
      <c r="M340">
        <v>3500</v>
      </c>
      <c r="N340">
        <v>0</v>
      </c>
    </row>
    <row r="341" spans="4:14" x14ac:dyDescent="0.25">
      <c r="D341" s="1">
        <v>46533</v>
      </c>
      <c r="E341" t="s">
        <v>945</v>
      </c>
      <c r="F341" t="s">
        <v>946</v>
      </c>
      <c r="G341" t="s">
        <v>946</v>
      </c>
      <c r="H341" t="s">
        <v>3</v>
      </c>
      <c r="I341" t="s">
        <v>68</v>
      </c>
      <c r="J341">
        <v>7000</v>
      </c>
      <c r="K341" t="s">
        <v>9</v>
      </c>
      <c r="L341">
        <f>VLOOKUP(K341,Sheet2!$J$5:$L$17,3,FALSE)</f>
        <v>1</v>
      </c>
      <c r="M341">
        <v>7000</v>
      </c>
      <c r="N341">
        <v>0</v>
      </c>
    </row>
    <row r="342" spans="4:14" x14ac:dyDescent="0.25">
      <c r="D342" s="1">
        <v>46533</v>
      </c>
      <c r="E342" t="s">
        <v>947</v>
      </c>
      <c r="F342" t="s">
        <v>948</v>
      </c>
      <c r="G342" t="s">
        <v>949</v>
      </c>
      <c r="H342" t="s">
        <v>3</v>
      </c>
      <c r="I342" t="s">
        <v>4</v>
      </c>
      <c r="J342">
        <v>131000</v>
      </c>
      <c r="K342" t="s">
        <v>9</v>
      </c>
      <c r="L342">
        <f>VLOOKUP(K342,Sheet2!$J$5:$L$17,3,FALSE)</f>
        <v>1</v>
      </c>
      <c r="M342">
        <v>131000</v>
      </c>
      <c r="N342">
        <v>0</v>
      </c>
    </row>
    <row r="343" spans="4:14" x14ac:dyDescent="0.25">
      <c r="D343" s="1">
        <v>46533</v>
      </c>
      <c r="E343" t="s">
        <v>950</v>
      </c>
      <c r="F343" t="s">
        <v>951</v>
      </c>
      <c r="G343" t="s">
        <v>952</v>
      </c>
      <c r="H343" t="s">
        <v>3</v>
      </c>
      <c r="I343" t="s">
        <v>4</v>
      </c>
      <c r="J343">
        <v>19000</v>
      </c>
      <c r="K343" t="s">
        <v>9</v>
      </c>
      <c r="L343">
        <f>VLOOKUP(K343,Sheet2!$J$5:$L$17,3,FALSE)</f>
        <v>1</v>
      </c>
      <c r="M343">
        <v>19000</v>
      </c>
      <c r="N343">
        <v>0</v>
      </c>
    </row>
    <row r="344" spans="4:14" x14ac:dyDescent="0.25">
      <c r="D344" s="1">
        <v>46533</v>
      </c>
      <c r="E344" t="s">
        <v>953</v>
      </c>
      <c r="F344" t="s">
        <v>954</v>
      </c>
      <c r="G344" t="s">
        <v>955</v>
      </c>
      <c r="H344" t="s">
        <v>3</v>
      </c>
      <c r="I344" t="s">
        <v>4</v>
      </c>
      <c r="J344">
        <v>84000</v>
      </c>
      <c r="K344" t="s">
        <v>5</v>
      </c>
      <c r="L344">
        <f>VLOOKUP(K344,Sheet2!$J$5:$L$17,3,FALSE)</f>
        <v>2</v>
      </c>
      <c r="M344">
        <v>84000</v>
      </c>
      <c r="N344">
        <v>0</v>
      </c>
    </row>
    <row r="345" spans="4:14" x14ac:dyDescent="0.25">
      <c r="D345" s="1">
        <v>46533</v>
      </c>
      <c r="E345" t="s">
        <v>956</v>
      </c>
      <c r="F345" t="s">
        <v>957</v>
      </c>
      <c r="G345" t="s">
        <v>958</v>
      </c>
      <c r="H345" t="s">
        <v>3</v>
      </c>
      <c r="I345" t="s">
        <v>68</v>
      </c>
      <c r="J345">
        <v>4000</v>
      </c>
      <c r="K345" t="s">
        <v>9</v>
      </c>
      <c r="L345">
        <f>VLOOKUP(K345,Sheet2!$J$5:$L$17,3,FALSE)</f>
        <v>1</v>
      </c>
      <c r="M345">
        <v>4000</v>
      </c>
      <c r="N345">
        <v>0</v>
      </c>
    </row>
    <row r="346" spans="4:14" x14ac:dyDescent="0.25">
      <c r="D346" s="1">
        <v>46533</v>
      </c>
      <c r="E346" t="s">
        <v>959</v>
      </c>
      <c r="F346" t="s">
        <v>960</v>
      </c>
      <c r="G346" t="s">
        <v>961</v>
      </c>
      <c r="H346" t="s">
        <v>3</v>
      </c>
      <c r="I346" t="s">
        <v>4</v>
      </c>
      <c r="J346">
        <v>39000</v>
      </c>
      <c r="K346" t="s">
        <v>5</v>
      </c>
      <c r="L346">
        <f>VLOOKUP(K346,Sheet2!$J$5:$L$17,3,FALSE)</f>
        <v>2</v>
      </c>
      <c r="M346">
        <v>39000</v>
      </c>
      <c r="N346">
        <v>0</v>
      </c>
    </row>
    <row r="347" spans="4:14" x14ac:dyDescent="0.25">
      <c r="D347" s="1">
        <v>46533</v>
      </c>
      <c r="E347" t="s">
        <v>962</v>
      </c>
      <c r="F347" t="s">
        <v>963</v>
      </c>
      <c r="G347" t="s">
        <v>964</v>
      </c>
      <c r="H347" t="s">
        <v>3</v>
      </c>
      <c r="I347" t="s">
        <v>4</v>
      </c>
      <c r="J347">
        <v>57000</v>
      </c>
      <c r="K347" t="s">
        <v>9</v>
      </c>
      <c r="L347">
        <f>VLOOKUP(K347,Sheet2!$J$5:$L$17,3,FALSE)</f>
        <v>1</v>
      </c>
      <c r="M347">
        <v>57000</v>
      </c>
      <c r="N347">
        <v>0</v>
      </c>
    </row>
    <row r="348" spans="4:14" x14ac:dyDescent="0.25">
      <c r="D348" s="1">
        <v>46533</v>
      </c>
      <c r="E348" t="s">
        <v>965</v>
      </c>
      <c r="F348" t="s">
        <v>966</v>
      </c>
      <c r="G348" t="s">
        <v>967</v>
      </c>
      <c r="H348" t="s">
        <v>3</v>
      </c>
      <c r="I348" t="s">
        <v>4</v>
      </c>
      <c r="J348">
        <v>88000</v>
      </c>
      <c r="K348" t="s">
        <v>5</v>
      </c>
      <c r="L348">
        <f>VLOOKUP(K348,Sheet2!$J$5:$L$17,3,FALSE)</f>
        <v>2</v>
      </c>
      <c r="M348">
        <v>88000</v>
      </c>
      <c r="N348">
        <v>0</v>
      </c>
    </row>
    <row r="349" spans="4:14" x14ac:dyDescent="0.25">
      <c r="D349" s="1">
        <v>46533</v>
      </c>
      <c r="E349" t="s">
        <v>968</v>
      </c>
      <c r="F349" t="s">
        <v>969</v>
      </c>
      <c r="G349" t="s">
        <v>970</v>
      </c>
      <c r="H349" t="s">
        <v>3</v>
      </c>
      <c r="I349" t="s">
        <v>4</v>
      </c>
      <c r="J349">
        <v>55000</v>
      </c>
      <c r="K349" t="s">
        <v>9</v>
      </c>
      <c r="L349">
        <f>VLOOKUP(K349,Sheet2!$J$5:$L$17,3,FALSE)</f>
        <v>1</v>
      </c>
      <c r="M349">
        <v>55000</v>
      </c>
      <c r="N349">
        <v>0</v>
      </c>
    </row>
    <row r="350" spans="4:14" x14ac:dyDescent="0.25">
      <c r="D350" s="1">
        <v>46533</v>
      </c>
      <c r="E350" t="s">
        <v>971</v>
      </c>
      <c r="F350" t="s">
        <v>972</v>
      </c>
      <c r="G350" t="s">
        <v>973</v>
      </c>
      <c r="H350" t="s">
        <v>3</v>
      </c>
      <c r="I350" t="s">
        <v>4</v>
      </c>
      <c r="J350">
        <v>75000</v>
      </c>
      <c r="K350" t="s">
        <v>9</v>
      </c>
      <c r="L350">
        <f>VLOOKUP(K350,Sheet2!$J$5:$L$17,3,FALSE)</f>
        <v>1</v>
      </c>
      <c r="M350">
        <v>75000</v>
      </c>
      <c r="N350">
        <v>0</v>
      </c>
    </row>
    <row r="351" spans="4:14" x14ac:dyDescent="0.25">
      <c r="D351" s="1">
        <v>46533</v>
      </c>
      <c r="E351" t="s">
        <v>974</v>
      </c>
      <c r="F351" t="s">
        <v>975</v>
      </c>
      <c r="G351" t="s">
        <v>975</v>
      </c>
      <c r="H351" t="s">
        <v>3</v>
      </c>
      <c r="I351" t="s">
        <v>4</v>
      </c>
      <c r="J351">
        <v>4000</v>
      </c>
      <c r="K351" t="s">
        <v>9</v>
      </c>
      <c r="L351">
        <f>VLOOKUP(K351,Sheet2!$J$5:$L$17,3,FALSE)</f>
        <v>1</v>
      </c>
      <c r="M351">
        <v>4000</v>
      </c>
      <c r="N351">
        <v>0</v>
      </c>
    </row>
    <row r="352" spans="4:14" x14ac:dyDescent="0.25">
      <c r="D352" s="1">
        <v>46533</v>
      </c>
      <c r="E352" t="s">
        <v>976</v>
      </c>
      <c r="F352" t="s">
        <v>977</v>
      </c>
      <c r="G352" t="s">
        <v>978</v>
      </c>
      <c r="H352" t="s">
        <v>3</v>
      </c>
      <c r="I352" t="s">
        <v>4</v>
      </c>
      <c r="J352">
        <v>15000</v>
      </c>
      <c r="K352" t="s">
        <v>9</v>
      </c>
      <c r="L352">
        <f>VLOOKUP(K352,Sheet2!$J$5:$L$17,3,FALSE)</f>
        <v>1</v>
      </c>
      <c r="M352">
        <v>15000</v>
      </c>
      <c r="N352">
        <v>0</v>
      </c>
    </row>
    <row r="353" spans="4:14" x14ac:dyDescent="0.25">
      <c r="D353" s="1">
        <v>46533</v>
      </c>
      <c r="E353" t="s">
        <v>979</v>
      </c>
      <c r="F353" t="s">
        <v>980</v>
      </c>
      <c r="G353" t="s">
        <v>981</v>
      </c>
      <c r="H353" t="s">
        <v>3</v>
      </c>
      <c r="I353" t="s">
        <v>4</v>
      </c>
      <c r="J353">
        <v>115000</v>
      </c>
      <c r="K353" t="s">
        <v>9</v>
      </c>
      <c r="L353">
        <f>VLOOKUP(K353,Sheet2!$J$5:$L$17,3,FALSE)</f>
        <v>1</v>
      </c>
      <c r="M353">
        <v>115000</v>
      </c>
      <c r="N353">
        <v>0</v>
      </c>
    </row>
    <row r="354" spans="4:14" x14ac:dyDescent="0.25">
      <c r="D354" s="1">
        <v>46533</v>
      </c>
      <c r="E354" t="s">
        <v>982</v>
      </c>
      <c r="F354" t="s">
        <v>983</v>
      </c>
      <c r="G354" t="s">
        <v>983</v>
      </c>
      <c r="H354" t="s">
        <v>3</v>
      </c>
      <c r="I354" t="s">
        <v>4</v>
      </c>
      <c r="J354">
        <v>59000</v>
      </c>
      <c r="K354" t="s">
        <v>9</v>
      </c>
      <c r="L354">
        <f>VLOOKUP(K354,Sheet2!$J$5:$L$17,3,FALSE)</f>
        <v>1</v>
      </c>
      <c r="M354">
        <v>59000</v>
      </c>
      <c r="N354">
        <v>0</v>
      </c>
    </row>
    <row r="355" spans="4:14" x14ac:dyDescent="0.25">
      <c r="D355" s="1">
        <v>46533</v>
      </c>
      <c r="E355" t="s">
        <v>984</v>
      </c>
      <c r="F355" t="s">
        <v>985</v>
      </c>
      <c r="G355" t="s">
        <v>986</v>
      </c>
      <c r="H355" t="s">
        <v>3</v>
      </c>
      <c r="I355" t="s">
        <v>4</v>
      </c>
      <c r="J355">
        <v>37000</v>
      </c>
      <c r="K355" t="s">
        <v>5</v>
      </c>
      <c r="L355">
        <f>VLOOKUP(K355,Sheet2!$J$5:$L$17,3,FALSE)</f>
        <v>2</v>
      </c>
      <c r="M355">
        <v>37000</v>
      </c>
      <c r="N355">
        <v>0</v>
      </c>
    </row>
    <row r="356" spans="4:14" x14ac:dyDescent="0.25">
      <c r="D356" s="1">
        <v>46533</v>
      </c>
      <c r="E356" t="s">
        <v>987</v>
      </c>
      <c r="F356" t="s">
        <v>988</v>
      </c>
      <c r="G356" t="s">
        <v>978</v>
      </c>
      <c r="H356" t="s">
        <v>3</v>
      </c>
      <c r="I356" t="s">
        <v>4</v>
      </c>
      <c r="J356">
        <v>14000</v>
      </c>
      <c r="K356" t="s">
        <v>9</v>
      </c>
      <c r="L356">
        <f>VLOOKUP(K356,Sheet2!$J$5:$L$17,3,FALSE)</f>
        <v>1</v>
      </c>
      <c r="M356">
        <v>14000</v>
      </c>
      <c r="N356">
        <v>0</v>
      </c>
    </row>
    <row r="357" spans="4:14" x14ac:dyDescent="0.25">
      <c r="D357" s="1">
        <v>46533</v>
      </c>
      <c r="E357" t="s">
        <v>989</v>
      </c>
      <c r="F357" t="s">
        <v>990</v>
      </c>
      <c r="G357" t="s">
        <v>991</v>
      </c>
      <c r="H357" t="s">
        <v>3</v>
      </c>
      <c r="I357" t="s">
        <v>4</v>
      </c>
      <c r="J357">
        <v>108000</v>
      </c>
      <c r="K357" t="s">
        <v>9</v>
      </c>
      <c r="L357">
        <f>VLOOKUP(K357,Sheet2!$J$5:$L$17,3,FALSE)</f>
        <v>1</v>
      </c>
      <c r="M357">
        <v>108000</v>
      </c>
      <c r="N357">
        <v>0</v>
      </c>
    </row>
    <row r="358" spans="4:14" x14ac:dyDescent="0.25">
      <c r="D358" s="1">
        <v>46533</v>
      </c>
      <c r="E358" t="s">
        <v>992</v>
      </c>
      <c r="F358" t="s">
        <v>993</v>
      </c>
      <c r="G358" t="s">
        <v>994</v>
      </c>
      <c r="H358" t="s">
        <v>3</v>
      </c>
      <c r="I358" t="s">
        <v>4</v>
      </c>
      <c r="J358">
        <v>98000</v>
      </c>
      <c r="K358" t="s">
        <v>9</v>
      </c>
      <c r="L358">
        <f>VLOOKUP(K358,Sheet2!$J$5:$L$17,3,FALSE)</f>
        <v>1</v>
      </c>
      <c r="M358">
        <v>98000</v>
      </c>
      <c r="N358">
        <v>0</v>
      </c>
    </row>
    <row r="359" spans="4:14" x14ac:dyDescent="0.25">
      <c r="L359" t="e">
        <f>VLOOKUP(K359,Sheet2!$J$5:$L$17,3,FALSE)</f>
        <v>#N/A</v>
      </c>
      <c r="N359">
        <v>0</v>
      </c>
    </row>
    <row r="360" spans="4:14" x14ac:dyDescent="0.25">
      <c r="D360" s="1">
        <v>46535</v>
      </c>
      <c r="E360" t="s">
        <v>995</v>
      </c>
      <c r="F360" t="s">
        <v>996</v>
      </c>
      <c r="G360" t="s">
        <v>997</v>
      </c>
      <c r="H360" t="s">
        <v>3</v>
      </c>
      <c r="I360" t="s">
        <v>33</v>
      </c>
      <c r="J360">
        <v>46000</v>
      </c>
      <c r="K360" t="s">
        <v>29</v>
      </c>
      <c r="L360">
        <f>VLOOKUP(K360,Sheet2!$J$5:$L$17,3,FALSE)</f>
        <v>2</v>
      </c>
      <c r="M360">
        <v>46000</v>
      </c>
      <c r="N360">
        <v>0</v>
      </c>
    </row>
    <row r="361" spans="4:14" x14ac:dyDescent="0.25">
      <c r="D361" s="1">
        <v>46535</v>
      </c>
      <c r="E361" t="s">
        <v>998</v>
      </c>
      <c r="F361" t="s">
        <v>999</v>
      </c>
      <c r="G361" t="s">
        <v>1000</v>
      </c>
      <c r="H361" t="s">
        <v>3</v>
      </c>
      <c r="I361" t="s">
        <v>4</v>
      </c>
      <c r="J361">
        <v>111500</v>
      </c>
      <c r="K361" t="s">
        <v>9</v>
      </c>
      <c r="L361">
        <f>VLOOKUP(K361,Sheet2!$J$5:$L$17,3,FALSE)</f>
        <v>1</v>
      </c>
      <c r="M361">
        <v>111500</v>
      </c>
      <c r="N361">
        <v>0</v>
      </c>
    </row>
    <row r="362" spans="4:14" x14ac:dyDescent="0.25">
      <c r="D362" s="1">
        <v>46535</v>
      </c>
      <c r="E362" t="s">
        <v>1001</v>
      </c>
      <c r="F362" t="s">
        <v>1002</v>
      </c>
      <c r="G362" t="s">
        <v>1003</v>
      </c>
      <c r="H362" t="s">
        <v>3</v>
      </c>
      <c r="I362" t="s">
        <v>4</v>
      </c>
      <c r="J362">
        <v>223000</v>
      </c>
      <c r="K362" t="s">
        <v>9</v>
      </c>
      <c r="L362">
        <f>VLOOKUP(K362,Sheet2!$J$5:$L$17,3,FALSE)</f>
        <v>1</v>
      </c>
      <c r="M362">
        <v>223000</v>
      </c>
      <c r="N362">
        <v>0</v>
      </c>
    </row>
    <row r="363" spans="4:14" x14ac:dyDescent="0.25">
      <c r="D363" s="1">
        <v>46535</v>
      </c>
      <c r="E363" t="s">
        <v>1004</v>
      </c>
      <c r="F363" t="s">
        <v>1005</v>
      </c>
      <c r="G363" t="s">
        <v>1006</v>
      </c>
      <c r="H363" t="s">
        <v>3</v>
      </c>
      <c r="I363" t="s">
        <v>4</v>
      </c>
      <c r="J363">
        <v>164000</v>
      </c>
      <c r="K363" t="s">
        <v>9</v>
      </c>
      <c r="L363">
        <f>VLOOKUP(K363,Sheet2!$J$5:$L$17,3,FALSE)</f>
        <v>1</v>
      </c>
      <c r="M363">
        <v>164000</v>
      </c>
      <c r="N363">
        <v>0</v>
      </c>
    </row>
    <row r="364" spans="4:14" x14ac:dyDescent="0.25">
      <c r="D364" s="1">
        <v>46535</v>
      </c>
      <c r="E364" t="s">
        <v>1007</v>
      </c>
      <c r="F364" t="s">
        <v>1008</v>
      </c>
      <c r="G364" t="s">
        <v>1009</v>
      </c>
      <c r="H364" t="s">
        <v>3</v>
      </c>
      <c r="I364" t="s">
        <v>4</v>
      </c>
      <c r="J364">
        <v>87000</v>
      </c>
      <c r="K364" t="s">
        <v>9</v>
      </c>
      <c r="L364">
        <f>VLOOKUP(K364,Sheet2!$J$5:$L$17,3,FALSE)</f>
        <v>1</v>
      </c>
      <c r="M364">
        <v>87000</v>
      </c>
      <c r="N364">
        <v>0</v>
      </c>
    </row>
    <row r="365" spans="4:14" x14ac:dyDescent="0.25">
      <c r="D365" s="1">
        <v>46535</v>
      </c>
      <c r="E365" t="s">
        <v>1010</v>
      </c>
      <c r="F365" t="s">
        <v>1011</v>
      </c>
      <c r="G365" t="s">
        <v>1012</v>
      </c>
      <c r="H365" t="s">
        <v>3</v>
      </c>
      <c r="I365" t="s">
        <v>4</v>
      </c>
      <c r="J365">
        <v>94000</v>
      </c>
      <c r="K365" t="s">
        <v>9</v>
      </c>
      <c r="L365">
        <f>VLOOKUP(K365,Sheet2!$J$5:$L$17,3,FALSE)</f>
        <v>1</v>
      </c>
      <c r="M365">
        <v>94000</v>
      </c>
      <c r="N365">
        <v>0</v>
      </c>
    </row>
    <row r="366" spans="4:14" x14ac:dyDescent="0.25">
      <c r="D366" s="1">
        <v>46535</v>
      </c>
      <c r="E366" t="s">
        <v>1013</v>
      </c>
      <c r="F366" t="s">
        <v>1014</v>
      </c>
      <c r="G366" t="s">
        <v>1014</v>
      </c>
      <c r="H366" t="s">
        <v>3</v>
      </c>
      <c r="I366" t="s">
        <v>4</v>
      </c>
      <c r="J366">
        <v>15000</v>
      </c>
      <c r="K366" t="s">
        <v>9</v>
      </c>
      <c r="L366">
        <f>VLOOKUP(K366,Sheet2!$J$5:$L$17,3,FALSE)</f>
        <v>1</v>
      </c>
      <c r="M366">
        <v>15000</v>
      </c>
      <c r="N366">
        <v>0</v>
      </c>
    </row>
    <row r="367" spans="4:14" x14ac:dyDescent="0.25">
      <c r="D367" s="1">
        <v>46535</v>
      </c>
      <c r="E367" t="s">
        <v>1015</v>
      </c>
      <c r="F367" t="s">
        <v>1016</v>
      </c>
      <c r="G367" t="s">
        <v>1017</v>
      </c>
      <c r="H367" t="s">
        <v>3</v>
      </c>
      <c r="I367" t="s">
        <v>4</v>
      </c>
      <c r="J367">
        <v>189000</v>
      </c>
      <c r="K367" t="s">
        <v>1018</v>
      </c>
      <c r="L367">
        <f>VLOOKUP(K367,Sheet2!$J$5:$L$17,3,FALSE)</f>
        <v>4</v>
      </c>
      <c r="M367">
        <v>189000</v>
      </c>
      <c r="N367">
        <v>0</v>
      </c>
    </row>
    <row r="368" spans="4:14" x14ac:dyDescent="0.25">
      <c r="D368" s="1">
        <v>46535</v>
      </c>
      <c r="E368" t="s">
        <v>1019</v>
      </c>
      <c r="F368" t="s">
        <v>1020</v>
      </c>
      <c r="G368" t="s">
        <v>1021</v>
      </c>
      <c r="H368" t="s">
        <v>3</v>
      </c>
      <c r="I368" t="s">
        <v>4</v>
      </c>
      <c r="J368">
        <v>149000</v>
      </c>
      <c r="K368" t="s">
        <v>5</v>
      </c>
      <c r="L368">
        <f>VLOOKUP(K368,Sheet2!$J$5:$L$17,3,FALSE)</f>
        <v>2</v>
      </c>
      <c r="M368">
        <v>149000</v>
      </c>
      <c r="N368">
        <v>0</v>
      </c>
    </row>
    <row r="369" spans="4:14" x14ac:dyDescent="0.25">
      <c r="D369" s="1">
        <v>46535</v>
      </c>
      <c r="E369" t="s">
        <v>1022</v>
      </c>
      <c r="F369" t="s">
        <v>1023</v>
      </c>
      <c r="G369" t="s">
        <v>1024</v>
      </c>
      <c r="H369" t="s">
        <v>3</v>
      </c>
      <c r="I369" t="s">
        <v>4</v>
      </c>
      <c r="J369">
        <v>76000</v>
      </c>
      <c r="K369" t="s">
        <v>9</v>
      </c>
      <c r="L369">
        <f>VLOOKUP(K369,Sheet2!$J$5:$L$17,3,FALSE)</f>
        <v>1</v>
      </c>
      <c r="M369">
        <v>76000</v>
      </c>
      <c r="N369">
        <v>0</v>
      </c>
    </row>
    <row r="370" spans="4:14" x14ac:dyDescent="0.25">
      <c r="D370" s="1">
        <v>46535</v>
      </c>
      <c r="E370" t="s">
        <v>1025</v>
      </c>
      <c r="F370" t="s">
        <v>1026</v>
      </c>
      <c r="G370" t="s">
        <v>1027</v>
      </c>
      <c r="H370" t="s">
        <v>3</v>
      </c>
      <c r="I370" t="s">
        <v>4</v>
      </c>
      <c r="J370">
        <v>80000</v>
      </c>
      <c r="K370" t="s">
        <v>9</v>
      </c>
      <c r="L370">
        <f>VLOOKUP(K370,Sheet2!$J$5:$L$17,3,FALSE)</f>
        <v>1</v>
      </c>
      <c r="M370">
        <v>80000</v>
      </c>
      <c r="N370">
        <v>0</v>
      </c>
    </row>
    <row r="371" spans="4:14" x14ac:dyDescent="0.25">
      <c r="D371" s="1">
        <v>46535</v>
      </c>
      <c r="E371" t="s">
        <v>1028</v>
      </c>
      <c r="F371" t="s">
        <v>1029</v>
      </c>
      <c r="G371" t="s">
        <v>1030</v>
      </c>
      <c r="H371" t="s">
        <v>3</v>
      </c>
      <c r="I371" t="s">
        <v>4</v>
      </c>
      <c r="J371">
        <v>62000</v>
      </c>
      <c r="K371" t="s">
        <v>5</v>
      </c>
      <c r="L371">
        <f>VLOOKUP(K371,Sheet2!$J$5:$L$17,3,FALSE)</f>
        <v>2</v>
      </c>
      <c r="M371">
        <v>62000</v>
      </c>
      <c r="N371">
        <v>0</v>
      </c>
    </row>
    <row r="372" spans="4:14" x14ac:dyDescent="0.25">
      <c r="D372" s="1">
        <v>46535</v>
      </c>
      <c r="E372" t="s">
        <v>1031</v>
      </c>
      <c r="F372" t="s">
        <v>1030</v>
      </c>
      <c r="G372" t="s">
        <v>1032</v>
      </c>
      <c r="H372" t="s">
        <v>3</v>
      </c>
      <c r="I372" t="s">
        <v>4</v>
      </c>
      <c r="J372">
        <v>100000</v>
      </c>
      <c r="K372" t="s">
        <v>5</v>
      </c>
      <c r="L372">
        <f>VLOOKUP(K372,Sheet2!$J$5:$L$17,3,FALSE)</f>
        <v>2</v>
      </c>
      <c r="M372">
        <v>100000</v>
      </c>
      <c r="N372">
        <v>0</v>
      </c>
    </row>
    <row r="373" spans="4:14" x14ac:dyDescent="0.25">
      <c r="D373" s="1">
        <v>46535</v>
      </c>
      <c r="E373" t="s">
        <v>1033</v>
      </c>
      <c r="F373" t="s">
        <v>1034</v>
      </c>
      <c r="G373" t="s">
        <v>1035</v>
      </c>
      <c r="H373" t="s">
        <v>3</v>
      </c>
      <c r="I373" t="s">
        <v>4</v>
      </c>
      <c r="J373">
        <v>71000</v>
      </c>
      <c r="K373" t="s">
        <v>9</v>
      </c>
      <c r="L373">
        <f>VLOOKUP(K373,Sheet2!$J$5:$L$17,3,FALSE)</f>
        <v>1</v>
      </c>
      <c r="M373">
        <v>71000</v>
      </c>
      <c r="N373">
        <v>0</v>
      </c>
    </row>
    <row r="374" spans="4:14" x14ac:dyDescent="0.25">
      <c r="D374" s="1">
        <v>46535</v>
      </c>
      <c r="E374" t="s">
        <v>1036</v>
      </c>
      <c r="F374" t="s">
        <v>1037</v>
      </c>
      <c r="G374" t="s">
        <v>1038</v>
      </c>
      <c r="H374" t="s">
        <v>3</v>
      </c>
      <c r="I374" t="s">
        <v>4</v>
      </c>
      <c r="J374">
        <v>177000</v>
      </c>
      <c r="K374" t="s">
        <v>5</v>
      </c>
      <c r="L374">
        <f>VLOOKUP(K374,Sheet2!$J$5:$L$17,3,FALSE)</f>
        <v>2</v>
      </c>
      <c r="M374">
        <v>177000</v>
      </c>
      <c r="N374">
        <v>0</v>
      </c>
    </row>
    <row r="375" spans="4:14" x14ac:dyDescent="0.25">
      <c r="L375" t="e">
        <f>VLOOKUP(K375,Sheet2!$J$5:$L$17,3,FALSE)</f>
        <v>#N/A</v>
      </c>
      <c r="N375">
        <v>0</v>
      </c>
    </row>
    <row r="376" spans="4:14" x14ac:dyDescent="0.25">
      <c r="L376" t="e">
        <f>VLOOKUP(K376,Sheet2!$J$5:$L$17,3,FALSE)</f>
        <v>#N/A</v>
      </c>
      <c r="N376">
        <v>0</v>
      </c>
    </row>
    <row r="377" spans="4:14" x14ac:dyDescent="0.25">
      <c r="L377" t="e">
        <f>VLOOKUP(K377,Sheet2!$J$5:$L$17,3,FALSE)</f>
        <v>#N/A</v>
      </c>
      <c r="N377">
        <v>0</v>
      </c>
    </row>
    <row r="378" spans="4:14" x14ac:dyDescent="0.25">
      <c r="D378" s="1">
        <v>45806</v>
      </c>
      <c r="E378" t="s">
        <v>1039</v>
      </c>
      <c r="F378" t="s">
        <v>1040</v>
      </c>
      <c r="G378" t="s">
        <v>1041</v>
      </c>
      <c r="H378" t="s">
        <v>3</v>
      </c>
      <c r="I378" t="s">
        <v>4</v>
      </c>
      <c r="J378">
        <v>76000</v>
      </c>
      <c r="K378" t="s">
        <v>9</v>
      </c>
      <c r="L378">
        <f>VLOOKUP(K378,Sheet2!$J$5:$L$17,3,FALSE)</f>
        <v>1</v>
      </c>
      <c r="M378">
        <v>76000</v>
      </c>
      <c r="N378">
        <v>0</v>
      </c>
    </row>
    <row r="379" spans="4:14" x14ac:dyDescent="0.25">
      <c r="D379" s="1">
        <v>45806</v>
      </c>
      <c r="E379" t="s">
        <v>1042</v>
      </c>
      <c r="F379" t="s">
        <v>1043</v>
      </c>
      <c r="G379" t="s">
        <v>1044</v>
      </c>
      <c r="H379" t="s">
        <v>3</v>
      </c>
      <c r="I379" t="s">
        <v>4</v>
      </c>
      <c r="J379">
        <v>157000</v>
      </c>
      <c r="K379" t="s">
        <v>5</v>
      </c>
      <c r="L379">
        <f>VLOOKUP(K379,Sheet2!$J$5:$L$17,3,FALSE)</f>
        <v>2</v>
      </c>
      <c r="M379">
        <v>157000</v>
      </c>
      <c r="N379">
        <v>0</v>
      </c>
    </row>
    <row r="380" spans="4:14" x14ac:dyDescent="0.25">
      <c r="D380" s="1">
        <v>45806</v>
      </c>
      <c r="E380" t="s">
        <v>1045</v>
      </c>
      <c r="F380" t="s">
        <v>1046</v>
      </c>
      <c r="G380" t="s">
        <v>1047</v>
      </c>
      <c r="H380" t="s">
        <v>3</v>
      </c>
      <c r="I380" t="s">
        <v>4</v>
      </c>
      <c r="J380">
        <v>109000</v>
      </c>
      <c r="K380" t="s">
        <v>5</v>
      </c>
      <c r="L380">
        <f>VLOOKUP(K380,Sheet2!$J$5:$L$17,3,FALSE)</f>
        <v>2</v>
      </c>
      <c r="M380">
        <v>109000</v>
      </c>
      <c r="N380">
        <v>0</v>
      </c>
    </row>
    <row r="381" spans="4:14" x14ac:dyDescent="0.25">
      <c r="D381" s="1">
        <v>45806</v>
      </c>
      <c r="E381" t="s">
        <v>1048</v>
      </c>
      <c r="F381" t="s">
        <v>1049</v>
      </c>
      <c r="G381" t="s">
        <v>1050</v>
      </c>
      <c r="H381" t="s">
        <v>3</v>
      </c>
      <c r="I381" t="s">
        <v>4</v>
      </c>
      <c r="J381">
        <v>98000</v>
      </c>
      <c r="K381" t="s">
        <v>5</v>
      </c>
      <c r="L381">
        <f>VLOOKUP(K381,Sheet2!$J$5:$L$17,3,FALSE)</f>
        <v>2</v>
      </c>
      <c r="M381">
        <v>98000</v>
      </c>
      <c r="N381">
        <v>0</v>
      </c>
    </row>
    <row r="382" spans="4:14" x14ac:dyDescent="0.25">
      <c r="D382" s="1">
        <v>45806</v>
      </c>
      <c r="E382" t="s">
        <v>1051</v>
      </c>
      <c r="F382" t="s">
        <v>1052</v>
      </c>
      <c r="G382" t="s">
        <v>1053</v>
      </c>
      <c r="H382" t="s">
        <v>3</v>
      </c>
      <c r="I382" t="s">
        <v>33</v>
      </c>
      <c r="J382">
        <v>57000</v>
      </c>
      <c r="K382" t="s">
        <v>29</v>
      </c>
      <c r="L382">
        <f>VLOOKUP(K382,Sheet2!$J$5:$L$17,3,FALSE)</f>
        <v>2</v>
      </c>
      <c r="M382">
        <v>57000</v>
      </c>
      <c r="N382">
        <v>0</v>
      </c>
    </row>
    <row r="383" spans="4:14" x14ac:dyDescent="0.25">
      <c r="D383" s="1">
        <v>45806</v>
      </c>
      <c r="E383" t="s">
        <v>1054</v>
      </c>
      <c r="F383" t="s">
        <v>1055</v>
      </c>
      <c r="G383" t="s">
        <v>1053</v>
      </c>
      <c r="H383" t="s">
        <v>3</v>
      </c>
      <c r="I383" t="s">
        <v>4</v>
      </c>
      <c r="J383">
        <v>365000</v>
      </c>
      <c r="K383" t="s">
        <v>5</v>
      </c>
      <c r="L383">
        <f>VLOOKUP(K383,Sheet2!$J$5:$L$17,3,FALSE)</f>
        <v>2</v>
      </c>
      <c r="M383">
        <v>365000</v>
      </c>
      <c r="N383">
        <v>0</v>
      </c>
    </row>
    <row r="384" spans="4:14" x14ac:dyDescent="0.25">
      <c r="D384" s="1">
        <v>45806</v>
      </c>
      <c r="E384" t="s">
        <v>1056</v>
      </c>
      <c r="F384" t="s">
        <v>1057</v>
      </c>
      <c r="G384" t="s">
        <v>1058</v>
      </c>
      <c r="H384" t="s">
        <v>3</v>
      </c>
      <c r="I384" t="s">
        <v>4</v>
      </c>
      <c r="J384">
        <v>160000</v>
      </c>
      <c r="K384" t="s">
        <v>5</v>
      </c>
      <c r="L384">
        <f>VLOOKUP(K384,Sheet2!$J$5:$L$17,3,FALSE)</f>
        <v>2</v>
      </c>
      <c r="M384">
        <v>160000</v>
      </c>
      <c r="N384">
        <v>0</v>
      </c>
    </row>
    <row r="385" spans="4:14" x14ac:dyDescent="0.25">
      <c r="D385" s="1">
        <v>45806</v>
      </c>
      <c r="E385" t="s">
        <v>1059</v>
      </c>
      <c r="F385" t="s">
        <v>1060</v>
      </c>
      <c r="G385" t="s">
        <v>1061</v>
      </c>
      <c r="H385" t="s">
        <v>3</v>
      </c>
      <c r="I385" t="s">
        <v>33</v>
      </c>
      <c r="J385">
        <v>55000</v>
      </c>
      <c r="K385" t="s">
        <v>691</v>
      </c>
      <c r="L385">
        <f>VLOOKUP(K385,Sheet2!$J$5:$L$17,3,FALSE)</f>
        <v>3</v>
      </c>
      <c r="M385">
        <v>55000</v>
      </c>
      <c r="N385">
        <v>0</v>
      </c>
    </row>
    <row r="386" spans="4:14" x14ac:dyDescent="0.25">
      <c r="D386" s="1">
        <v>45806</v>
      </c>
      <c r="E386" t="s">
        <v>1062</v>
      </c>
      <c r="F386" t="s">
        <v>1063</v>
      </c>
      <c r="G386" t="s">
        <v>1063</v>
      </c>
      <c r="H386" t="s">
        <v>3</v>
      </c>
      <c r="I386" t="s">
        <v>4</v>
      </c>
      <c r="J386">
        <v>59000</v>
      </c>
      <c r="K386" t="s">
        <v>9</v>
      </c>
      <c r="L386">
        <f>VLOOKUP(K386,Sheet2!$J$5:$L$17,3,FALSE)</f>
        <v>1</v>
      </c>
      <c r="M386">
        <v>59000</v>
      </c>
      <c r="N386">
        <v>0</v>
      </c>
    </row>
    <row r="387" spans="4:14" x14ac:dyDescent="0.25">
      <c r="D387" s="1">
        <v>45806</v>
      </c>
      <c r="E387" t="s">
        <v>1064</v>
      </c>
      <c r="F387" t="s">
        <v>1065</v>
      </c>
      <c r="G387" t="s">
        <v>1066</v>
      </c>
      <c r="H387" t="s">
        <v>3</v>
      </c>
      <c r="I387" t="s">
        <v>4</v>
      </c>
      <c r="J387">
        <v>52000</v>
      </c>
      <c r="K387" t="s">
        <v>9</v>
      </c>
      <c r="L387">
        <f>VLOOKUP(K387,Sheet2!$J$5:$L$17,3,FALSE)</f>
        <v>1</v>
      </c>
      <c r="M387">
        <v>52000</v>
      </c>
      <c r="N387">
        <v>0</v>
      </c>
    </row>
    <row r="388" spans="4:14" x14ac:dyDescent="0.25">
      <c r="D388" s="1">
        <v>45806</v>
      </c>
      <c r="E388" t="s">
        <v>1067</v>
      </c>
      <c r="F388" t="s">
        <v>1068</v>
      </c>
      <c r="G388" t="s">
        <v>1069</v>
      </c>
      <c r="H388" t="s">
        <v>3</v>
      </c>
      <c r="I388" t="s">
        <v>4</v>
      </c>
      <c r="J388">
        <v>70000</v>
      </c>
      <c r="K388" t="s">
        <v>5</v>
      </c>
      <c r="L388">
        <f>VLOOKUP(K388,Sheet2!$J$5:$L$17,3,FALSE)</f>
        <v>2</v>
      </c>
      <c r="M388">
        <v>70000</v>
      </c>
      <c r="N388">
        <v>0</v>
      </c>
    </row>
    <row r="389" spans="4:14" x14ac:dyDescent="0.25">
      <c r="D389" s="1">
        <v>45806</v>
      </c>
      <c r="E389" t="s">
        <v>1070</v>
      </c>
      <c r="F389" t="s">
        <v>1071</v>
      </c>
      <c r="G389" t="s">
        <v>1072</v>
      </c>
      <c r="H389" t="s">
        <v>3</v>
      </c>
      <c r="I389" t="s">
        <v>4</v>
      </c>
      <c r="J389">
        <v>37000</v>
      </c>
      <c r="K389" t="s">
        <v>9</v>
      </c>
      <c r="L389">
        <f>VLOOKUP(K389,Sheet2!$J$5:$L$17,3,FALSE)</f>
        <v>1</v>
      </c>
      <c r="M389">
        <v>37000</v>
      </c>
      <c r="N389">
        <v>0</v>
      </c>
    </row>
    <row r="390" spans="4:14" x14ac:dyDescent="0.25">
      <c r="D390" s="1">
        <v>45806</v>
      </c>
      <c r="E390" t="s">
        <v>1073</v>
      </c>
      <c r="F390" t="s">
        <v>1074</v>
      </c>
      <c r="G390" t="s">
        <v>1075</v>
      </c>
      <c r="H390" t="s">
        <v>3</v>
      </c>
      <c r="I390" t="s">
        <v>4</v>
      </c>
      <c r="J390">
        <v>41000</v>
      </c>
      <c r="K390" t="s">
        <v>9</v>
      </c>
      <c r="L390">
        <f>VLOOKUP(K390,Sheet2!$J$5:$L$17,3,FALSE)</f>
        <v>1</v>
      </c>
      <c r="M390">
        <v>41000</v>
      </c>
      <c r="N390">
        <v>0</v>
      </c>
    </row>
    <row r="391" spans="4:14" x14ac:dyDescent="0.25">
      <c r="D391" s="1">
        <v>45806</v>
      </c>
      <c r="E391" t="s">
        <v>1076</v>
      </c>
      <c r="F391" t="s">
        <v>1077</v>
      </c>
      <c r="G391" t="s">
        <v>1078</v>
      </c>
      <c r="H391" t="s">
        <v>3</v>
      </c>
      <c r="I391" t="s">
        <v>4</v>
      </c>
      <c r="J391">
        <v>85000</v>
      </c>
      <c r="K391" t="s">
        <v>9</v>
      </c>
      <c r="L391">
        <f>VLOOKUP(K391,Sheet2!$J$5:$L$17,3,FALSE)</f>
        <v>1</v>
      </c>
      <c r="M391">
        <v>85000</v>
      </c>
      <c r="N391">
        <v>0</v>
      </c>
    </row>
    <row r="392" spans="4:14" x14ac:dyDescent="0.25">
      <c r="D392" s="1">
        <v>45806</v>
      </c>
      <c r="E392" t="s">
        <v>1079</v>
      </c>
      <c r="F392" t="s">
        <v>1080</v>
      </c>
      <c r="G392" t="s">
        <v>1081</v>
      </c>
      <c r="H392" t="s">
        <v>3</v>
      </c>
      <c r="I392" t="s">
        <v>4</v>
      </c>
      <c r="J392">
        <v>403000</v>
      </c>
      <c r="K392" t="s">
        <v>746</v>
      </c>
      <c r="L392">
        <f>VLOOKUP(K392,Sheet2!$J$5:$L$17,3,FALSE)</f>
        <v>2</v>
      </c>
      <c r="M392">
        <v>403000</v>
      </c>
      <c r="N392">
        <v>0</v>
      </c>
    </row>
    <row r="393" spans="4:14" x14ac:dyDescent="0.25">
      <c r="D393" s="1">
        <v>45806</v>
      </c>
      <c r="E393" t="s">
        <v>1082</v>
      </c>
      <c r="F393" t="s">
        <v>1083</v>
      </c>
      <c r="G393" t="s">
        <v>1084</v>
      </c>
      <c r="H393" t="s">
        <v>3</v>
      </c>
      <c r="I393" t="s">
        <v>4</v>
      </c>
      <c r="J393">
        <v>58000</v>
      </c>
      <c r="K393" t="s">
        <v>9</v>
      </c>
      <c r="L393">
        <f>VLOOKUP(K393,Sheet2!$J$5:$L$17,3,FALSE)</f>
        <v>1</v>
      </c>
      <c r="M393">
        <v>58000</v>
      </c>
      <c r="N3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3AB2-6633-4CA8-8552-F2F2D4F8367A}">
  <dimension ref="I5:L17"/>
  <sheetViews>
    <sheetView workbookViewId="0">
      <selection activeCell="J10" sqref="J10"/>
    </sheetView>
  </sheetViews>
  <sheetFormatPr defaultRowHeight="15" x14ac:dyDescent="0.25"/>
  <cols>
    <col min="10" max="10" width="34.85546875" bestFit="1" customWidth="1"/>
    <col min="11" max="11" width="21.140625" bestFit="1" customWidth="1"/>
  </cols>
  <sheetData>
    <row r="5" spans="9:12" x14ac:dyDescent="0.25">
      <c r="I5">
        <v>1</v>
      </c>
      <c r="J5" t="s">
        <v>88</v>
      </c>
      <c r="K5" t="s">
        <v>88</v>
      </c>
      <c r="L5">
        <v>1</v>
      </c>
    </row>
    <row r="6" spans="9:12" x14ac:dyDescent="0.25">
      <c r="I6">
        <v>2</v>
      </c>
      <c r="J6" t="s">
        <v>5</v>
      </c>
      <c r="K6" t="s">
        <v>89</v>
      </c>
      <c r="L6">
        <v>2</v>
      </c>
    </row>
    <row r="7" spans="9:12" x14ac:dyDescent="0.25">
      <c r="I7">
        <v>3</v>
      </c>
      <c r="J7" t="s">
        <v>90</v>
      </c>
      <c r="K7" t="s">
        <v>90</v>
      </c>
      <c r="L7">
        <v>3</v>
      </c>
    </row>
    <row r="8" spans="9:12" x14ac:dyDescent="0.25">
      <c r="I8">
        <v>4</v>
      </c>
      <c r="J8" t="s">
        <v>505</v>
      </c>
      <c r="K8" t="s">
        <v>91</v>
      </c>
      <c r="L8">
        <v>4</v>
      </c>
    </row>
    <row r="9" spans="9:12" x14ac:dyDescent="0.25">
      <c r="I9">
        <v>5</v>
      </c>
      <c r="J9" t="s">
        <v>746</v>
      </c>
      <c r="K9" t="s">
        <v>92</v>
      </c>
      <c r="L9">
        <v>2</v>
      </c>
    </row>
    <row r="10" spans="9:12" x14ac:dyDescent="0.25">
      <c r="I10">
        <v>6</v>
      </c>
      <c r="J10" t="s">
        <v>1018</v>
      </c>
      <c r="K10" t="s">
        <v>93</v>
      </c>
      <c r="L10">
        <v>4</v>
      </c>
    </row>
    <row r="11" spans="9:12" x14ac:dyDescent="0.25">
      <c r="I11">
        <v>7</v>
      </c>
      <c r="J11" t="s">
        <v>94</v>
      </c>
      <c r="K11" t="s">
        <v>94</v>
      </c>
      <c r="L11">
        <v>3</v>
      </c>
    </row>
    <row r="12" spans="9:12" x14ac:dyDescent="0.25">
      <c r="I12">
        <v>8</v>
      </c>
      <c r="J12" t="s">
        <v>25</v>
      </c>
      <c r="K12" t="s">
        <v>95</v>
      </c>
      <c r="L12">
        <v>5</v>
      </c>
    </row>
    <row r="13" spans="9:12" x14ac:dyDescent="0.25">
      <c r="I13">
        <v>9</v>
      </c>
      <c r="J13" t="s">
        <v>96</v>
      </c>
      <c r="K13" t="s">
        <v>96</v>
      </c>
      <c r="L13">
        <v>2</v>
      </c>
    </row>
    <row r="14" spans="9:12" x14ac:dyDescent="0.25">
      <c r="I14">
        <v>10</v>
      </c>
      <c r="J14" t="s">
        <v>34</v>
      </c>
      <c r="K14" t="s">
        <v>97</v>
      </c>
      <c r="L14">
        <v>4</v>
      </c>
    </row>
    <row r="15" spans="9:12" x14ac:dyDescent="0.25">
      <c r="I15">
        <v>11</v>
      </c>
      <c r="J15" t="s">
        <v>29</v>
      </c>
      <c r="K15" t="s">
        <v>98</v>
      </c>
      <c r="L15">
        <v>2</v>
      </c>
    </row>
    <row r="16" spans="9:12" x14ac:dyDescent="0.25">
      <c r="I16">
        <v>12</v>
      </c>
      <c r="J16" t="s">
        <v>691</v>
      </c>
      <c r="K16" t="s">
        <v>691</v>
      </c>
      <c r="L16">
        <v>3</v>
      </c>
    </row>
    <row r="17" spans="9:12" x14ac:dyDescent="0.25">
      <c r="I17">
        <v>13</v>
      </c>
      <c r="J17" t="s">
        <v>99</v>
      </c>
      <c r="K17" t="s">
        <v>99</v>
      </c>
      <c r="L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Muhammad</dc:creator>
  <cp:lastModifiedBy>Fuad Muhammad</cp:lastModifiedBy>
  <dcterms:created xsi:type="dcterms:W3CDTF">2025-05-02T00:06:16Z</dcterms:created>
  <dcterms:modified xsi:type="dcterms:W3CDTF">2025-05-29T23:31:14Z</dcterms:modified>
</cp:coreProperties>
</file>