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02B4E89B-E321-4C5D-80D9-A517833B8AF7}" xr6:coauthVersionLast="47" xr6:coauthVersionMax="47" xr10:uidLastSave="{00000000-0000-0000-0000-000000000000}"/>
  <bookViews>
    <workbookView xWindow="-108" yWindow="-108" windowWidth="23256" windowHeight="14616" xr2:uid="{00000000-000D-0000-FFFF-FFFF00000000}"/>
  </bookViews>
  <sheets>
    <sheet name="bike_buyers" sheetId="1" r:id="rId1"/>
    <sheet name="Working Sheet" sheetId="2" state="hidden" r:id="rId2"/>
    <sheet name="Pivot Table" sheetId="3" state="hidden" r:id="rId3"/>
    <sheet name="Dashboard" sheetId="4" state="hidden" r:id="rId4"/>
  </sheets>
  <definedNames>
    <definedName name="_xlnm._FilterDatabase" localSheetId="0" hidden="1">bike_buyers!$A$1:$N$1001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<sst xmlns="http://schemas.openxmlformats.org/spreadsheetml/2006/main" count="16060" uniqueCount="52">
  <si>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</si>
  <si>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</si>
  <si>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</si>
  <si>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</si>
  <si>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</si>
  <si>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</si>
  <si>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</si>
  <si>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</si>
  <si>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</si>
  <si>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</si>
  <si>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</si>
  <si>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</si>
  <si>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</si>
  <si>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</si>
  <si>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</si>
  <si>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</si>
  <si>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</si>
  <si>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</si>
  <si>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</si>
  <si>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</si>
  <si>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</si>
  <si>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</si>
  <si>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</si>
  <si>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</si>
  <si>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</si>
  <si>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</si>
  <si>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</si>
  <si>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</si>
  <si>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</si>
  <si>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</si>
  <si>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</si>
  <si>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</si>
  <si>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</si>
  <si>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</si>
  <si>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</si>
  <si>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</si>
  <si>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</si>
  <si>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Age Brackets</t>
  </si>
  <si>
    <t>Married</t>
  </si>
  <si>
    <t>Single</t>
  </si>
  <si>
    <t>Marriedarital Singletatus</t>
  </si>
  <si>
    <t>Male</t>
  </si>
  <si>
    <t>Female</t>
  </si>
  <si>
    <t>Row Labels</t>
  </si>
  <si>
    <t>Grand Total</t>
  </si>
  <si>
    <t>Average of Income</t>
  </si>
  <si>
    <t>Column Labels</t>
  </si>
  <si>
    <t>Count of Purchased Bike</t>
  </si>
  <si>
    <t>More than 10 Miles</t>
  </si>
  <si>
    <t>Middle Age</t>
  </si>
  <si>
    <t>Old</t>
  </si>
  <si>
    <t>Bike Buyer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</si>
</sst>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quotePrefix="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33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62929396325459319"/>
          <c:h val="0.43063983073544387"/>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C74-4196-BC20-89F8D31F62F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C74-4196-BC20-89F8D31F62FE}"/>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4.5144564932553005E-2"/>
              <c:y val="0.337794560421091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3DDD-494E-9B48-16D028A8605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3DDD-494E-9B48-16D028A8605D}"/>
            </c:ext>
          </c:extLst>
        </c:ser>
        <c:dLbls>
          <c:showLegendKey val="0"/>
          <c:showVal val="0"/>
          <c:showCatName val="0"/>
          <c:showSerName val="0"/>
          <c:showPercent val="0"/>
          <c:showBubbleSize val="0"/>
        </c:dLbls>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713996083306923"/>
          <c:y val="9.6010209467618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5AE4-4C76-9ECC-2319877FBC28}"/>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5AE4-4C76-9ECC-2319877FBC28}"/>
            </c:ext>
          </c:extLst>
        </c:ser>
        <c:dLbls>
          <c:showLegendKey val="0"/>
          <c:showVal val="0"/>
          <c:showCatName val="0"/>
          <c:showSerName val="0"/>
          <c:showPercent val="0"/>
          <c:showBubbleSize val="0"/>
        </c:dLbls>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4680240459304289"/>
          <c:h val="0.3127169898917424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D87-4E34-B9D1-F720F36DF40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D87-4E34-B9D1-F720F36DF402}"/>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3364973975710664E-2"/>
              <c:y val="0.332553360075273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461600810536986"/>
          <c:y val="0.26198704285985608"/>
          <c:w val="0.24793388429752067"/>
          <c:h val="0.25303859423232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88C3-4A54-A020-E784DCEA7418}"/>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8C3-4A54-A020-E784DCEA7418}"/>
            </c:ext>
          </c:extLst>
        </c:ser>
        <c:dLbls>
          <c:showLegendKey val="0"/>
          <c:showVal val="0"/>
          <c:showCatName val="0"/>
          <c:showSerName val="0"/>
          <c:showPercent val="0"/>
          <c:showBubbleSize val="0"/>
        </c:dLbls>
        <c:marker val="1"/>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layout>
        <c:manualLayout>
          <c:xMode val="edge"/>
          <c:yMode val="edge"/>
          <c:x val="0.21550457978466978"/>
          <c:y val="0.1267247550169081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996A-4CAE-8D23-AF96823D534C}"/>
            </c:ext>
          </c:extLst>
        </c:ser>
        <c:ser>
          <c:idx val="1"/>
          <c:order val="1"/>
          <c:tx>
            <c:strRef>
              <c:f>'Pivot Table'!$C$48:$C$49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996A-4CAE-8D23-AF96823D534C}"/>
            </c:ext>
          </c:extLst>
        </c:ser>
        <c:dLbls>
          <c:showLegendKey val="0"/>
          <c:showVal val="0"/>
          <c:showCatName val="0"/>
          <c:showSerName val="0"/>
          <c:showPercent val="0"/>
          <c:showBubbleSize val="0"/>
        </c:dLbls>
        <c:marker val="1"/>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30480</xdr:rowOff>
    </xdr:from>
    <xdr:to>
      <xdr:col>12</xdr:col>
      <xdr:colOff>205740</xdr:colOff>
      <xdr:row>16</xdr:row>
      <xdr:rowOff>83820</xdr:rowOff>
    </xdr:to>
    <xdr:graphicFrame macro="">
      <xdr:nvGraphicFramePr>
        <xdr:cNvPr id="2" name="Chart 1">
          <a:extLst>
            <a:ext uri="{FF2B5EF4-FFF2-40B4-BE49-F238E27FC236}">
              <a16:creationId xmlns:a16="http://schemas.microsoft.com/office/drawing/2014/main" id="{C193D154-B8D6-0714-3596-95AEA7F50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25</xdr:row>
      <xdr:rowOff>15240</xdr:rowOff>
    </xdr:from>
    <xdr:to>
      <xdr:col>12</xdr:col>
      <xdr:colOff>472440</xdr:colOff>
      <xdr:row>40</xdr:row>
      <xdr:rowOff>167640</xdr:rowOff>
    </xdr:to>
    <xdr:graphicFrame macro="">
      <xdr:nvGraphicFramePr>
        <xdr:cNvPr id="3" name="Chart 2">
          <a:extLst>
            <a:ext uri="{FF2B5EF4-FFF2-40B4-BE49-F238E27FC236}">
              <a16:creationId xmlns:a16="http://schemas.microsoft.com/office/drawing/2014/main" id="{C90256BB-A1A8-B830-43E1-D036ED4A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45</xdr:row>
      <xdr:rowOff>152400</xdr:rowOff>
    </xdr:from>
    <xdr:to>
      <xdr:col>11</xdr:col>
      <xdr:colOff>502920</xdr:colOff>
      <xdr:row>60</xdr:row>
      <xdr:rowOff>175260</xdr:rowOff>
    </xdr:to>
    <xdr:graphicFrame macro="">
      <xdr:nvGraphicFramePr>
        <xdr:cNvPr id="4" name="Chart 3">
          <a:extLst>
            <a:ext uri="{FF2B5EF4-FFF2-40B4-BE49-F238E27FC236}">
              <a16:creationId xmlns:a16="http://schemas.microsoft.com/office/drawing/2014/main" id="{299E8D10-A6E7-7F81-9D96-84816125E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62748</xdr:rowOff>
    </xdr:from>
    <xdr:to>
      <xdr:col>9</xdr:col>
      <xdr:colOff>0</xdr:colOff>
      <xdr:row>19</xdr:row>
      <xdr:rowOff>108468</xdr:rowOff>
    </xdr:to>
    <xdr:graphicFrame macro="">
      <xdr:nvGraphicFramePr>
        <xdr:cNvPr id="3" name="Chart 2">
          <a:extLst>
            <a:ext uri="{FF2B5EF4-FFF2-40B4-BE49-F238E27FC236}">
              <a16:creationId xmlns:a16="http://schemas.microsoft.com/office/drawing/2014/main" id="{413E9C95-A7A7-4556-9B10-1A73E3857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121920</xdr:rowOff>
    </xdr:from>
    <xdr:to>
      <xdr:col>15</xdr:col>
      <xdr:colOff>7620</xdr:colOff>
      <xdr:row>33</xdr:row>
      <xdr:rowOff>22860</xdr:rowOff>
    </xdr:to>
    <xdr:graphicFrame macro="">
      <xdr:nvGraphicFramePr>
        <xdr:cNvPr id="4" name="Chart 3">
          <a:extLst>
            <a:ext uri="{FF2B5EF4-FFF2-40B4-BE49-F238E27FC236}">
              <a16:creationId xmlns:a16="http://schemas.microsoft.com/office/drawing/2014/main" id="{5C6594C8-5D07-4D43-9C52-59CCB92F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62748</xdr:rowOff>
    </xdr:from>
    <xdr:to>
      <xdr:col>15</xdr:col>
      <xdr:colOff>7620</xdr:colOff>
      <xdr:row>19</xdr:row>
      <xdr:rowOff>116088</xdr:rowOff>
    </xdr:to>
    <xdr:graphicFrame macro="">
      <xdr:nvGraphicFramePr>
        <xdr:cNvPr id="5" name="Chart 4">
          <a:extLst>
            <a:ext uri="{FF2B5EF4-FFF2-40B4-BE49-F238E27FC236}">
              <a16:creationId xmlns:a16="http://schemas.microsoft.com/office/drawing/2014/main" id="{35DDE27A-6CD4-48C9-A065-438F87CC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571500</xdr:colOff>
      <xdr:row>11</xdr:row>
      <xdr:rowOff>91440</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54A56CB3-6B71-BCC4-DA34-86692C3A628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1135381"/>
              <a:ext cx="17907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32385</xdr:rowOff>
    </xdr:from>
    <xdr:to>
      <xdr:col>2</xdr:col>
      <xdr:colOff>571500</xdr:colOff>
      <xdr:row>27</xdr:row>
      <xdr:rowOff>91440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69F53B-9A28-66EF-0A00-F2D833402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5"/>
              <a:ext cx="17907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91441</xdr:rowOff>
    </xdr:from>
    <xdr:to>
      <xdr:col>2</xdr:col>
      <xdr:colOff>571500</xdr:colOff>
      <xdr:row>18</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A6C7E9-2C93-7A7A-3485-41111AFCD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3121"/>
              <a:ext cx="17907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59.071826620369" createdVersion="8" refreshedVersion="8" minRefreshableVersion="3" recordCount="1000" xr:uid="{8AC327CC-3B13-4D7E-9968-BF5437A03CB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327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15D90-F61F-4345-BB3D-B631E4A36E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D5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12A2B-DCC7-4718-99EC-BE6D8905C0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5135C-128C-42B2-95DB-DFADD83490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76E3BE21-054B-4FCD-A4BE-B736B9B5C292}" sourceName="Marriedarital Singletatus">
  <pivotTables>
    <pivotTable tabId="3" name="PivotTable1"/>
    <pivotTable tabId="3" name="PivotTable2"/>
    <pivotTable tabId="3" name="PivotTable3"/>
  </pivotTables>
  <data>
    <tabular pivotCacheId="1935327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60731-A63C-4418-A26D-B8DF7B6EB0C8}" sourceName="Education">
  <pivotTables>
    <pivotTable tabId="3" name="PivotTable1"/>
    <pivotTable tabId="3" name="PivotTable2"/>
    <pivotTable tabId="3" name="PivotTable3"/>
  </pivotTables>
  <data>
    <tabular pivotCacheId="19353270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84887-AC9E-4C65-9462-AF7F5F00A767}" sourceName="Region">
  <pivotTables>
    <pivotTable tabId="3" name="PivotTable1"/>
    <pivotTable tabId="3" name="PivotTable2"/>
    <pivotTable tabId="3" name="PivotTable3"/>
  </pivotTables>
  <data>
    <tabular pivotCacheId="19353270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2AECFB36-2383-44FA-931B-853C806C0408}" cache="Slicer_Marriedarital_Singletatus" caption="Marriedarital Singletatus" rowHeight="234950"/>
  <slicer name="Education" xr10:uid="{0DE463FB-0F59-409C-A540-749926D3C2EA}" cache="Slicer_Education" caption="Education" rowHeight="234950"/>
  <slicer name="Region" xr10:uid="{CBAA7CA8-4648-4CF6-8BCE-EA6C1CC3A37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Normal="100" workbookViewId="0">
      <selection activeCell="K21" sqref="A1:N1001"/>
    </sheetView>
  </sheetViews>
  <sheetFormatPr defaultColWidth="18.44140625" defaultRowHeight="14.4" x14ac:dyDescent="0.3"/>
  <cols>
    <col min="4" max="4" width="18.44140625" style="2"/>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34</v>
      </c>
      <c r="C2" t="s">
        <v>33</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34</v>
      </c>
      <c r="C3" t="s">
        <v>34</v>
      </c>
      <c r="D3" s="2">
        <v>30000</v>
      </c>
      <c r="E3">
        <v>3</v>
      </c>
      <c r="F3" t="s">
        <v>19</v>
      </c>
      <c r="G3" t="s">
        <v>20</v>
      </c>
      <c r="H3" t="s">
        <v>15</v>
      </c>
      <c r="I3">
        <v>1</v>
      </c>
      <c r="J3" t="s">
        <v>16</v>
      </c>
      <c r="K3" t="s">
        <v>17</v>
      </c>
      <c r="L3">
        <v>43</v>
      </c>
      <c r="M3" t="str">
        <f t="shared" ref="M3:M66" si="0">IF(L3&gt;=31,"Middle Age",IF(L3&lt;31,"Adolescent","invalid"))</f>
        <v>Middle Age</v>
      </c>
      <c r="N3" t="s">
        <v>18</v>
      </c>
    </row>
    <row r="4" spans="1:14" x14ac:dyDescent="0.3">
      <c r="A4">
        <v>14177</v>
      </c>
      <c r="B4" t="s">
        <v>34</v>
      </c>
      <c r="C4" t="s">
        <v>34</v>
      </c>
      <c r="D4" s="2">
        <v>80000</v>
      </c>
      <c r="E4">
        <v>5</v>
      </c>
      <c r="F4" t="s">
        <v>19</v>
      </c>
      <c r="G4" t="s">
        <v>21</v>
      </c>
      <c r="H4" t="s">
        <v>18</v>
      </c>
      <c r="I4">
        <v>2</v>
      </c>
      <c r="J4" t="s">
        <v>22</v>
      </c>
      <c r="K4" t="s">
        <v>17</v>
      </c>
      <c r="L4">
        <v>60</v>
      </c>
      <c r="M4" t="str">
        <f t="shared" si="0"/>
        <v>Middle Age</v>
      </c>
      <c r="N4" t="s">
        <v>18</v>
      </c>
    </row>
    <row r="5" spans="1:14" x14ac:dyDescent="0.3">
      <c r="A5">
        <v>24381</v>
      </c>
      <c r="B5" t="s">
        <v>35</v>
      </c>
      <c r="C5" t="s">
        <v>34</v>
      </c>
      <c r="D5" s="2">
        <v>70000</v>
      </c>
      <c r="E5">
        <v>0</v>
      </c>
      <c r="F5" t="s">
        <v>13</v>
      </c>
      <c r="G5" t="s">
        <v>21</v>
      </c>
      <c r="H5" t="s">
        <v>15</v>
      </c>
      <c r="I5">
        <v>1</v>
      </c>
      <c r="J5" t="s">
        <v>23</v>
      </c>
      <c r="K5" t="s">
        <v>24</v>
      </c>
      <c r="L5">
        <v>41</v>
      </c>
      <c r="M5" t="str">
        <f t="shared" si="0"/>
        <v>Middle Age</v>
      </c>
      <c r="N5" t="s">
        <v>15</v>
      </c>
    </row>
    <row r="6" spans="1:14" x14ac:dyDescent="0.3">
      <c r="A6">
        <v>25597</v>
      </c>
      <c r="B6" t="s">
        <v>35</v>
      </c>
      <c r="C6" t="s">
        <v>34</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34</v>
      </c>
      <c r="D8" s="2">
        <v>160000</v>
      </c>
      <c r="E8">
        <v>2</v>
      </c>
      <c r="F8" t="s">
        <v>27</v>
      </c>
      <c r="G8" t="s">
        <v>28</v>
      </c>
      <c r="H8" t="s">
        <v>15</v>
      </c>
      <c r="I8">
        <v>4</v>
      </c>
      <c r="J8" t="s">
        <v>16</v>
      </c>
      <c r="K8" t="s">
        <v>24</v>
      </c>
      <c r="L8">
        <v>33</v>
      </c>
      <c r="M8" t="str">
        <f t="shared" si="0"/>
        <v>Middle Age</v>
      </c>
      <c r="N8" t="s">
        <v>15</v>
      </c>
    </row>
    <row r="9" spans="1:14" x14ac:dyDescent="0.3">
      <c r="A9">
        <v>19364</v>
      </c>
      <c r="B9" t="s">
        <v>34</v>
      </c>
      <c r="C9" t="s">
        <v>34</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2">
        <v>20000</v>
      </c>
      <c r="E10">
        <v>2</v>
      </c>
      <c r="F10" t="s">
        <v>29</v>
      </c>
      <c r="G10" t="s">
        <v>20</v>
      </c>
      <c r="H10" t="s">
        <v>15</v>
      </c>
      <c r="I10">
        <v>2</v>
      </c>
      <c r="J10" t="s">
        <v>23</v>
      </c>
      <c r="K10" t="s">
        <v>24</v>
      </c>
      <c r="L10">
        <v>58</v>
      </c>
      <c r="M10" t="str">
        <f t="shared" si="0"/>
        <v>Middle Age</v>
      </c>
      <c r="N10" t="s">
        <v>18</v>
      </c>
    </row>
    <row r="11" spans="1:14" x14ac:dyDescent="0.3">
      <c r="A11">
        <v>19280</v>
      </c>
      <c r="B11" t="s">
        <v>34</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34</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34</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2">
        <v>30000</v>
      </c>
      <c r="E18">
        <v>3</v>
      </c>
      <c r="F18" t="s">
        <v>19</v>
      </c>
      <c r="G18" t="s">
        <v>20</v>
      </c>
      <c r="H18" t="s">
        <v>18</v>
      </c>
      <c r="I18">
        <v>2</v>
      </c>
      <c r="J18" t="s">
        <v>26</v>
      </c>
      <c r="K18" t="s">
        <v>24</v>
      </c>
      <c r="L18">
        <v>59</v>
      </c>
      <c r="M18" t="str">
        <f t="shared" si="0"/>
        <v>Middle Age</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34</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35</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Middle Age</v>
      </c>
      <c r="N25" t="s">
        <v>18</v>
      </c>
    </row>
    <row r="26" spans="1:14" x14ac:dyDescent="0.3">
      <c r="A26">
        <v>27184</v>
      </c>
      <c r="B26" t="s">
        <v>35</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2">
        <v>30000</v>
      </c>
      <c r="E27">
        <v>1</v>
      </c>
      <c r="F27" t="s">
        <v>13</v>
      </c>
      <c r="G27" t="s">
        <v>20</v>
      </c>
      <c r="H27" t="s">
        <v>15</v>
      </c>
      <c r="I27">
        <v>0</v>
      </c>
      <c r="J27" t="s">
        <v>16</v>
      </c>
      <c r="K27" t="s">
        <v>17</v>
      </c>
      <c r="L27">
        <v>63</v>
      </c>
      <c r="M27" t="str">
        <f t="shared" si="0"/>
        <v>Middle Age</v>
      </c>
      <c r="N27" t="s">
        <v>18</v>
      </c>
    </row>
    <row r="28" spans="1:14" x14ac:dyDescent="0.3">
      <c r="A28">
        <v>17841</v>
      </c>
      <c r="B28" t="s">
        <v>35</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Middle Age</v>
      </c>
      <c r="N32" t="s">
        <v>18</v>
      </c>
    </row>
    <row r="33" spans="1:14" x14ac:dyDescent="0.3">
      <c r="A33">
        <v>22400</v>
      </c>
      <c r="B33" t="s">
        <v>34</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2">
        <v>90000</v>
      </c>
      <c r="E36">
        <v>5</v>
      </c>
      <c r="F36" t="s">
        <v>19</v>
      </c>
      <c r="G36" t="s">
        <v>21</v>
      </c>
      <c r="H36" t="s">
        <v>18</v>
      </c>
      <c r="I36">
        <v>2</v>
      </c>
      <c r="J36" t="s">
        <v>22</v>
      </c>
      <c r="K36" t="s">
        <v>17</v>
      </c>
      <c r="L36">
        <v>62</v>
      </c>
      <c r="M36" t="str">
        <f t="shared" si="0"/>
        <v>Middle Age</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Middle Age</v>
      </c>
      <c r="N43" t="s">
        <v>15</v>
      </c>
    </row>
    <row r="44" spans="1:14" x14ac:dyDescent="0.3">
      <c r="A44">
        <v>17703</v>
      </c>
      <c r="B44" t="s">
        <v>34</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Middle Age</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Middle Age</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Middle Age</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34</v>
      </c>
      <c r="D57" s="2">
        <v>80000</v>
      </c>
      <c r="E57">
        <v>4</v>
      </c>
      <c r="F57" t="s">
        <v>27</v>
      </c>
      <c r="G57" t="s">
        <v>21</v>
      </c>
      <c r="H57" t="s">
        <v>15</v>
      </c>
      <c r="I57">
        <v>2</v>
      </c>
      <c r="J57" t="s">
        <v>30</v>
      </c>
      <c r="K57" t="s">
        <v>17</v>
      </c>
      <c r="L57">
        <v>54</v>
      </c>
      <c r="M57" t="str">
        <f t="shared" si="0"/>
        <v>Middle Age</v>
      </c>
      <c r="N57" t="s">
        <v>18</v>
      </c>
    </row>
    <row r="58" spans="1:14" x14ac:dyDescent="0.3">
      <c r="A58">
        <v>12808</v>
      </c>
      <c r="B58" t="s">
        <v>34</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34</v>
      </c>
      <c r="D59" s="2">
        <v>130000</v>
      </c>
      <c r="E59">
        <v>4</v>
      </c>
      <c r="F59" t="s">
        <v>19</v>
      </c>
      <c r="G59" t="s">
        <v>21</v>
      </c>
      <c r="H59" t="s">
        <v>18</v>
      </c>
      <c r="I59">
        <v>4</v>
      </c>
      <c r="J59" t="s">
        <v>23</v>
      </c>
      <c r="K59" t="s">
        <v>17</v>
      </c>
      <c r="L59">
        <v>61</v>
      </c>
      <c r="M59" t="str">
        <f t="shared" si="0"/>
        <v>Middle Age</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2">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3">
      <c r="A68">
        <v>29355</v>
      </c>
      <c r="B68" t="s">
        <v>34</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Middle Age</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34</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2">
        <v>40000</v>
      </c>
      <c r="E81">
        <v>2</v>
      </c>
      <c r="F81" t="s">
        <v>13</v>
      </c>
      <c r="G81" t="s">
        <v>28</v>
      </c>
      <c r="H81" t="s">
        <v>15</v>
      </c>
      <c r="I81">
        <v>2</v>
      </c>
      <c r="J81" t="s">
        <v>23</v>
      </c>
      <c r="K81" t="s">
        <v>24</v>
      </c>
      <c r="L81">
        <v>63</v>
      </c>
      <c r="M81" t="str">
        <f t="shared" si="1"/>
        <v>Middle Age</v>
      </c>
      <c r="N81" t="s">
        <v>15</v>
      </c>
    </row>
    <row r="82" spans="1:14" x14ac:dyDescent="0.3">
      <c r="A82">
        <v>20828</v>
      </c>
      <c r="B82" t="s">
        <v>34</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Middle Age</v>
      </c>
      <c r="N96" t="s">
        <v>18</v>
      </c>
    </row>
    <row r="97" spans="1:14" x14ac:dyDescent="0.3">
      <c r="A97">
        <v>17197</v>
      </c>
      <c r="B97" t="s">
        <v>35</v>
      </c>
      <c r="C97" t="s">
        <v>33</v>
      </c>
      <c r="D97" s="2">
        <v>90000</v>
      </c>
      <c r="E97">
        <v>5</v>
      </c>
      <c r="F97" t="s">
        <v>19</v>
      </c>
      <c r="G97" t="s">
        <v>21</v>
      </c>
      <c r="H97" t="s">
        <v>15</v>
      </c>
      <c r="I97">
        <v>2</v>
      </c>
      <c r="J97" t="s">
        <v>30</v>
      </c>
      <c r="K97" t="s">
        <v>17</v>
      </c>
      <c r="L97">
        <v>62</v>
      </c>
      <c r="M97" t="str">
        <f t="shared" si="1"/>
        <v>Middle Age</v>
      </c>
      <c r="N97" t="s">
        <v>18</v>
      </c>
    </row>
    <row r="98" spans="1:14" x14ac:dyDescent="0.3">
      <c r="A98">
        <v>12507</v>
      </c>
      <c r="B98" t="s">
        <v>34</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34</v>
      </c>
      <c r="D120" s="2">
        <v>80000</v>
      </c>
      <c r="E120">
        <v>5</v>
      </c>
      <c r="F120" t="s">
        <v>13</v>
      </c>
      <c r="G120" t="s">
        <v>28</v>
      </c>
      <c r="H120" t="s">
        <v>15</v>
      </c>
      <c r="I120">
        <v>2</v>
      </c>
      <c r="J120" t="s">
        <v>22</v>
      </c>
      <c r="K120" t="s">
        <v>17</v>
      </c>
      <c r="L120">
        <v>62</v>
      </c>
      <c r="M120" t="str">
        <f t="shared" si="1"/>
        <v>Middle Age</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Middle Age</v>
      </c>
      <c r="N122" t="s">
        <v>15</v>
      </c>
    </row>
    <row r="123" spans="1:14" x14ac:dyDescent="0.3">
      <c r="A123">
        <v>15922</v>
      </c>
      <c r="B123" t="s">
        <v>34</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2">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3">
      <c r="A132">
        <v>12993</v>
      </c>
      <c r="B132" t="s">
        <v>34</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34</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35</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35</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35</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Middle Age</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Middle Age</v>
      </c>
      <c r="N173" t="s">
        <v>18</v>
      </c>
    </row>
    <row r="174" spans="1:14" x14ac:dyDescent="0.3">
      <c r="A174">
        <v>23963</v>
      </c>
      <c r="B174" t="s">
        <v>34</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34</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34</v>
      </c>
      <c r="C186" t="s">
        <v>33</v>
      </c>
      <c r="D186" s="2">
        <v>130000</v>
      </c>
      <c r="E186">
        <v>4</v>
      </c>
      <c r="F186" t="s">
        <v>27</v>
      </c>
      <c r="G186" t="s">
        <v>28</v>
      </c>
      <c r="H186" t="s">
        <v>18</v>
      </c>
      <c r="I186">
        <v>4</v>
      </c>
      <c r="J186" t="s">
        <v>30</v>
      </c>
      <c r="K186" t="s">
        <v>17</v>
      </c>
      <c r="L186">
        <v>58</v>
      </c>
      <c r="M186" t="str">
        <f t="shared" si="2"/>
        <v>Middle Age</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35</v>
      </c>
      <c r="C189" t="s">
        <v>34</v>
      </c>
      <c r="D189" s="2">
        <v>80000</v>
      </c>
      <c r="E189">
        <v>5</v>
      </c>
      <c r="F189" t="s">
        <v>19</v>
      </c>
      <c r="G189" t="s">
        <v>21</v>
      </c>
      <c r="H189" t="s">
        <v>18</v>
      </c>
      <c r="I189">
        <v>2</v>
      </c>
      <c r="J189" t="s">
        <v>30</v>
      </c>
      <c r="K189" t="s">
        <v>17</v>
      </c>
      <c r="L189">
        <v>59</v>
      </c>
      <c r="M189" t="str">
        <f t="shared" si="2"/>
        <v>Middle Age</v>
      </c>
      <c r="N189" t="s">
        <v>18</v>
      </c>
    </row>
    <row r="190" spans="1:14" x14ac:dyDescent="0.3">
      <c r="A190">
        <v>20606</v>
      </c>
      <c r="B190" t="s">
        <v>34</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30</v>
      </c>
      <c r="K194" t="s">
        <v>17</v>
      </c>
      <c r="L194">
        <v>62</v>
      </c>
      <c r="M194" t="str">
        <f t="shared" si="2"/>
        <v>Middle Age</v>
      </c>
      <c r="N194" t="s">
        <v>18</v>
      </c>
    </row>
    <row r="195" spans="1:14" x14ac:dyDescent="0.3">
      <c r="A195">
        <v>26032</v>
      </c>
      <c r="B195" t="s">
        <v>34</v>
      </c>
      <c r="C195" t="s">
        <v>33</v>
      </c>
      <c r="D195" s="2">
        <v>70000</v>
      </c>
      <c r="E195">
        <v>5</v>
      </c>
      <c r="F195" t="s">
        <v>13</v>
      </c>
      <c r="G195" t="s">
        <v>21</v>
      </c>
      <c r="H195" t="s">
        <v>15</v>
      </c>
      <c r="I195">
        <v>4</v>
      </c>
      <c r="J195" t="s">
        <v>30</v>
      </c>
      <c r="K195" t="s">
        <v>24</v>
      </c>
      <c r="L195">
        <v>41</v>
      </c>
      <c r="M195" t="str">
        <f t="shared" ref="M195:M258" si="3">IF(L195&gt;=31,"Middle Age",IF(L195&lt;31,"Adolescent","invalid"))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2">
        <v>60000</v>
      </c>
      <c r="E199">
        <v>2</v>
      </c>
      <c r="F199" t="s">
        <v>31</v>
      </c>
      <c r="G199" t="s">
        <v>28</v>
      </c>
      <c r="H199" t="s">
        <v>15</v>
      </c>
      <c r="I199">
        <v>1</v>
      </c>
      <c r="J199" t="s">
        <v>16</v>
      </c>
      <c r="K199" t="s">
        <v>24</v>
      </c>
      <c r="L199">
        <v>67</v>
      </c>
      <c r="M199" t="str">
        <f t="shared" si="3"/>
        <v>Middle Age</v>
      </c>
      <c r="N199" t="s">
        <v>15</v>
      </c>
    </row>
    <row r="200" spans="1:14" x14ac:dyDescent="0.3">
      <c r="A200">
        <v>15214</v>
      </c>
      <c r="B200" t="s">
        <v>35</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2">
        <v>90000</v>
      </c>
      <c r="E208">
        <v>5</v>
      </c>
      <c r="F208" t="s">
        <v>19</v>
      </c>
      <c r="G208" t="s">
        <v>21</v>
      </c>
      <c r="H208" t="s">
        <v>18</v>
      </c>
      <c r="I208">
        <v>2</v>
      </c>
      <c r="J208" t="s">
        <v>30</v>
      </c>
      <c r="K208" t="s">
        <v>17</v>
      </c>
      <c r="L208">
        <v>62</v>
      </c>
      <c r="M208" t="str">
        <f t="shared" si="3"/>
        <v>Middle Age</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34</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35</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Middle Age</v>
      </c>
      <c r="N226" t="s">
        <v>18</v>
      </c>
    </row>
    <row r="227" spans="1:14" x14ac:dyDescent="0.3">
      <c r="A227">
        <v>14135</v>
      </c>
      <c r="B227" t="s">
        <v>34</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34</v>
      </c>
      <c r="D231" s="2">
        <v>80000</v>
      </c>
      <c r="E231">
        <v>5</v>
      </c>
      <c r="F231" t="s">
        <v>27</v>
      </c>
      <c r="G231" t="s">
        <v>28</v>
      </c>
      <c r="H231" t="s">
        <v>15</v>
      </c>
      <c r="I231">
        <v>3</v>
      </c>
      <c r="J231" t="s">
        <v>30</v>
      </c>
      <c r="K231" t="s">
        <v>17</v>
      </c>
      <c r="L231">
        <v>57</v>
      </c>
      <c r="M231" t="str">
        <f t="shared" si="3"/>
        <v>Middle Age</v>
      </c>
      <c r="N231" t="s">
        <v>18</v>
      </c>
    </row>
    <row r="232" spans="1:14" x14ac:dyDescent="0.3">
      <c r="A232">
        <v>22830</v>
      </c>
      <c r="B232" t="s">
        <v>34</v>
      </c>
      <c r="C232" t="s">
        <v>34</v>
      </c>
      <c r="D232" s="2">
        <v>120000</v>
      </c>
      <c r="E232">
        <v>4</v>
      </c>
      <c r="F232" t="s">
        <v>19</v>
      </c>
      <c r="G232" t="s">
        <v>28</v>
      </c>
      <c r="H232" t="s">
        <v>15</v>
      </c>
      <c r="I232">
        <v>3</v>
      </c>
      <c r="J232" t="s">
        <v>30</v>
      </c>
      <c r="K232" t="s">
        <v>17</v>
      </c>
      <c r="L232">
        <v>56</v>
      </c>
      <c r="M232" t="str">
        <f t="shared" si="3"/>
        <v>Middle Age</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33</v>
      </c>
      <c r="D237" s="2">
        <v>10000</v>
      </c>
      <c r="E237">
        <v>1</v>
      </c>
      <c r="F237" t="s">
        <v>31</v>
      </c>
      <c r="G237" t="s">
        <v>20</v>
      </c>
      <c r="H237" t="s">
        <v>15</v>
      </c>
      <c r="I237">
        <v>0</v>
      </c>
      <c r="J237" t="s">
        <v>16</v>
      </c>
      <c r="K237" t="s">
        <v>17</v>
      </c>
      <c r="L237">
        <v>70</v>
      </c>
      <c r="M237" t="str">
        <f t="shared" si="3"/>
        <v>Middle Age</v>
      </c>
      <c r="N237" t="s">
        <v>15</v>
      </c>
    </row>
    <row r="238" spans="1:14" x14ac:dyDescent="0.3">
      <c r="A238">
        <v>25693</v>
      </c>
      <c r="B238" t="s">
        <v>35</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35</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34</v>
      </c>
      <c r="D252" s="2">
        <v>100000</v>
      </c>
      <c r="E252">
        <v>5</v>
      </c>
      <c r="F252" t="s">
        <v>31</v>
      </c>
      <c r="G252" t="s">
        <v>28</v>
      </c>
      <c r="H252" t="s">
        <v>18</v>
      </c>
      <c r="I252">
        <v>1</v>
      </c>
      <c r="J252" t="s">
        <v>26</v>
      </c>
      <c r="K252" t="s">
        <v>24</v>
      </c>
      <c r="L252">
        <v>78</v>
      </c>
      <c r="M252" t="str">
        <f t="shared" si="3"/>
        <v>Middle Age</v>
      </c>
      <c r="N252" t="s">
        <v>15</v>
      </c>
    </row>
    <row r="253" spans="1:14" x14ac:dyDescent="0.3">
      <c r="A253">
        <v>18172</v>
      </c>
      <c r="B253" t="s">
        <v>34</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34</v>
      </c>
      <c r="D255" s="2">
        <v>100000</v>
      </c>
      <c r="E255">
        <v>3</v>
      </c>
      <c r="F255" t="s">
        <v>29</v>
      </c>
      <c r="G255" t="s">
        <v>21</v>
      </c>
      <c r="H255" t="s">
        <v>15</v>
      </c>
      <c r="I255">
        <v>0</v>
      </c>
      <c r="J255" t="s">
        <v>30</v>
      </c>
      <c r="K255" t="s">
        <v>17</v>
      </c>
      <c r="L255">
        <v>59</v>
      </c>
      <c r="M255" t="str">
        <f t="shared" si="3"/>
        <v>Middle Age</v>
      </c>
      <c r="N255" t="s">
        <v>15</v>
      </c>
    </row>
    <row r="256" spans="1:14" x14ac:dyDescent="0.3">
      <c r="A256">
        <v>21375</v>
      </c>
      <c r="B256" t="s">
        <v>35</v>
      </c>
      <c r="C256" t="s">
        <v>34</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35</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3">
      <c r="A260">
        <v>14193</v>
      </c>
      <c r="B260" t="s">
        <v>35</v>
      </c>
      <c r="C260" t="s">
        <v>33</v>
      </c>
      <c r="D260" s="2">
        <v>100000</v>
      </c>
      <c r="E260">
        <v>3</v>
      </c>
      <c r="F260" t="s">
        <v>19</v>
      </c>
      <c r="G260" t="s">
        <v>28</v>
      </c>
      <c r="H260" t="s">
        <v>15</v>
      </c>
      <c r="I260">
        <v>4</v>
      </c>
      <c r="J260" t="s">
        <v>30</v>
      </c>
      <c r="K260" t="s">
        <v>17</v>
      </c>
      <c r="L260">
        <v>56</v>
      </c>
      <c r="M260" t="str">
        <f t="shared" si="4"/>
        <v>Middle Age</v>
      </c>
      <c r="N260" t="s">
        <v>18</v>
      </c>
    </row>
    <row r="261" spans="1:14" x14ac:dyDescent="0.3">
      <c r="A261">
        <v>12705</v>
      </c>
      <c r="B261" t="s">
        <v>34</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Middle Age</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34</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34</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34</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34</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34</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34</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35</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34</v>
      </c>
      <c r="D318" s="2">
        <v>50000</v>
      </c>
      <c r="E318">
        <v>2</v>
      </c>
      <c r="F318" t="s">
        <v>31</v>
      </c>
      <c r="G318" t="s">
        <v>28</v>
      </c>
      <c r="H318" t="s">
        <v>15</v>
      </c>
      <c r="I318">
        <v>1</v>
      </c>
      <c r="J318" t="s">
        <v>23</v>
      </c>
      <c r="K318" t="s">
        <v>24</v>
      </c>
      <c r="L318">
        <v>64</v>
      </c>
      <c r="M318" t="str">
        <f t="shared" si="4"/>
        <v>Middle Age</v>
      </c>
      <c r="N318" t="s">
        <v>15</v>
      </c>
    </row>
    <row r="319" spans="1:14" x14ac:dyDescent="0.3">
      <c r="A319">
        <v>14154</v>
      </c>
      <c r="B319" t="s">
        <v>34</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34</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30</v>
      </c>
      <c r="K331" t="s">
        <v>17</v>
      </c>
      <c r="L331">
        <v>59</v>
      </c>
      <c r="M331" t="str">
        <f t="shared" si="5"/>
        <v>Middle Age</v>
      </c>
      <c r="N331" t="s">
        <v>18</v>
      </c>
    </row>
    <row r="332" spans="1:14" x14ac:dyDescent="0.3">
      <c r="A332">
        <v>24898</v>
      </c>
      <c r="B332" t="s">
        <v>35</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35</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34</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34</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35</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Middle Age</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Middle Age</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Middle Age</v>
      </c>
      <c r="N377" t="s">
        <v>18</v>
      </c>
    </row>
    <row r="378" spans="1:14" x14ac:dyDescent="0.3">
      <c r="A378">
        <v>20977</v>
      </c>
      <c r="B378" t="s">
        <v>34</v>
      </c>
      <c r="C378" t="s">
        <v>34</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34</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34</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34</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34</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34</v>
      </c>
      <c r="D387" s="2">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3">
      <c r="A388">
        <v>28957</v>
      </c>
      <c r="B388" t="s">
        <v>35</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Middle Age</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35</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34</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Middle Age</v>
      </c>
      <c r="N415" t="s">
        <v>18</v>
      </c>
    </row>
    <row r="416" spans="1:14" x14ac:dyDescent="0.3">
      <c r="A416">
        <v>17960</v>
      </c>
      <c r="B416" t="s">
        <v>34</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Middle Age</v>
      </c>
      <c r="N419" t="s">
        <v>18</v>
      </c>
    </row>
    <row r="420" spans="1:14" x14ac:dyDescent="0.3">
      <c r="A420">
        <v>11576</v>
      </c>
      <c r="B420" t="s">
        <v>34</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30</v>
      </c>
      <c r="K422" t="s">
        <v>17</v>
      </c>
      <c r="L422">
        <v>59</v>
      </c>
      <c r="M422" t="str">
        <f t="shared" si="6"/>
        <v>Middle Age</v>
      </c>
      <c r="N422" t="s">
        <v>18</v>
      </c>
    </row>
    <row r="423" spans="1:14" x14ac:dyDescent="0.3">
      <c r="A423">
        <v>14547</v>
      </c>
      <c r="B423" t="s">
        <v>34</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35</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34</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35</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Middle Age</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Middle Age</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Middle Age</v>
      </c>
      <c r="N459" t="s">
        <v>18</v>
      </c>
    </row>
    <row r="460" spans="1:14" x14ac:dyDescent="0.3">
      <c r="A460">
        <v>21560</v>
      </c>
      <c r="B460" t="s">
        <v>34</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35</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34</v>
      </c>
      <c r="D485" s="2">
        <v>10000</v>
      </c>
      <c r="E485">
        <v>1</v>
      </c>
      <c r="F485" t="s">
        <v>31</v>
      </c>
      <c r="G485" t="s">
        <v>20</v>
      </c>
      <c r="H485" t="s">
        <v>15</v>
      </c>
      <c r="I485">
        <v>0</v>
      </c>
      <c r="J485" t="s">
        <v>16</v>
      </c>
      <c r="K485" t="s">
        <v>17</v>
      </c>
      <c r="L485">
        <v>70</v>
      </c>
      <c r="M485" t="str">
        <f t="shared" si="7"/>
        <v>Middle Age</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30</v>
      </c>
      <c r="K488" t="s">
        <v>17</v>
      </c>
      <c r="L488">
        <v>58</v>
      </c>
      <c r="M488" t="str">
        <f t="shared" si="7"/>
        <v>Middle Age</v>
      </c>
      <c r="N488" t="s">
        <v>18</v>
      </c>
    </row>
    <row r="489" spans="1:14" x14ac:dyDescent="0.3">
      <c r="A489">
        <v>12821</v>
      </c>
      <c r="B489" t="s">
        <v>34</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34</v>
      </c>
      <c r="D495" s="2">
        <v>70000</v>
      </c>
      <c r="E495">
        <v>5</v>
      </c>
      <c r="F495" t="s">
        <v>13</v>
      </c>
      <c r="G495" t="s">
        <v>28</v>
      </c>
      <c r="H495" t="s">
        <v>15</v>
      </c>
      <c r="I495">
        <v>3</v>
      </c>
      <c r="J495" t="s">
        <v>30</v>
      </c>
      <c r="K495" t="s">
        <v>32</v>
      </c>
      <c r="L495">
        <v>60</v>
      </c>
      <c r="M495" t="str">
        <f t="shared" si="7"/>
        <v>Middle Age</v>
      </c>
      <c r="N495" t="s">
        <v>15</v>
      </c>
    </row>
    <row r="496" spans="1:14" x14ac:dyDescent="0.3">
      <c r="A496">
        <v>27650</v>
      </c>
      <c r="B496" t="s">
        <v>34</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34</v>
      </c>
      <c r="D497" s="2">
        <v>60000</v>
      </c>
      <c r="E497">
        <v>2</v>
      </c>
      <c r="F497" t="s">
        <v>19</v>
      </c>
      <c r="G497" t="s">
        <v>21</v>
      </c>
      <c r="H497" t="s">
        <v>15</v>
      </c>
      <c r="I497">
        <v>2</v>
      </c>
      <c r="J497" t="s">
        <v>30</v>
      </c>
      <c r="K497" t="s">
        <v>32</v>
      </c>
      <c r="L497">
        <v>56</v>
      </c>
      <c r="M497" t="str">
        <f t="shared" si="7"/>
        <v>Middle Age</v>
      </c>
      <c r="N497" t="s">
        <v>18</v>
      </c>
    </row>
    <row r="498" spans="1:14" x14ac:dyDescent="0.3">
      <c r="A498">
        <v>20678</v>
      </c>
      <c r="B498" t="s">
        <v>35</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34</v>
      </c>
      <c r="D513" s="2">
        <v>80000</v>
      </c>
      <c r="E513">
        <v>4</v>
      </c>
      <c r="F513" t="s">
        <v>13</v>
      </c>
      <c r="G513" t="s">
        <v>28</v>
      </c>
      <c r="H513" t="s">
        <v>15</v>
      </c>
      <c r="I513">
        <v>0</v>
      </c>
      <c r="J513" t="s">
        <v>23</v>
      </c>
      <c r="K513" t="s">
        <v>32</v>
      </c>
      <c r="L513">
        <v>66</v>
      </c>
      <c r="M513" t="str">
        <f t="shared" si="7"/>
        <v>Middle Age</v>
      </c>
      <c r="N513" t="s">
        <v>15</v>
      </c>
    </row>
    <row r="514" spans="1:14" x14ac:dyDescent="0.3">
      <c r="A514">
        <v>18052</v>
      </c>
      <c r="B514" t="s">
        <v>34</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33</v>
      </c>
      <c r="D515" s="2">
        <v>60000</v>
      </c>
      <c r="E515">
        <v>4</v>
      </c>
      <c r="F515" t="s">
        <v>31</v>
      </c>
      <c r="G515" t="s">
        <v>28</v>
      </c>
      <c r="H515" t="s">
        <v>15</v>
      </c>
      <c r="I515">
        <v>2</v>
      </c>
      <c r="J515" t="s">
        <v>30</v>
      </c>
      <c r="K515" t="s">
        <v>32</v>
      </c>
      <c r="L515">
        <v>61</v>
      </c>
      <c r="M515" t="str">
        <f t="shared" ref="M515:M578" si="8">IF(L515&gt;=31,"Middle Age",IF(L515&lt;31,"Adolescent","invalid"))</f>
        <v>Middle Age</v>
      </c>
      <c r="N515" t="s">
        <v>15</v>
      </c>
    </row>
    <row r="516" spans="1:14" x14ac:dyDescent="0.3">
      <c r="A516">
        <v>19399</v>
      </c>
      <c r="B516" t="s">
        <v>35</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2">
        <v>80000</v>
      </c>
      <c r="E521">
        <v>5</v>
      </c>
      <c r="F521" t="s">
        <v>13</v>
      </c>
      <c r="G521" t="s">
        <v>28</v>
      </c>
      <c r="H521" t="s">
        <v>15</v>
      </c>
      <c r="I521">
        <v>2</v>
      </c>
      <c r="J521" t="s">
        <v>26</v>
      </c>
      <c r="K521" t="s">
        <v>32</v>
      </c>
      <c r="L521">
        <v>64</v>
      </c>
      <c r="M521" t="str">
        <f t="shared" si="8"/>
        <v>Middle Age</v>
      </c>
      <c r="N521" t="s">
        <v>18</v>
      </c>
    </row>
    <row r="522" spans="1:14" x14ac:dyDescent="0.3">
      <c r="A522">
        <v>27638</v>
      </c>
      <c r="B522" t="s">
        <v>35</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2">
        <v>40000</v>
      </c>
      <c r="E523">
        <v>4</v>
      </c>
      <c r="F523" t="s">
        <v>27</v>
      </c>
      <c r="G523" t="s">
        <v>21</v>
      </c>
      <c r="H523" t="s">
        <v>15</v>
      </c>
      <c r="I523">
        <v>2</v>
      </c>
      <c r="J523" t="s">
        <v>30</v>
      </c>
      <c r="K523" t="s">
        <v>32</v>
      </c>
      <c r="L523">
        <v>62</v>
      </c>
      <c r="M523" t="str">
        <f t="shared" si="8"/>
        <v>Middle Age</v>
      </c>
      <c r="N523" t="s">
        <v>15</v>
      </c>
    </row>
    <row r="524" spans="1:14" x14ac:dyDescent="0.3">
      <c r="A524">
        <v>19413</v>
      </c>
      <c r="B524" t="s">
        <v>35</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2">
        <v>80000</v>
      </c>
      <c r="E526">
        <v>4</v>
      </c>
      <c r="F526" t="s">
        <v>31</v>
      </c>
      <c r="G526" t="s">
        <v>28</v>
      </c>
      <c r="H526" t="s">
        <v>15</v>
      </c>
      <c r="I526">
        <v>2</v>
      </c>
      <c r="J526" t="s">
        <v>23</v>
      </c>
      <c r="K526" t="s">
        <v>32</v>
      </c>
      <c r="L526">
        <v>67</v>
      </c>
      <c r="M526" t="str">
        <f t="shared" si="8"/>
        <v>Middle Age</v>
      </c>
      <c r="N526" t="s">
        <v>18</v>
      </c>
    </row>
    <row r="527" spans="1:14" x14ac:dyDescent="0.3">
      <c r="A527">
        <v>16791</v>
      </c>
      <c r="B527" t="s">
        <v>35</v>
      </c>
      <c r="C527" t="s">
        <v>34</v>
      </c>
      <c r="D527" s="2">
        <v>60000</v>
      </c>
      <c r="E527">
        <v>5</v>
      </c>
      <c r="F527" t="s">
        <v>13</v>
      </c>
      <c r="G527" t="s">
        <v>28</v>
      </c>
      <c r="H527" t="s">
        <v>15</v>
      </c>
      <c r="I527">
        <v>3</v>
      </c>
      <c r="J527" t="s">
        <v>30</v>
      </c>
      <c r="K527" t="s">
        <v>32</v>
      </c>
      <c r="L527">
        <v>59</v>
      </c>
      <c r="M527" t="str">
        <f t="shared" si="8"/>
        <v>Middle Age</v>
      </c>
      <c r="N527" t="s">
        <v>15</v>
      </c>
    </row>
    <row r="528" spans="1:14" x14ac:dyDescent="0.3">
      <c r="A528">
        <v>15382</v>
      </c>
      <c r="B528" t="s">
        <v>34</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34</v>
      </c>
      <c r="D531" s="2">
        <v>60000</v>
      </c>
      <c r="E531">
        <v>2</v>
      </c>
      <c r="F531" t="s">
        <v>19</v>
      </c>
      <c r="G531" t="s">
        <v>21</v>
      </c>
      <c r="H531" t="s">
        <v>15</v>
      </c>
      <c r="I531">
        <v>1</v>
      </c>
      <c r="J531" t="s">
        <v>30</v>
      </c>
      <c r="K531" t="s">
        <v>32</v>
      </c>
      <c r="L531">
        <v>57</v>
      </c>
      <c r="M531" t="str">
        <f t="shared" si="8"/>
        <v>Middle Age</v>
      </c>
      <c r="N531" t="s">
        <v>15</v>
      </c>
    </row>
    <row r="532" spans="1:14" x14ac:dyDescent="0.3">
      <c r="A532">
        <v>25909</v>
      </c>
      <c r="B532" t="s">
        <v>34</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2">
        <v>60000</v>
      </c>
      <c r="E535">
        <v>3</v>
      </c>
      <c r="F535" t="s">
        <v>13</v>
      </c>
      <c r="G535" t="s">
        <v>28</v>
      </c>
      <c r="H535" t="s">
        <v>15</v>
      </c>
      <c r="I535">
        <v>2</v>
      </c>
      <c r="J535" t="s">
        <v>30</v>
      </c>
      <c r="K535" t="s">
        <v>32</v>
      </c>
      <c r="L535">
        <v>66</v>
      </c>
      <c r="M535" t="str">
        <f t="shared" si="8"/>
        <v>Middle Age</v>
      </c>
      <c r="N535" t="s">
        <v>18</v>
      </c>
    </row>
    <row r="536" spans="1:14" x14ac:dyDescent="0.3">
      <c r="A536">
        <v>24637</v>
      </c>
      <c r="B536" t="s">
        <v>34</v>
      </c>
      <c r="C536" t="s">
        <v>34</v>
      </c>
      <c r="D536" s="2">
        <v>40000</v>
      </c>
      <c r="E536">
        <v>4</v>
      </c>
      <c r="F536" t="s">
        <v>27</v>
      </c>
      <c r="G536" t="s">
        <v>21</v>
      </c>
      <c r="H536" t="s">
        <v>15</v>
      </c>
      <c r="I536">
        <v>2</v>
      </c>
      <c r="J536" t="s">
        <v>30</v>
      </c>
      <c r="K536" t="s">
        <v>32</v>
      </c>
      <c r="L536">
        <v>64</v>
      </c>
      <c r="M536" t="str">
        <f t="shared" si="8"/>
        <v>Middle Age</v>
      </c>
      <c r="N536" t="s">
        <v>18</v>
      </c>
    </row>
    <row r="537" spans="1:14" x14ac:dyDescent="0.3">
      <c r="A537">
        <v>23893</v>
      </c>
      <c r="B537" t="s">
        <v>34</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34</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30</v>
      </c>
      <c r="K553" t="s">
        <v>32</v>
      </c>
      <c r="L553">
        <v>63</v>
      </c>
      <c r="M553" t="str">
        <f t="shared" si="8"/>
        <v>Middle Age</v>
      </c>
      <c r="N553" t="s">
        <v>18</v>
      </c>
    </row>
    <row r="554" spans="1:14" x14ac:dyDescent="0.3">
      <c r="A554">
        <v>14417</v>
      </c>
      <c r="B554" t="s">
        <v>35</v>
      </c>
      <c r="C554" t="s">
        <v>34</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34</v>
      </c>
      <c r="D555" s="2">
        <v>40000</v>
      </c>
      <c r="E555">
        <v>3</v>
      </c>
      <c r="F555" t="s">
        <v>19</v>
      </c>
      <c r="G555" t="s">
        <v>21</v>
      </c>
      <c r="H555" t="s">
        <v>18</v>
      </c>
      <c r="I555">
        <v>2</v>
      </c>
      <c r="J555" t="s">
        <v>23</v>
      </c>
      <c r="K555" t="s">
        <v>32</v>
      </c>
      <c r="L555">
        <v>73</v>
      </c>
      <c r="M555" t="str">
        <f t="shared" si="8"/>
        <v>Middle Age</v>
      </c>
      <c r="N555" t="s">
        <v>15</v>
      </c>
    </row>
    <row r="556" spans="1:14" x14ac:dyDescent="0.3">
      <c r="A556">
        <v>18580</v>
      </c>
      <c r="B556" t="s">
        <v>34</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30</v>
      </c>
      <c r="K561" t="s">
        <v>32</v>
      </c>
      <c r="L561">
        <v>58</v>
      </c>
      <c r="M561" t="str">
        <f t="shared" si="8"/>
        <v>Middle Age</v>
      </c>
      <c r="N561" t="s">
        <v>18</v>
      </c>
    </row>
    <row r="562" spans="1:14" x14ac:dyDescent="0.3">
      <c r="A562">
        <v>18577</v>
      </c>
      <c r="B562" t="s">
        <v>34</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34</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33</v>
      </c>
      <c r="D568" s="2">
        <v>60000</v>
      </c>
      <c r="E568">
        <v>2</v>
      </c>
      <c r="F568" t="s">
        <v>31</v>
      </c>
      <c r="G568" t="s">
        <v>28</v>
      </c>
      <c r="H568" t="s">
        <v>15</v>
      </c>
      <c r="I568">
        <v>2</v>
      </c>
      <c r="J568" t="s">
        <v>23</v>
      </c>
      <c r="K568" t="s">
        <v>32</v>
      </c>
      <c r="L568">
        <v>70</v>
      </c>
      <c r="M568" t="str">
        <f t="shared" si="8"/>
        <v>Middle Age</v>
      </c>
      <c r="N568" t="s">
        <v>18</v>
      </c>
    </row>
    <row r="569" spans="1:14" x14ac:dyDescent="0.3">
      <c r="A569">
        <v>14754</v>
      </c>
      <c r="B569" t="s">
        <v>34</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34</v>
      </c>
      <c r="D571" s="2">
        <v>50000</v>
      </c>
      <c r="E571">
        <v>3</v>
      </c>
      <c r="F571" t="s">
        <v>31</v>
      </c>
      <c r="G571" t="s">
        <v>28</v>
      </c>
      <c r="H571" t="s">
        <v>15</v>
      </c>
      <c r="I571">
        <v>2</v>
      </c>
      <c r="J571" t="s">
        <v>30</v>
      </c>
      <c r="K571" t="s">
        <v>32</v>
      </c>
      <c r="L571">
        <v>69</v>
      </c>
      <c r="M571" t="str">
        <f t="shared" si="8"/>
        <v>Middle Age</v>
      </c>
      <c r="N571" t="s">
        <v>18</v>
      </c>
    </row>
    <row r="572" spans="1:14" x14ac:dyDescent="0.3">
      <c r="A572">
        <v>20370</v>
      </c>
      <c r="B572" t="s">
        <v>34</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34</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34</v>
      </c>
      <c r="D575" s="2">
        <v>60000</v>
      </c>
      <c r="E575">
        <v>3</v>
      </c>
      <c r="F575" t="s">
        <v>31</v>
      </c>
      <c r="G575" t="s">
        <v>28</v>
      </c>
      <c r="H575" t="s">
        <v>15</v>
      </c>
      <c r="I575">
        <v>2</v>
      </c>
      <c r="J575" t="s">
        <v>26</v>
      </c>
      <c r="K575" t="s">
        <v>32</v>
      </c>
      <c r="L575">
        <v>63</v>
      </c>
      <c r="M575" t="str">
        <f t="shared" si="8"/>
        <v>Middle Age</v>
      </c>
      <c r="N575" t="s">
        <v>18</v>
      </c>
    </row>
    <row r="576" spans="1:14" x14ac:dyDescent="0.3">
      <c r="A576">
        <v>21266</v>
      </c>
      <c r="B576" t="s">
        <v>35</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34</v>
      </c>
      <c r="D577" s="2">
        <v>60000</v>
      </c>
      <c r="E577">
        <v>2</v>
      </c>
      <c r="F577" t="s">
        <v>19</v>
      </c>
      <c r="G577" t="s">
        <v>21</v>
      </c>
      <c r="H577" t="s">
        <v>15</v>
      </c>
      <c r="I577">
        <v>1</v>
      </c>
      <c r="J577" t="s">
        <v>30</v>
      </c>
      <c r="K577" t="s">
        <v>32</v>
      </c>
      <c r="L577">
        <v>56</v>
      </c>
      <c r="M577" t="str">
        <f t="shared" si="8"/>
        <v>Middle Age</v>
      </c>
      <c r="N577" t="s">
        <v>18</v>
      </c>
    </row>
    <row r="578" spans="1:14" x14ac:dyDescent="0.3">
      <c r="A578">
        <v>18752</v>
      </c>
      <c r="B578" t="s">
        <v>35</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34</v>
      </c>
      <c r="D579" s="2">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3">
      <c r="A580">
        <v>15313</v>
      </c>
      <c r="B580" t="s">
        <v>34</v>
      </c>
      <c r="C580" t="s">
        <v>34</v>
      </c>
      <c r="D580" s="2">
        <v>60000</v>
      </c>
      <c r="E580">
        <v>4</v>
      </c>
      <c r="F580" t="s">
        <v>13</v>
      </c>
      <c r="G580" t="s">
        <v>28</v>
      </c>
      <c r="H580" t="s">
        <v>15</v>
      </c>
      <c r="I580">
        <v>2</v>
      </c>
      <c r="J580" t="s">
        <v>22</v>
      </c>
      <c r="K580" t="s">
        <v>32</v>
      </c>
      <c r="L580">
        <v>59</v>
      </c>
      <c r="M580" t="str">
        <f t="shared" si="9"/>
        <v>Middle Age</v>
      </c>
      <c r="N580" t="s">
        <v>18</v>
      </c>
    </row>
    <row r="581" spans="1:14" x14ac:dyDescent="0.3">
      <c r="A581">
        <v>25329</v>
      </c>
      <c r="B581" t="s">
        <v>35</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2">
        <v>60000</v>
      </c>
      <c r="E582">
        <v>3</v>
      </c>
      <c r="F582" t="s">
        <v>31</v>
      </c>
      <c r="G582" t="s">
        <v>28</v>
      </c>
      <c r="H582" t="s">
        <v>15</v>
      </c>
      <c r="I582">
        <v>2</v>
      </c>
      <c r="J582" t="s">
        <v>30</v>
      </c>
      <c r="K582" t="s">
        <v>32</v>
      </c>
      <c r="L582">
        <v>69</v>
      </c>
      <c r="M582" t="str">
        <f t="shared" si="9"/>
        <v>Middle Age</v>
      </c>
      <c r="N582" t="s">
        <v>18</v>
      </c>
    </row>
    <row r="583" spans="1:14" x14ac:dyDescent="0.3">
      <c r="A583">
        <v>23089</v>
      </c>
      <c r="B583" t="s">
        <v>34</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2">
        <v>60000</v>
      </c>
      <c r="E585">
        <v>3</v>
      </c>
      <c r="F585" t="s">
        <v>13</v>
      </c>
      <c r="G585" t="s">
        <v>28</v>
      </c>
      <c r="H585" t="s">
        <v>15</v>
      </c>
      <c r="I585">
        <v>2</v>
      </c>
      <c r="J585" t="s">
        <v>30</v>
      </c>
      <c r="K585" t="s">
        <v>32</v>
      </c>
      <c r="L585">
        <v>66</v>
      </c>
      <c r="M585" t="str">
        <f t="shared" si="9"/>
        <v>Middle Age</v>
      </c>
      <c r="N585" t="s">
        <v>18</v>
      </c>
    </row>
    <row r="586" spans="1:14" x14ac:dyDescent="0.3">
      <c r="A586">
        <v>28667</v>
      </c>
      <c r="B586" t="s">
        <v>35</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34</v>
      </c>
      <c r="D591" s="2">
        <v>60000</v>
      </c>
      <c r="E591">
        <v>2</v>
      </c>
      <c r="F591" t="s">
        <v>13</v>
      </c>
      <c r="G591" t="s">
        <v>28</v>
      </c>
      <c r="H591" t="s">
        <v>15</v>
      </c>
      <c r="I591">
        <v>0</v>
      </c>
      <c r="J591" t="s">
        <v>30</v>
      </c>
      <c r="K591" t="s">
        <v>32</v>
      </c>
      <c r="L591">
        <v>57</v>
      </c>
      <c r="M591" t="str">
        <f t="shared" si="9"/>
        <v>Middle Age</v>
      </c>
      <c r="N591" t="s">
        <v>18</v>
      </c>
    </row>
    <row r="592" spans="1:14" x14ac:dyDescent="0.3">
      <c r="A592">
        <v>23158</v>
      </c>
      <c r="B592" t="s">
        <v>34</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2">
        <v>40000</v>
      </c>
      <c r="E593">
        <v>4</v>
      </c>
      <c r="F593" t="s">
        <v>27</v>
      </c>
      <c r="G593" t="s">
        <v>21</v>
      </c>
      <c r="H593" t="s">
        <v>18</v>
      </c>
      <c r="I593">
        <v>2</v>
      </c>
      <c r="J593" t="s">
        <v>30</v>
      </c>
      <c r="K593" t="s">
        <v>32</v>
      </c>
      <c r="L593">
        <v>61</v>
      </c>
      <c r="M593" t="str">
        <f t="shared" si="9"/>
        <v>Middle Age</v>
      </c>
      <c r="N593" t="s">
        <v>15</v>
      </c>
    </row>
    <row r="594" spans="1:14" x14ac:dyDescent="0.3">
      <c r="A594">
        <v>18391</v>
      </c>
      <c r="B594" t="s">
        <v>35</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2">
        <v>80000</v>
      </c>
      <c r="E596">
        <v>4</v>
      </c>
      <c r="F596" t="s">
        <v>31</v>
      </c>
      <c r="G596" t="s">
        <v>28</v>
      </c>
      <c r="H596" t="s">
        <v>15</v>
      </c>
      <c r="I596">
        <v>2</v>
      </c>
      <c r="J596" t="s">
        <v>23</v>
      </c>
      <c r="K596" t="s">
        <v>32</v>
      </c>
      <c r="L596">
        <v>70</v>
      </c>
      <c r="M596" t="str">
        <f t="shared" si="9"/>
        <v>Middle Age</v>
      </c>
      <c r="N596" t="s">
        <v>18</v>
      </c>
    </row>
    <row r="597" spans="1:14" x14ac:dyDescent="0.3">
      <c r="A597">
        <v>18058</v>
      </c>
      <c r="B597" t="s">
        <v>35</v>
      </c>
      <c r="C597" t="s">
        <v>33</v>
      </c>
      <c r="D597" s="2">
        <v>20000</v>
      </c>
      <c r="E597">
        <v>3</v>
      </c>
      <c r="F597" t="s">
        <v>27</v>
      </c>
      <c r="G597" t="s">
        <v>14</v>
      </c>
      <c r="H597" t="s">
        <v>15</v>
      </c>
      <c r="I597">
        <v>2</v>
      </c>
      <c r="J597" t="s">
        <v>22</v>
      </c>
      <c r="K597" t="s">
        <v>32</v>
      </c>
      <c r="L597">
        <v>78</v>
      </c>
      <c r="M597" t="str">
        <f t="shared" si="9"/>
        <v>Middle Age</v>
      </c>
      <c r="N597" t="s">
        <v>18</v>
      </c>
    </row>
    <row r="598" spans="1:14" x14ac:dyDescent="0.3">
      <c r="A598">
        <v>20343</v>
      </c>
      <c r="B598" t="s">
        <v>34</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2">
        <v>40000</v>
      </c>
      <c r="E599">
        <v>2</v>
      </c>
      <c r="F599" t="s">
        <v>27</v>
      </c>
      <c r="G599" t="s">
        <v>21</v>
      </c>
      <c r="H599" t="s">
        <v>18</v>
      </c>
      <c r="I599">
        <v>1</v>
      </c>
      <c r="J599" t="s">
        <v>22</v>
      </c>
      <c r="K599" t="s">
        <v>32</v>
      </c>
      <c r="L599">
        <v>58</v>
      </c>
      <c r="M599" t="str">
        <f t="shared" si="9"/>
        <v>Middle Age</v>
      </c>
      <c r="N599" t="s">
        <v>15</v>
      </c>
    </row>
    <row r="600" spans="1:14" x14ac:dyDescent="0.3">
      <c r="A600">
        <v>24398</v>
      </c>
      <c r="B600" t="s">
        <v>34</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32</v>
      </c>
      <c r="L601">
        <v>57</v>
      </c>
      <c r="M601" t="str">
        <f t="shared" si="9"/>
        <v>Middle Age</v>
      </c>
      <c r="N601" t="s">
        <v>15</v>
      </c>
    </row>
    <row r="602" spans="1:14" x14ac:dyDescent="0.3">
      <c r="A602">
        <v>28609</v>
      </c>
      <c r="B602" t="s">
        <v>34</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34</v>
      </c>
      <c r="D623" s="2">
        <v>70000</v>
      </c>
      <c r="E623">
        <v>4</v>
      </c>
      <c r="F623" t="s">
        <v>13</v>
      </c>
      <c r="G623" t="s">
        <v>28</v>
      </c>
      <c r="H623" t="s">
        <v>15</v>
      </c>
      <c r="I623">
        <v>1</v>
      </c>
      <c r="J623" t="s">
        <v>26</v>
      </c>
      <c r="K623" t="s">
        <v>32</v>
      </c>
      <c r="L623">
        <v>58</v>
      </c>
      <c r="M623" t="str">
        <f t="shared" si="9"/>
        <v>Middle Age</v>
      </c>
      <c r="N623" t="s">
        <v>18</v>
      </c>
    </row>
    <row r="624" spans="1:14" x14ac:dyDescent="0.3">
      <c r="A624">
        <v>25101</v>
      </c>
      <c r="B624" t="s">
        <v>34</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34</v>
      </c>
      <c r="D627" s="2">
        <v>60000</v>
      </c>
      <c r="E627">
        <v>3</v>
      </c>
      <c r="F627" t="s">
        <v>31</v>
      </c>
      <c r="G627" t="s">
        <v>28</v>
      </c>
      <c r="H627" t="s">
        <v>15</v>
      </c>
      <c r="I627">
        <v>2</v>
      </c>
      <c r="J627" t="s">
        <v>26</v>
      </c>
      <c r="K627" t="s">
        <v>32</v>
      </c>
      <c r="L627">
        <v>67</v>
      </c>
      <c r="M627" t="str">
        <f t="shared" si="9"/>
        <v>Middle Age</v>
      </c>
      <c r="N627" t="s">
        <v>18</v>
      </c>
    </row>
    <row r="628" spans="1:14" x14ac:dyDescent="0.3">
      <c r="A628">
        <v>20414</v>
      </c>
      <c r="B628" t="s">
        <v>34</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33</v>
      </c>
      <c r="D629" s="2">
        <v>60000</v>
      </c>
      <c r="E629">
        <v>3</v>
      </c>
      <c r="F629" t="s">
        <v>31</v>
      </c>
      <c r="G629" t="s">
        <v>28</v>
      </c>
      <c r="H629" t="s">
        <v>15</v>
      </c>
      <c r="I629">
        <v>2</v>
      </c>
      <c r="J629" t="s">
        <v>26</v>
      </c>
      <c r="K629" t="s">
        <v>32</v>
      </c>
      <c r="L629">
        <v>67</v>
      </c>
      <c r="M629" t="str">
        <f t="shared" si="9"/>
        <v>Middle Age</v>
      </c>
      <c r="N629" t="s">
        <v>18</v>
      </c>
    </row>
    <row r="630" spans="1:14" x14ac:dyDescent="0.3">
      <c r="A630">
        <v>29255</v>
      </c>
      <c r="B630" t="s">
        <v>35</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34</v>
      </c>
      <c r="D636" s="2">
        <v>60000</v>
      </c>
      <c r="E636">
        <v>3</v>
      </c>
      <c r="F636" t="s">
        <v>13</v>
      </c>
      <c r="G636" t="s">
        <v>28</v>
      </c>
      <c r="H636" t="s">
        <v>18</v>
      </c>
      <c r="I636">
        <v>2</v>
      </c>
      <c r="J636" t="s">
        <v>26</v>
      </c>
      <c r="K636" t="s">
        <v>32</v>
      </c>
      <c r="L636">
        <v>66</v>
      </c>
      <c r="M636" t="str">
        <f t="shared" si="9"/>
        <v>Middle Age</v>
      </c>
      <c r="N636" t="s">
        <v>18</v>
      </c>
    </row>
    <row r="637" spans="1:14" x14ac:dyDescent="0.3">
      <c r="A637">
        <v>24745</v>
      </c>
      <c r="B637" t="s">
        <v>35</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34</v>
      </c>
      <c r="D640" s="2">
        <v>70000</v>
      </c>
      <c r="E640">
        <v>0</v>
      </c>
      <c r="F640" t="s">
        <v>31</v>
      </c>
      <c r="G640" t="s">
        <v>28</v>
      </c>
      <c r="H640" t="s">
        <v>15</v>
      </c>
      <c r="I640">
        <v>2</v>
      </c>
      <c r="J640" t="s">
        <v>23</v>
      </c>
      <c r="K640" t="s">
        <v>32</v>
      </c>
      <c r="L640">
        <v>74</v>
      </c>
      <c r="M640" t="str">
        <f t="shared" si="9"/>
        <v>Middle Age</v>
      </c>
      <c r="N640" t="s">
        <v>15</v>
      </c>
    </row>
    <row r="641" spans="1:14" x14ac:dyDescent="0.3">
      <c r="A641">
        <v>14507</v>
      </c>
      <c r="B641" t="s">
        <v>34</v>
      </c>
      <c r="C641" t="s">
        <v>34</v>
      </c>
      <c r="D641" s="2">
        <v>100000</v>
      </c>
      <c r="E641">
        <v>2</v>
      </c>
      <c r="F641" t="s">
        <v>31</v>
      </c>
      <c r="G641" t="s">
        <v>28</v>
      </c>
      <c r="H641" t="s">
        <v>15</v>
      </c>
      <c r="I641">
        <v>3</v>
      </c>
      <c r="J641" t="s">
        <v>26</v>
      </c>
      <c r="K641" t="s">
        <v>32</v>
      </c>
      <c r="L641">
        <v>65</v>
      </c>
      <c r="M641" t="str">
        <f t="shared" si="9"/>
        <v>Middle Age</v>
      </c>
      <c r="N641" t="s">
        <v>18</v>
      </c>
    </row>
    <row r="642" spans="1:14" x14ac:dyDescent="0.3">
      <c r="A642">
        <v>25886</v>
      </c>
      <c r="B642" t="s">
        <v>34</v>
      </c>
      <c r="C642" t="s">
        <v>33</v>
      </c>
      <c r="D642" s="2">
        <v>60000</v>
      </c>
      <c r="E642">
        <v>2</v>
      </c>
      <c r="F642" t="s">
        <v>19</v>
      </c>
      <c r="G642" t="s">
        <v>21</v>
      </c>
      <c r="H642" t="s">
        <v>15</v>
      </c>
      <c r="I642">
        <v>2</v>
      </c>
      <c r="J642" t="s">
        <v>22</v>
      </c>
      <c r="K642" t="s">
        <v>32</v>
      </c>
      <c r="L642">
        <v>56</v>
      </c>
      <c r="M642" t="str">
        <f t="shared" si="9"/>
        <v>Middle Age</v>
      </c>
      <c r="N642" t="s">
        <v>15</v>
      </c>
    </row>
    <row r="643" spans="1:14" x14ac:dyDescent="0.3">
      <c r="A643">
        <v>21441</v>
      </c>
      <c r="B643" t="s">
        <v>34</v>
      </c>
      <c r="C643" t="s">
        <v>34</v>
      </c>
      <c r="D643" s="2">
        <v>50000</v>
      </c>
      <c r="E643">
        <v>4</v>
      </c>
      <c r="F643" t="s">
        <v>13</v>
      </c>
      <c r="G643" t="s">
        <v>28</v>
      </c>
      <c r="H643" t="s">
        <v>15</v>
      </c>
      <c r="I643">
        <v>2</v>
      </c>
      <c r="J643" t="s">
        <v>30</v>
      </c>
      <c r="K643" t="s">
        <v>32</v>
      </c>
      <c r="L643">
        <v>64</v>
      </c>
      <c r="M643" t="str">
        <f t="shared" ref="M643:M706" si="10">IF(L643&gt;=31,"Middle Age",IF(L643&lt;31,"Adolescent","invalid"))</f>
        <v>Middle Age</v>
      </c>
      <c r="N643" t="s">
        <v>18</v>
      </c>
    </row>
    <row r="644" spans="1:14" x14ac:dyDescent="0.3">
      <c r="A644">
        <v>21741</v>
      </c>
      <c r="B644" t="s">
        <v>34</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32</v>
      </c>
      <c r="L650">
        <v>58</v>
      </c>
      <c r="M650" t="str">
        <f t="shared" si="10"/>
        <v>Middle Age</v>
      </c>
      <c r="N650" t="s">
        <v>15</v>
      </c>
    </row>
    <row r="651" spans="1:14" x14ac:dyDescent="0.3">
      <c r="A651">
        <v>19164</v>
      </c>
      <c r="B651" t="s">
        <v>35</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2">
        <v>70000</v>
      </c>
      <c r="E652">
        <v>5</v>
      </c>
      <c r="F652" t="s">
        <v>31</v>
      </c>
      <c r="G652" t="s">
        <v>28</v>
      </c>
      <c r="H652" t="s">
        <v>15</v>
      </c>
      <c r="I652">
        <v>2</v>
      </c>
      <c r="J652" t="s">
        <v>30</v>
      </c>
      <c r="K652" t="s">
        <v>32</v>
      </c>
      <c r="L652">
        <v>67</v>
      </c>
      <c r="M652" t="str">
        <f t="shared" si="10"/>
        <v>Middle Age</v>
      </c>
      <c r="N652" t="s">
        <v>15</v>
      </c>
    </row>
    <row r="653" spans="1:14" x14ac:dyDescent="0.3">
      <c r="A653">
        <v>14284</v>
      </c>
      <c r="B653" t="s">
        <v>35</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30</v>
      </c>
      <c r="K661" t="s">
        <v>32</v>
      </c>
      <c r="L661">
        <v>63</v>
      </c>
      <c r="M661" t="str">
        <f t="shared" si="10"/>
        <v>Middle Age</v>
      </c>
      <c r="N661" t="s">
        <v>18</v>
      </c>
    </row>
    <row r="662" spans="1:14" x14ac:dyDescent="0.3">
      <c r="A662">
        <v>21599</v>
      </c>
      <c r="B662" t="s">
        <v>34</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30</v>
      </c>
      <c r="K669" t="s">
        <v>32</v>
      </c>
      <c r="L669">
        <v>61</v>
      </c>
      <c r="M669" t="str">
        <f t="shared" si="10"/>
        <v>Middle Age</v>
      </c>
      <c r="N669" t="s">
        <v>18</v>
      </c>
    </row>
    <row r="670" spans="1:14" x14ac:dyDescent="0.3">
      <c r="A670">
        <v>14592</v>
      </c>
      <c r="B670" t="s">
        <v>34</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34</v>
      </c>
      <c r="D672" s="2">
        <v>70000</v>
      </c>
      <c r="E672">
        <v>2</v>
      </c>
      <c r="F672" t="s">
        <v>19</v>
      </c>
      <c r="G672" t="s">
        <v>21</v>
      </c>
      <c r="H672" t="s">
        <v>15</v>
      </c>
      <c r="I672">
        <v>1</v>
      </c>
      <c r="J672" t="s">
        <v>30</v>
      </c>
      <c r="K672" t="s">
        <v>32</v>
      </c>
      <c r="L672">
        <v>59</v>
      </c>
      <c r="M672" t="str">
        <f t="shared" si="10"/>
        <v>Middle Age</v>
      </c>
      <c r="N672" t="s">
        <v>18</v>
      </c>
    </row>
    <row r="673" spans="1:14" x14ac:dyDescent="0.3">
      <c r="A673">
        <v>22252</v>
      </c>
      <c r="B673" t="s">
        <v>35</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34</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34</v>
      </c>
      <c r="C681" t="s">
        <v>34</v>
      </c>
      <c r="D681" s="2">
        <v>60000</v>
      </c>
      <c r="E681">
        <v>4</v>
      </c>
      <c r="F681" t="s">
        <v>13</v>
      </c>
      <c r="G681" t="s">
        <v>28</v>
      </c>
      <c r="H681" t="s">
        <v>15</v>
      </c>
      <c r="I681">
        <v>2</v>
      </c>
      <c r="J681" t="s">
        <v>30</v>
      </c>
      <c r="K681" t="s">
        <v>32</v>
      </c>
      <c r="L681">
        <v>60</v>
      </c>
      <c r="M681" t="str">
        <f t="shared" si="10"/>
        <v>Middle Age</v>
      </c>
      <c r="N681" t="s">
        <v>18</v>
      </c>
    </row>
    <row r="682" spans="1:14" x14ac:dyDescent="0.3">
      <c r="A682">
        <v>11165</v>
      </c>
      <c r="B682" t="s">
        <v>34</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32</v>
      </c>
      <c r="L702">
        <v>59</v>
      </c>
      <c r="M702" t="str">
        <f t="shared" si="10"/>
        <v>Middle Age</v>
      </c>
      <c r="N702" t="s">
        <v>18</v>
      </c>
    </row>
    <row r="703" spans="1:14" x14ac:dyDescent="0.3">
      <c r="A703">
        <v>22014</v>
      </c>
      <c r="B703" t="s">
        <v>35</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30</v>
      </c>
      <c r="K707" t="s">
        <v>32</v>
      </c>
      <c r="L707">
        <v>59</v>
      </c>
      <c r="M707" t="str">
        <f t="shared" ref="M707:M770" si="11">IF(L707&gt;=31,"Middle Age",IF(L707&lt;31,"Adolescent","invalid"))</f>
        <v>Middle Age</v>
      </c>
      <c r="N707" t="s">
        <v>18</v>
      </c>
    </row>
    <row r="708" spans="1:14" x14ac:dyDescent="0.3">
      <c r="A708">
        <v>20296</v>
      </c>
      <c r="B708" t="s">
        <v>35</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2">
        <v>70000</v>
      </c>
      <c r="E710">
        <v>5</v>
      </c>
      <c r="F710" t="s">
        <v>13</v>
      </c>
      <c r="G710" t="s">
        <v>28</v>
      </c>
      <c r="H710" t="s">
        <v>15</v>
      </c>
      <c r="I710">
        <v>4</v>
      </c>
      <c r="J710" t="s">
        <v>30</v>
      </c>
      <c r="K710" t="s">
        <v>32</v>
      </c>
      <c r="L710">
        <v>60</v>
      </c>
      <c r="M710" t="str">
        <f t="shared" si="11"/>
        <v>Middle Age</v>
      </c>
      <c r="N710" t="s">
        <v>18</v>
      </c>
    </row>
    <row r="711" spans="1:14" x14ac:dyDescent="0.3">
      <c r="A711">
        <v>23712</v>
      </c>
      <c r="B711" t="s">
        <v>35</v>
      </c>
      <c r="C711" t="s">
        <v>33</v>
      </c>
      <c r="D711" s="2">
        <v>70000</v>
      </c>
      <c r="E711">
        <v>2</v>
      </c>
      <c r="F711" t="s">
        <v>13</v>
      </c>
      <c r="G711" t="s">
        <v>28</v>
      </c>
      <c r="H711" t="s">
        <v>15</v>
      </c>
      <c r="I711">
        <v>1</v>
      </c>
      <c r="J711" t="s">
        <v>30</v>
      </c>
      <c r="K711" t="s">
        <v>32</v>
      </c>
      <c r="L711">
        <v>59</v>
      </c>
      <c r="M711" t="str">
        <f t="shared" si="11"/>
        <v>Middle Age</v>
      </c>
      <c r="N711" t="s">
        <v>18</v>
      </c>
    </row>
    <row r="712" spans="1:14" x14ac:dyDescent="0.3">
      <c r="A712">
        <v>23358</v>
      </c>
      <c r="B712" t="s">
        <v>34</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30</v>
      </c>
      <c r="K713" t="s">
        <v>32</v>
      </c>
      <c r="L713">
        <v>58</v>
      </c>
      <c r="M713" t="str">
        <f t="shared" si="11"/>
        <v>Middle Age</v>
      </c>
      <c r="N713" t="s">
        <v>18</v>
      </c>
    </row>
    <row r="714" spans="1:14" x14ac:dyDescent="0.3">
      <c r="A714">
        <v>28026</v>
      </c>
      <c r="B714" t="s">
        <v>34</v>
      </c>
      <c r="C714" t="s">
        <v>33</v>
      </c>
      <c r="D714" s="2">
        <v>40000</v>
      </c>
      <c r="E714">
        <v>2</v>
      </c>
      <c r="F714" t="s">
        <v>27</v>
      </c>
      <c r="G714" t="s">
        <v>21</v>
      </c>
      <c r="H714" t="s">
        <v>18</v>
      </c>
      <c r="I714">
        <v>2</v>
      </c>
      <c r="J714" t="s">
        <v>22</v>
      </c>
      <c r="K714" t="s">
        <v>32</v>
      </c>
      <c r="L714">
        <v>59</v>
      </c>
      <c r="M714" t="str">
        <f t="shared" si="11"/>
        <v>Middle Age</v>
      </c>
      <c r="N714" t="s">
        <v>18</v>
      </c>
    </row>
    <row r="715" spans="1:14" x14ac:dyDescent="0.3">
      <c r="A715">
        <v>11669</v>
      </c>
      <c r="B715" t="s">
        <v>35</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32</v>
      </c>
      <c r="L722">
        <v>60</v>
      </c>
      <c r="M722" t="str">
        <f t="shared" si="11"/>
        <v>Middle Age</v>
      </c>
      <c r="N722" t="s">
        <v>15</v>
      </c>
    </row>
    <row r="723" spans="1:14" x14ac:dyDescent="0.3">
      <c r="A723">
        <v>13287</v>
      </c>
      <c r="B723" t="s">
        <v>35</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34</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30</v>
      </c>
      <c r="K746" t="s">
        <v>32</v>
      </c>
      <c r="L746">
        <v>56</v>
      </c>
      <c r="M746" t="str">
        <f t="shared" si="11"/>
        <v>Middle Age</v>
      </c>
      <c r="N746" t="s">
        <v>18</v>
      </c>
    </row>
    <row r="747" spans="1:14" x14ac:dyDescent="0.3">
      <c r="A747">
        <v>12452</v>
      </c>
      <c r="B747" t="s">
        <v>34</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30</v>
      </c>
      <c r="K748" t="s">
        <v>32</v>
      </c>
      <c r="L748">
        <v>56</v>
      </c>
      <c r="M748" t="str">
        <f t="shared" si="11"/>
        <v>Middle Age</v>
      </c>
      <c r="N748" t="s">
        <v>18</v>
      </c>
    </row>
    <row r="749" spans="1:14" x14ac:dyDescent="0.3">
      <c r="A749">
        <v>12957</v>
      </c>
      <c r="B749" t="s">
        <v>35</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34</v>
      </c>
      <c r="D750" s="2">
        <v>130000</v>
      </c>
      <c r="E750">
        <v>2</v>
      </c>
      <c r="F750" t="s">
        <v>31</v>
      </c>
      <c r="G750" t="s">
        <v>28</v>
      </c>
      <c r="H750" t="s">
        <v>15</v>
      </c>
      <c r="I750">
        <v>3</v>
      </c>
      <c r="J750" t="s">
        <v>22</v>
      </c>
      <c r="K750" t="s">
        <v>32</v>
      </c>
      <c r="L750">
        <v>69</v>
      </c>
      <c r="M750" t="str">
        <f t="shared" si="11"/>
        <v>Middle Age</v>
      </c>
      <c r="N750" t="s">
        <v>18</v>
      </c>
    </row>
    <row r="751" spans="1:14" x14ac:dyDescent="0.3">
      <c r="A751">
        <v>20514</v>
      </c>
      <c r="B751" t="s">
        <v>34</v>
      </c>
      <c r="C751" t="s">
        <v>33</v>
      </c>
      <c r="D751" s="2">
        <v>70000</v>
      </c>
      <c r="E751">
        <v>2</v>
      </c>
      <c r="F751" t="s">
        <v>19</v>
      </c>
      <c r="G751" t="s">
        <v>21</v>
      </c>
      <c r="H751" t="s">
        <v>15</v>
      </c>
      <c r="I751">
        <v>1</v>
      </c>
      <c r="J751" t="s">
        <v>22</v>
      </c>
      <c r="K751" t="s">
        <v>32</v>
      </c>
      <c r="L751">
        <v>59</v>
      </c>
      <c r="M751" t="str">
        <f t="shared" si="11"/>
        <v>Middle Age</v>
      </c>
      <c r="N751" t="s">
        <v>18</v>
      </c>
    </row>
    <row r="752" spans="1:14" x14ac:dyDescent="0.3">
      <c r="A752">
        <v>20758</v>
      </c>
      <c r="B752" t="s">
        <v>34</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32</v>
      </c>
      <c r="L756">
        <v>59</v>
      </c>
      <c r="M756" t="str">
        <f t="shared" si="11"/>
        <v>Middle Age</v>
      </c>
      <c r="N756" t="s">
        <v>15</v>
      </c>
    </row>
    <row r="757" spans="1:14" x14ac:dyDescent="0.3">
      <c r="A757">
        <v>27441</v>
      </c>
      <c r="B757" t="s">
        <v>34</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30</v>
      </c>
      <c r="K763" t="s">
        <v>32</v>
      </c>
      <c r="L763">
        <v>59</v>
      </c>
      <c r="M763" t="str">
        <f t="shared" si="11"/>
        <v>Middle Age</v>
      </c>
      <c r="N763" t="s">
        <v>18</v>
      </c>
    </row>
    <row r="764" spans="1:14" x14ac:dyDescent="0.3">
      <c r="A764">
        <v>20657</v>
      </c>
      <c r="B764" t="s">
        <v>35</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32</v>
      </c>
      <c r="L769">
        <v>57</v>
      </c>
      <c r="M769" t="str">
        <f t="shared" si="11"/>
        <v>Middle Age</v>
      </c>
      <c r="N769" t="s">
        <v>15</v>
      </c>
    </row>
    <row r="770" spans="1:14" x14ac:dyDescent="0.3">
      <c r="A770">
        <v>13313</v>
      </c>
      <c r="B770" t="s">
        <v>34</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3">
      <c r="A772">
        <v>17699</v>
      </c>
      <c r="B772" t="s">
        <v>34</v>
      </c>
      <c r="C772" t="s">
        <v>34</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34</v>
      </c>
      <c r="D778" s="2">
        <v>70000</v>
      </c>
      <c r="E778">
        <v>2</v>
      </c>
      <c r="F778" t="s">
        <v>13</v>
      </c>
      <c r="G778" t="s">
        <v>28</v>
      </c>
      <c r="H778" t="s">
        <v>18</v>
      </c>
      <c r="I778">
        <v>1</v>
      </c>
      <c r="J778" t="s">
        <v>22</v>
      </c>
      <c r="K778" t="s">
        <v>32</v>
      </c>
      <c r="L778">
        <v>59</v>
      </c>
      <c r="M778" t="str">
        <f t="shared" si="12"/>
        <v>Middle Age</v>
      </c>
      <c r="N778" t="s">
        <v>15</v>
      </c>
    </row>
    <row r="779" spans="1:14" x14ac:dyDescent="0.3">
      <c r="A779">
        <v>13151</v>
      </c>
      <c r="B779" t="s">
        <v>35</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34</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32</v>
      </c>
      <c r="L789">
        <v>59</v>
      </c>
      <c r="M789" t="str">
        <f t="shared" si="12"/>
        <v>Middle Age</v>
      </c>
      <c r="N789" t="s">
        <v>15</v>
      </c>
    </row>
    <row r="790" spans="1:14" x14ac:dyDescent="0.3">
      <c r="A790">
        <v>26270</v>
      </c>
      <c r="B790" t="s">
        <v>35</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2">
        <v>50000</v>
      </c>
      <c r="E796">
        <v>2</v>
      </c>
      <c r="F796" t="s">
        <v>31</v>
      </c>
      <c r="G796" t="s">
        <v>28</v>
      </c>
      <c r="H796" t="s">
        <v>15</v>
      </c>
      <c r="I796">
        <v>2</v>
      </c>
      <c r="J796" t="s">
        <v>23</v>
      </c>
      <c r="K796" t="s">
        <v>32</v>
      </c>
      <c r="L796">
        <v>69</v>
      </c>
      <c r="M796" t="str">
        <f t="shared" si="12"/>
        <v>Middle Age</v>
      </c>
      <c r="N796" t="s">
        <v>18</v>
      </c>
    </row>
    <row r="797" spans="1:14" x14ac:dyDescent="0.3">
      <c r="A797">
        <v>21306</v>
      </c>
      <c r="B797" t="s">
        <v>35</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34</v>
      </c>
      <c r="D798" s="2">
        <v>70000</v>
      </c>
      <c r="E798">
        <v>5</v>
      </c>
      <c r="F798" t="s">
        <v>19</v>
      </c>
      <c r="G798" t="s">
        <v>21</v>
      </c>
      <c r="H798" t="s">
        <v>15</v>
      </c>
      <c r="I798">
        <v>2</v>
      </c>
      <c r="J798" t="s">
        <v>26</v>
      </c>
      <c r="K798" t="s">
        <v>32</v>
      </c>
      <c r="L798">
        <v>57</v>
      </c>
      <c r="M798" t="str">
        <f t="shared" si="12"/>
        <v>Middle Age</v>
      </c>
      <c r="N798" t="s">
        <v>15</v>
      </c>
    </row>
    <row r="799" spans="1:14" x14ac:dyDescent="0.3">
      <c r="A799">
        <v>20310</v>
      </c>
      <c r="B799" t="s">
        <v>35</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34</v>
      </c>
      <c r="D803" s="2">
        <v>70000</v>
      </c>
      <c r="E803">
        <v>4</v>
      </c>
      <c r="F803" t="s">
        <v>31</v>
      </c>
      <c r="G803" t="s">
        <v>28</v>
      </c>
      <c r="H803" t="s">
        <v>15</v>
      </c>
      <c r="I803">
        <v>2</v>
      </c>
      <c r="J803" t="s">
        <v>23</v>
      </c>
      <c r="K803" t="s">
        <v>32</v>
      </c>
      <c r="L803">
        <v>73</v>
      </c>
      <c r="M803" t="str">
        <f t="shared" si="12"/>
        <v>Middle Age</v>
      </c>
      <c r="N803" t="s">
        <v>18</v>
      </c>
    </row>
    <row r="804" spans="1:14" x14ac:dyDescent="0.3">
      <c r="A804">
        <v>28090</v>
      </c>
      <c r="B804" t="s">
        <v>34</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32</v>
      </c>
      <c r="L811">
        <v>69</v>
      </c>
      <c r="M811" t="str">
        <f t="shared" si="12"/>
        <v>Middle Age</v>
      </c>
      <c r="N811" t="s">
        <v>18</v>
      </c>
    </row>
    <row r="812" spans="1:14" x14ac:dyDescent="0.3">
      <c r="A812">
        <v>20376</v>
      </c>
      <c r="B812" t="s">
        <v>35</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30</v>
      </c>
      <c r="K814" t="s">
        <v>32</v>
      </c>
      <c r="L814">
        <v>61</v>
      </c>
      <c r="M814" t="str">
        <f t="shared" si="12"/>
        <v>Middle Age</v>
      </c>
      <c r="N814" t="s">
        <v>18</v>
      </c>
    </row>
    <row r="815" spans="1:14" x14ac:dyDescent="0.3">
      <c r="A815">
        <v>25899</v>
      </c>
      <c r="B815" t="s">
        <v>34</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32</v>
      </c>
      <c r="L816">
        <v>62</v>
      </c>
      <c r="M816" t="str">
        <f t="shared" si="12"/>
        <v>Middle Age</v>
      </c>
      <c r="N816" t="s">
        <v>15</v>
      </c>
    </row>
    <row r="817" spans="1:14" x14ac:dyDescent="0.3">
      <c r="A817">
        <v>23333</v>
      </c>
      <c r="B817" t="s">
        <v>34</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34</v>
      </c>
      <c r="D831" s="2">
        <v>170000</v>
      </c>
      <c r="E831">
        <v>1</v>
      </c>
      <c r="F831" t="s">
        <v>31</v>
      </c>
      <c r="G831" t="s">
        <v>28</v>
      </c>
      <c r="H831" t="s">
        <v>18</v>
      </c>
      <c r="I831">
        <v>4</v>
      </c>
      <c r="J831" t="s">
        <v>16</v>
      </c>
      <c r="K831" t="s">
        <v>32</v>
      </c>
      <c r="L831">
        <v>66</v>
      </c>
      <c r="M831" t="str">
        <f t="shared" si="12"/>
        <v>Middle Age</v>
      </c>
      <c r="N831" t="s">
        <v>18</v>
      </c>
    </row>
    <row r="832" spans="1:14" x14ac:dyDescent="0.3">
      <c r="A832">
        <v>18411</v>
      </c>
      <c r="B832" t="s">
        <v>34</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3">
      <c r="A836">
        <v>19889</v>
      </c>
      <c r="B836" t="s">
        <v>35</v>
      </c>
      <c r="C836" t="s">
        <v>33</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34</v>
      </c>
      <c r="D843" s="2">
        <v>120000</v>
      </c>
      <c r="E843">
        <v>2</v>
      </c>
      <c r="F843" t="s">
        <v>31</v>
      </c>
      <c r="G843" t="s">
        <v>28</v>
      </c>
      <c r="H843" t="s">
        <v>15</v>
      </c>
      <c r="I843">
        <v>3</v>
      </c>
      <c r="J843" t="s">
        <v>23</v>
      </c>
      <c r="K843" t="s">
        <v>32</v>
      </c>
      <c r="L843">
        <v>64</v>
      </c>
      <c r="M843" t="str">
        <f t="shared" si="13"/>
        <v>Middle Age</v>
      </c>
      <c r="N843" t="s">
        <v>18</v>
      </c>
    </row>
    <row r="844" spans="1:14" x14ac:dyDescent="0.3">
      <c r="A844">
        <v>15555</v>
      </c>
      <c r="B844" t="s">
        <v>34</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30</v>
      </c>
      <c r="K846" t="s">
        <v>32</v>
      </c>
      <c r="L846">
        <v>60</v>
      </c>
      <c r="M846" t="str">
        <f t="shared" si="13"/>
        <v>Middle Age</v>
      </c>
      <c r="N846" t="s">
        <v>18</v>
      </c>
    </row>
    <row r="847" spans="1:14" x14ac:dyDescent="0.3">
      <c r="A847">
        <v>25343</v>
      </c>
      <c r="B847" t="s">
        <v>35</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32</v>
      </c>
      <c r="L848">
        <v>56</v>
      </c>
      <c r="M848" t="str">
        <f t="shared" si="13"/>
        <v>Middle Age</v>
      </c>
      <c r="N848" t="s">
        <v>18</v>
      </c>
    </row>
    <row r="849" spans="1:14" x14ac:dyDescent="0.3">
      <c r="A849">
        <v>17482</v>
      </c>
      <c r="B849" t="s">
        <v>35</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32</v>
      </c>
      <c r="L851">
        <v>60</v>
      </c>
      <c r="M851" t="str">
        <f t="shared" si="13"/>
        <v>Middle Age</v>
      </c>
      <c r="N851" t="s">
        <v>18</v>
      </c>
    </row>
    <row r="852" spans="1:14" x14ac:dyDescent="0.3">
      <c r="A852">
        <v>12205</v>
      </c>
      <c r="B852" t="s">
        <v>35</v>
      </c>
      <c r="C852" t="s">
        <v>33</v>
      </c>
      <c r="D852" s="2">
        <v>130000</v>
      </c>
      <c r="E852">
        <v>2</v>
      </c>
      <c r="F852" t="s">
        <v>13</v>
      </c>
      <c r="G852" t="s">
        <v>28</v>
      </c>
      <c r="H852" t="s">
        <v>18</v>
      </c>
      <c r="I852">
        <v>4</v>
      </c>
      <c r="J852" t="s">
        <v>16</v>
      </c>
      <c r="K852" t="s">
        <v>32</v>
      </c>
      <c r="L852">
        <v>67</v>
      </c>
      <c r="M852" t="str">
        <f t="shared" si="13"/>
        <v>Middle Age</v>
      </c>
      <c r="N852" t="s">
        <v>18</v>
      </c>
    </row>
    <row r="853" spans="1:14" x14ac:dyDescent="0.3">
      <c r="A853">
        <v>16751</v>
      </c>
      <c r="B853" t="s">
        <v>34</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34</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34</v>
      </c>
      <c r="D870" s="2">
        <v>30000</v>
      </c>
      <c r="E870">
        <v>5</v>
      </c>
      <c r="F870" t="s">
        <v>29</v>
      </c>
      <c r="G870" t="s">
        <v>14</v>
      </c>
      <c r="H870" t="s">
        <v>15</v>
      </c>
      <c r="I870">
        <v>3</v>
      </c>
      <c r="J870" t="s">
        <v>30</v>
      </c>
      <c r="K870" t="s">
        <v>32</v>
      </c>
      <c r="L870">
        <v>60</v>
      </c>
      <c r="M870" t="str">
        <f t="shared" si="13"/>
        <v>Middle Age</v>
      </c>
      <c r="N870" t="s">
        <v>15</v>
      </c>
    </row>
    <row r="871" spans="1:14" x14ac:dyDescent="0.3">
      <c r="A871">
        <v>26065</v>
      </c>
      <c r="B871" t="s">
        <v>35</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34</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35</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34</v>
      </c>
      <c r="D879" s="2">
        <v>70000</v>
      </c>
      <c r="E879">
        <v>5</v>
      </c>
      <c r="F879" t="s">
        <v>13</v>
      </c>
      <c r="G879" t="s">
        <v>28</v>
      </c>
      <c r="H879" t="s">
        <v>15</v>
      </c>
      <c r="I879">
        <v>2</v>
      </c>
      <c r="J879" t="s">
        <v>22</v>
      </c>
      <c r="K879" t="s">
        <v>32</v>
      </c>
      <c r="L879">
        <v>61</v>
      </c>
      <c r="M879" t="str">
        <f t="shared" si="13"/>
        <v>Middle Age</v>
      </c>
      <c r="N879" t="s">
        <v>18</v>
      </c>
    </row>
    <row r="880" spans="1:14" x14ac:dyDescent="0.3">
      <c r="A880">
        <v>28278</v>
      </c>
      <c r="B880" t="s">
        <v>34</v>
      </c>
      <c r="C880" t="s">
        <v>34</v>
      </c>
      <c r="D880" s="2">
        <v>50000</v>
      </c>
      <c r="E880">
        <v>2</v>
      </c>
      <c r="F880" t="s">
        <v>31</v>
      </c>
      <c r="G880" t="s">
        <v>28</v>
      </c>
      <c r="H880" t="s">
        <v>15</v>
      </c>
      <c r="I880">
        <v>2</v>
      </c>
      <c r="J880" t="s">
        <v>23</v>
      </c>
      <c r="K880" t="s">
        <v>32</v>
      </c>
      <c r="L880">
        <v>71</v>
      </c>
      <c r="M880" t="str">
        <f t="shared" si="13"/>
        <v>Middle Age</v>
      </c>
      <c r="N880" t="s">
        <v>18</v>
      </c>
    </row>
    <row r="881" spans="1:14" x14ac:dyDescent="0.3">
      <c r="A881">
        <v>24416</v>
      </c>
      <c r="B881" t="s">
        <v>34</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33</v>
      </c>
      <c r="D883" s="2">
        <v>80000</v>
      </c>
      <c r="E883">
        <v>4</v>
      </c>
      <c r="F883" t="s">
        <v>31</v>
      </c>
      <c r="G883" t="s">
        <v>28</v>
      </c>
      <c r="H883" t="s">
        <v>15</v>
      </c>
      <c r="I883">
        <v>2</v>
      </c>
      <c r="J883" t="s">
        <v>16</v>
      </c>
      <c r="K883" t="s">
        <v>32</v>
      </c>
      <c r="L883">
        <v>72</v>
      </c>
      <c r="M883" t="str">
        <f t="shared" si="13"/>
        <v>Middle Age</v>
      </c>
      <c r="N883" t="s">
        <v>15</v>
      </c>
    </row>
    <row r="884" spans="1:14" x14ac:dyDescent="0.3">
      <c r="A884">
        <v>14872</v>
      </c>
      <c r="B884" t="s">
        <v>34</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34</v>
      </c>
      <c r="D886" s="2">
        <v>80000</v>
      </c>
      <c r="E886">
        <v>4</v>
      </c>
      <c r="F886" t="s">
        <v>31</v>
      </c>
      <c r="G886" t="s">
        <v>28</v>
      </c>
      <c r="H886" t="s">
        <v>15</v>
      </c>
      <c r="I886">
        <v>2</v>
      </c>
      <c r="J886" t="s">
        <v>23</v>
      </c>
      <c r="K886" t="s">
        <v>32</v>
      </c>
      <c r="L886">
        <v>68</v>
      </c>
      <c r="M886" t="str">
        <f t="shared" si="13"/>
        <v>Middle Age</v>
      </c>
      <c r="N886" t="s">
        <v>18</v>
      </c>
    </row>
    <row r="887" spans="1:14" x14ac:dyDescent="0.3">
      <c r="A887">
        <v>23801</v>
      </c>
      <c r="B887" t="s">
        <v>34</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34</v>
      </c>
      <c r="D893" s="2">
        <v>100000</v>
      </c>
      <c r="E893">
        <v>1</v>
      </c>
      <c r="F893" t="s">
        <v>31</v>
      </c>
      <c r="G893" t="s">
        <v>28</v>
      </c>
      <c r="H893" t="s">
        <v>15</v>
      </c>
      <c r="I893">
        <v>3</v>
      </c>
      <c r="J893" t="s">
        <v>22</v>
      </c>
      <c r="K893" t="s">
        <v>32</v>
      </c>
      <c r="L893">
        <v>73</v>
      </c>
      <c r="M893" t="str">
        <f t="shared" si="13"/>
        <v>Middle Age</v>
      </c>
      <c r="N893" t="s">
        <v>15</v>
      </c>
    </row>
    <row r="894" spans="1:14" x14ac:dyDescent="0.3">
      <c r="A894">
        <v>17000</v>
      </c>
      <c r="B894" t="s">
        <v>35</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32</v>
      </c>
      <c r="L897">
        <v>64</v>
      </c>
      <c r="M897" t="str">
        <f t="shared" si="13"/>
        <v>Middle Age</v>
      </c>
      <c r="N897" t="s">
        <v>15</v>
      </c>
    </row>
    <row r="898" spans="1:14" x14ac:dyDescent="0.3">
      <c r="A898">
        <v>21583</v>
      </c>
      <c r="B898" t="s">
        <v>34</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34</v>
      </c>
      <c r="D899" s="2">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3">
      <c r="A900">
        <v>18066</v>
      </c>
      <c r="B900" t="s">
        <v>35</v>
      </c>
      <c r="C900" t="s">
        <v>34</v>
      </c>
      <c r="D900" s="2">
        <v>70000</v>
      </c>
      <c r="E900">
        <v>5</v>
      </c>
      <c r="F900" t="s">
        <v>13</v>
      </c>
      <c r="G900" t="s">
        <v>28</v>
      </c>
      <c r="H900" t="s">
        <v>15</v>
      </c>
      <c r="I900">
        <v>3</v>
      </c>
      <c r="J900" t="s">
        <v>30</v>
      </c>
      <c r="K900" t="s">
        <v>32</v>
      </c>
      <c r="L900">
        <v>60</v>
      </c>
      <c r="M900" t="str">
        <f t="shared" si="14"/>
        <v>Middle Age</v>
      </c>
      <c r="N900" t="s">
        <v>15</v>
      </c>
    </row>
    <row r="901" spans="1:14" x14ac:dyDescent="0.3">
      <c r="A901">
        <v>28192</v>
      </c>
      <c r="B901" t="s">
        <v>34</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2">
        <v>90000</v>
      </c>
      <c r="E905">
        <v>4</v>
      </c>
      <c r="F905" t="s">
        <v>31</v>
      </c>
      <c r="G905" t="s">
        <v>28</v>
      </c>
      <c r="H905" t="s">
        <v>15</v>
      </c>
      <c r="I905">
        <v>1</v>
      </c>
      <c r="J905" t="s">
        <v>23</v>
      </c>
      <c r="K905" t="s">
        <v>32</v>
      </c>
      <c r="L905">
        <v>73</v>
      </c>
      <c r="M905" t="str">
        <f t="shared" si="14"/>
        <v>Middle Age</v>
      </c>
      <c r="N905" t="s">
        <v>18</v>
      </c>
    </row>
    <row r="906" spans="1:14" x14ac:dyDescent="0.3">
      <c r="A906">
        <v>26305</v>
      </c>
      <c r="B906" t="s">
        <v>35</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2">
        <v>50000</v>
      </c>
      <c r="E909">
        <v>4</v>
      </c>
      <c r="F909" t="s">
        <v>13</v>
      </c>
      <c r="G909" t="s">
        <v>28</v>
      </c>
      <c r="H909" t="s">
        <v>15</v>
      </c>
      <c r="I909">
        <v>2</v>
      </c>
      <c r="J909" t="s">
        <v>30</v>
      </c>
      <c r="K909" t="s">
        <v>32</v>
      </c>
      <c r="L909">
        <v>63</v>
      </c>
      <c r="M909" t="str">
        <f t="shared" si="14"/>
        <v>Middle Age</v>
      </c>
      <c r="N909" t="s">
        <v>18</v>
      </c>
    </row>
    <row r="910" spans="1:14" x14ac:dyDescent="0.3">
      <c r="A910">
        <v>23195</v>
      </c>
      <c r="B910" t="s">
        <v>35</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32</v>
      </c>
      <c r="L913">
        <v>64</v>
      </c>
      <c r="M913" t="str">
        <f t="shared" si="14"/>
        <v>Middle Age</v>
      </c>
      <c r="N913" t="s">
        <v>18</v>
      </c>
    </row>
    <row r="914" spans="1:14" x14ac:dyDescent="0.3">
      <c r="A914">
        <v>27190</v>
      </c>
      <c r="B914" t="s">
        <v>34</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2">
        <v>60000</v>
      </c>
      <c r="E917">
        <v>3</v>
      </c>
      <c r="F917" t="s">
        <v>31</v>
      </c>
      <c r="G917" t="s">
        <v>28</v>
      </c>
      <c r="H917" t="s">
        <v>15</v>
      </c>
      <c r="I917">
        <v>2</v>
      </c>
      <c r="J917" t="s">
        <v>30</v>
      </c>
      <c r="K917" t="s">
        <v>32</v>
      </c>
      <c r="L917">
        <v>64</v>
      </c>
      <c r="M917" t="str">
        <f t="shared" si="14"/>
        <v>Middle Age</v>
      </c>
      <c r="N917" t="s">
        <v>18</v>
      </c>
    </row>
    <row r="918" spans="1:14" x14ac:dyDescent="0.3">
      <c r="A918">
        <v>27273</v>
      </c>
      <c r="B918" t="s">
        <v>35</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30</v>
      </c>
      <c r="K921" t="s">
        <v>32</v>
      </c>
      <c r="L921">
        <v>61</v>
      </c>
      <c r="M921" t="str">
        <f t="shared" si="14"/>
        <v>Middle Age</v>
      </c>
      <c r="N921" t="s">
        <v>18</v>
      </c>
    </row>
    <row r="922" spans="1:14" x14ac:dyDescent="0.3">
      <c r="A922">
        <v>20754</v>
      </c>
      <c r="B922" t="s">
        <v>34</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30</v>
      </c>
      <c r="K928" t="s">
        <v>32</v>
      </c>
      <c r="L928">
        <v>57</v>
      </c>
      <c r="M928" t="str">
        <f t="shared" si="14"/>
        <v>Middle Age</v>
      </c>
      <c r="N928" t="s">
        <v>18</v>
      </c>
    </row>
    <row r="929" spans="1:14" x14ac:dyDescent="0.3">
      <c r="A929">
        <v>11823</v>
      </c>
      <c r="B929" t="s">
        <v>34</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34</v>
      </c>
      <c r="D936" s="2">
        <v>60000</v>
      </c>
      <c r="E936">
        <v>2</v>
      </c>
      <c r="F936" t="s">
        <v>13</v>
      </c>
      <c r="G936" t="s">
        <v>28</v>
      </c>
      <c r="H936" t="s">
        <v>15</v>
      </c>
      <c r="I936">
        <v>0</v>
      </c>
      <c r="J936" t="s">
        <v>22</v>
      </c>
      <c r="K936" t="s">
        <v>32</v>
      </c>
      <c r="L936">
        <v>59</v>
      </c>
      <c r="M936" t="str">
        <f t="shared" si="14"/>
        <v>Middle Age</v>
      </c>
      <c r="N936" t="s">
        <v>18</v>
      </c>
    </row>
    <row r="937" spans="1:14" x14ac:dyDescent="0.3">
      <c r="A937">
        <v>18050</v>
      </c>
      <c r="B937" t="s">
        <v>34</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32</v>
      </c>
      <c r="L938">
        <v>60</v>
      </c>
      <c r="M938" t="str">
        <f t="shared" si="14"/>
        <v>Middle Age</v>
      </c>
      <c r="N938" t="s">
        <v>18</v>
      </c>
    </row>
    <row r="939" spans="1:14" x14ac:dyDescent="0.3">
      <c r="A939">
        <v>11663</v>
      </c>
      <c r="B939" t="s">
        <v>34</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32</v>
      </c>
      <c r="L948">
        <v>63</v>
      </c>
      <c r="M948" t="str">
        <f t="shared" si="14"/>
        <v>Middle Age</v>
      </c>
      <c r="N948" t="s">
        <v>15</v>
      </c>
    </row>
    <row r="949" spans="1:14" x14ac:dyDescent="0.3">
      <c r="A949">
        <v>11303</v>
      </c>
      <c r="B949" t="s">
        <v>35</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32</v>
      </c>
      <c r="L954">
        <v>59</v>
      </c>
      <c r="M954" t="str">
        <f t="shared" si="14"/>
        <v>Middle Age</v>
      </c>
      <c r="N954" t="s">
        <v>18</v>
      </c>
    </row>
    <row r="955" spans="1:14" x14ac:dyDescent="0.3">
      <c r="A955">
        <v>17654</v>
      </c>
      <c r="B955" t="s">
        <v>35</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3">
      <c r="A964">
        <v>16813</v>
      </c>
      <c r="B964" t="s">
        <v>34</v>
      </c>
      <c r="C964" t="s">
        <v>34</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34</v>
      </c>
      <c r="C965" t="s">
        <v>33</v>
      </c>
      <c r="D965" s="2">
        <v>90000</v>
      </c>
      <c r="E965">
        <v>5</v>
      </c>
      <c r="F965" t="s">
        <v>13</v>
      </c>
      <c r="G965" t="s">
        <v>28</v>
      </c>
      <c r="H965" t="s">
        <v>15</v>
      </c>
      <c r="I965">
        <v>2</v>
      </c>
      <c r="J965" t="s">
        <v>26</v>
      </c>
      <c r="K965" t="s">
        <v>32</v>
      </c>
      <c r="L965">
        <v>66</v>
      </c>
      <c r="M965" t="str">
        <f t="shared" si="15"/>
        <v>Middle Age</v>
      </c>
      <c r="N965" t="s">
        <v>15</v>
      </c>
    </row>
    <row r="966" spans="1:14" x14ac:dyDescent="0.3">
      <c r="A966">
        <v>27434</v>
      </c>
      <c r="B966" t="s">
        <v>35</v>
      </c>
      <c r="C966" t="s">
        <v>34</v>
      </c>
      <c r="D966" s="2">
        <v>70000</v>
      </c>
      <c r="E966">
        <v>4</v>
      </c>
      <c r="F966" t="s">
        <v>19</v>
      </c>
      <c r="G966" t="s">
        <v>21</v>
      </c>
      <c r="H966" t="s">
        <v>15</v>
      </c>
      <c r="I966">
        <v>1</v>
      </c>
      <c r="J966" t="s">
        <v>30</v>
      </c>
      <c r="K966" t="s">
        <v>32</v>
      </c>
      <c r="L966">
        <v>56</v>
      </c>
      <c r="M966" t="str">
        <f t="shared" si="15"/>
        <v>Middle Age</v>
      </c>
      <c r="N966" t="s">
        <v>18</v>
      </c>
    </row>
    <row r="967" spans="1:14" x14ac:dyDescent="0.3">
      <c r="A967">
        <v>27756</v>
      </c>
      <c r="B967" t="s">
        <v>35</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2">
        <v>80000</v>
      </c>
      <c r="E969">
        <v>3</v>
      </c>
      <c r="F969" t="s">
        <v>13</v>
      </c>
      <c r="G969" t="s">
        <v>28</v>
      </c>
      <c r="H969" t="s">
        <v>15</v>
      </c>
      <c r="I969">
        <v>1</v>
      </c>
      <c r="J969" t="s">
        <v>26</v>
      </c>
      <c r="K969" t="s">
        <v>32</v>
      </c>
      <c r="L969">
        <v>56</v>
      </c>
      <c r="M969" t="str">
        <f t="shared" si="15"/>
        <v>Middle Age</v>
      </c>
      <c r="N969" t="s">
        <v>18</v>
      </c>
    </row>
    <row r="970" spans="1:14" x14ac:dyDescent="0.3">
      <c r="A970">
        <v>18329</v>
      </c>
      <c r="B970" t="s">
        <v>35</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30</v>
      </c>
      <c r="K978" t="s">
        <v>32</v>
      </c>
      <c r="L978">
        <v>66</v>
      </c>
      <c r="M978" t="str">
        <f t="shared" si="15"/>
        <v>Middle Age</v>
      </c>
      <c r="N978" t="s">
        <v>18</v>
      </c>
    </row>
    <row r="979" spans="1:14" x14ac:dyDescent="0.3">
      <c r="A979">
        <v>19741</v>
      </c>
      <c r="B979" t="s">
        <v>35</v>
      </c>
      <c r="C979" t="s">
        <v>33</v>
      </c>
      <c r="D979" s="2">
        <v>80000</v>
      </c>
      <c r="E979">
        <v>4</v>
      </c>
      <c r="F979" t="s">
        <v>31</v>
      </c>
      <c r="G979" t="s">
        <v>28</v>
      </c>
      <c r="H979" t="s">
        <v>15</v>
      </c>
      <c r="I979">
        <v>2</v>
      </c>
      <c r="J979" t="s">
        <v>23</v>
      </c>
      <c r="K979" t="s">
        <v>32</v>
      </c>
      <c r="L979">
        <v>65</v>
      </c>
      <c r="M979" t="str">
        <f t="shared" si="15"/>
        <v>Middle Age</v>
      </c>
      <c r="N979" t="s">
        <v>18</v>
      </c>
    </row>
    <row r="980" spans="1:14" x14ac:dyDescent="0.3">
      <c r="A980">
        <v>17450</v>
      </c>
      <c r="B980" t="s">
        <v>34</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2">
        <v>40000</v>
      </c>
      <c r="E988">
        <v>5</v>
      </c>
      <c r="F988" t="s">
        <v>27</v>
      </c>
      <c r="G988" t="s">
        <v>21</v>
      </c>
      <c r="H988" t="s">
        <v>15</v>
      </c>
      <c r="I988">
        <v>4</v>
      </c>
      <c r="J988" t="s">
        <v>30</v>
      </c>
      <c r="K988" t="s">
        <v>32</v>
      </c>
      <c r="L988">
        <v>60</v>
      </c>
      <c r="M988" t="str">
        <f t="shared" si="15"/>
        <v>Middle Age</v>
      </c>
      <c r="N988" t="s">
        <v>15</v>
      </c>
    </row>
    <row r="989" spans="1:14" x14ac:dyDescent="0.3">
      <c r="A989">
        <v>28972</v>
      </c>
      <c r="B989" t="s">
        <v>35</v>
      </c>
      <c r="C989" t="s">
        <v>33</v>
      </c>
      <c r="D989" s="2">
        <v>60000</v>
      </c>
      <c r="E989">
        <v>3</v>
      </c>
      <c r="F989" t="s">
        <v>31</v>
      </c>
      <c r="G989" t="s">
        <v>28</v>
      </c>
      <c r="H989" t="s">
        <v>15</v>
      </c>
      <c r="I989">
        <v>2</v>
      </c>
      <c r="J989" t="s">
        <v>30</v>
      </c>
      <c r="K989" t="s">
        <v>32</v>
      </c>
      <c r="L989">
        <v>66</v>
      </c>
      <c r="M989" t="str">
        <f t="shared" si="15"/>
        <v>Middle Age</v>
      </c>
      <c r="N989" t="s">
        <v>18</v>
      </c>
    </row>
    <row r="990" spans="1:14" x14ac:dyDescent="0.3">
      <c r="A990">
        <v>22730</v>
      </c>
      <c r="B990" t="s">
        <v>34</v>
      </c>
      <c r="C990" t="s">
        <v>34</v>
      </c>
      <c r="D990" s="2">
        <v>70000</v>
      </c>
      <c r="E990">
        <v>5</v>
      </c>
      <c r="F990" t="s">
        <v>13</v>
      </c>
      <c r="G990" t="s">
        <v>28</v>
      </c>
      <c r="H990" t="s">
        <v>15</v>
      </c>
      <c r="I990">
        <v>2</v>
      </c>
      <c r="J990" t="s">
        <v>30</v>
      </c>
      <c r="K990" t="s">
        <v>32</v>
      </c>
      <c r="L990">
        <v>63</v>
      </c>
      <c r="M990" t="str">
        <f t="shared" si="15"/>
        <v>Middle Age</v>
      </c>
      <c r="N990" t="s">
        <v>18</v>
      </c>
    </row>
    <row r="991" spans="1:14" x14ac:dyDescent="0.3">
      <c r="A991">
        <v>29134</v>
      </c>
      <c r="B991" t="s">
        <v>34</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34</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34</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25A2-C24C-43C4-8C64-EC5268019C08}">
  <dimension ref="A1:N1001"/>
  <sheetViews>
    <sheetView topLeftCell="E1" workbookViewId="0">
      <selection activeCell="F57" sqref="F57"/>
    </sheetView>
  </sheetViews>
  <sheetFormatPr defaultColWidth="18.88671875" defaultRowHeight="14.4" x14ac:dyDescent="0.3"/>
  <sheetData>
    <row r="1" spans="1:14" x14ac:dyDescent="0.3">
      <c r="A1" t="s">
        <v>0</v>
      </c>
      <c r="B1" t="s">
        <v>40</v>
      </c>
      <c r="C1" t="s">
        <v>2</v>
      </c>
      <c r="D1" s="2" t="s">
        <v>3</v>
      </c>
      <c r="E1" t="s">
        <v>4</v>
      </c>
      <c r="F1" t="s">
        <v>5</v>
      </c>
      <c r="G1" t="s">
        <v>6</v>
      </c>
      <c r="H1" t="s">
        <v>7</v>
      </c>
      <c r="I1" t="s">
        <v>8</v>
      </c>
      <c r="J1" t="s">
        <v>9</v>
      </c>
      <c r="K1" t="s">
        <v>10</v>
      </c>
      <c r="L1" t="s">
        <v>11</v>
      </c>
      <c r="M1" t="s">
        <v>37</v>
      </c>
      <c r="N1" t="s">
        <v>12</v>
      </c>
    </row>
    <row r="2" spans="1:14" x14ac:dyDescent="0.3">
      <c r="A2">
        <v>12496</v>
      </c>
      <c r="B2" t="s">
        <v>38</v>
      </c>
      <c r="C2" t="s">
        <v>42</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41</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41</v>
      </c>
      <c r="D4" s="2">
        <v>80000</v>
      </c>
      <c r="E4">
        <v>5</v>
      </c>
      <c r="F4" t="s">
        <v>19</v>
      </c>
      <c r="G4" t="s">
        <v>21</v>
      </c>
      <c r="H4" t="s">
        <v>18</v>
      </c>
      <c r="I4">
        <v>2</v>
      </c>
      <c r="J4" t="s">
        <v>22</v>
      </c>
      <c r="K4" t="s">
        <v>17</v>
      </c>
      <c r="L4">
        <v>60</v>
      </c>
      <c r="M4" t="str">
        <f t="shared" si="0"/>
        <v>Old</v>
      </c>
      <c r="N4" t="s">
        <v>18</v>
      </c>
    </row>
    <row r="5" spans="1:14" x14ac:dyDescent="0.3">
      <c r="A5">
        <v>24381</v>
      </c>
      <c r="B5" t="s">
        <v>39</v>
      </c>
      <c r="C5" t="s">
        <v>41</v>
      </c>
      <c r="D5" s="2">
        <v>70000</v>
      </c>
      <c r="E5">
        <v>0</v>
      </c>
      <c r="F5" t="s">
        <v>13</v>
      </c>
      <c r="G5" t="s">
        <v>21</v>
      </c>
      <c r="H5" t="s">
        <v>15</v>
      </c>
      <c r="I5">
        <v>1</v>
      </c>
      <c r="J5" t="s">
        <v>23</v>
      </c>
      <c r="K5" t="s">
        <v>24</v>
      </c>
      <c r="L5">
        <v>41</v>
      </c>
      <c r="M5" t="str">
        <f t="shared" si="0"/>
        <v>Middle Age</v>
      </c>
      <c r="N5" t="s">
        <v>15</v>
      </c>
    </row>
    <row r="6" spans="1:14" x14ac:dyDescent="0.3">
      <c r="A6">
        <v>25597</v>
      </c>
      <c r="B6" t="s">
        <v>39</v>
      </c>
      <c r="C6" t="s">
        <v>41</v>
      </c>
      <c r="D6" s="2">
        <v>30000</v>
      </c>
      <c r="E6">
        <v>0</v>
      </c>
      <c r="F6" t="s">
        <v>13</v>
      </c>
      <c r="G6" t="s">
        <v>20</v>
      </c>
      <c r="H6" t="s">
        <v>18</v>
      </c>
      <c r="I6">
        <v>0</v>
      </c>
      <c r="J6" t="s">
        <v>16</v>
      </c>
      <c r="K6" t="s">
        <v>17</v>
      </c>
      <c r="L6">
        <v>36</v>
      </c>
      <c r="M6" t="str">
        <f t="shared" si="0"/>
        <v>Middle Age</v>
      </c>
      <c r="N6" t="s">
        <v>15</v>
      </c>
    </row>
    <row r="7" spans="1:14" x14ac:dyDescent="0.3">
      <c r="A7">
        <v>13507</v>
      </c>
      <c r="B7" t="s">
        <v>38</v>
      </c>
      <c r="C7" t="s">
        <v>42</v>
      </c>
      <c r="D7" s="2">
        <v>10000</v>
      </c>
      <c r="E7">
        <v>2</v>
      </c>
      <c r="F7" t="s">
        <v>19</v>
      </c>
      <c r="G7" t="s">
        <v>25</v>
      </c>
      <c r="H7" t="s">
        <v>15</v>
      </c>
      <c r="I7">
        <v>0</v>
      </c>
      <c r="J7" t="s">
        <v>26</v>
      </c>
      <c r="K7" t="s">
        <v>17</v>
      </c>
      <c r="L7">
        <v>50</v>
      </c>
      <c r="M7" t="str">
        <f t="shared" si="0"/>
        <v>Middle Age</v>
      </c>
      <c r="N7" t="s">
        <v>18</v>
      </c>
    </row>
    <row r="8" spans="1:14" x14ac:dyDescent="0.3">
      <c r="A8">
        <v>27974</v>
      </c>
      <c r="B8" t="s">
        <v>39</v>
      </c>
      <c r="C8" t="s">
        <v>41</v>
      </c>
      <c r="D8" s="2">
        <v>160000</v>
      </c>
      <c r="E8">
        <v>2</v>
      </c>
      <c r="F8" t="s">
        <v>27</v>
      </c>
      <c r="G8" t="s">
        <v>28</v>
      </c>
      <c r="H8" t="s">
        <v>15</v>
      </c>
      <c r="I8">
        <v>4</v>
      </c>
      <c r="J8" t="s">
        <v>16</v>
      </c>
      <c r="K8" t="s">
        <v>24</v>
      </c>
      <c r="L8">
        <v>33</v>
      </c>
      <c r="M8" t="str">
        <f t="shared" si="0"/>
        <v>Middle Age</v>
      </c>
      <c r="N8" t="s">
        <v>15</v>
      </c>
    </row>
    <row r="9" spans="1:14" x14ac:dyDescent="0.3">
      <c r="A9">
        <v>19364</v>
      </c>
      <c r="B9" t="s">
        <v>38</v>
      </c>
      <c r="C9" t="s">
        <v>41</v>
      </c>
      <c r="D9" s="2">
        <v>40000</v>
      </c>
      <c r="E9">
        <v>1</v>
      </c>
      <c r="F9" t="s">
        <v>13</v>
      </c>
      <c r="G9" t="s">
        <v>14</v>
      </c>
      <c r="H9" t="s">
        <v>15</v>
      </c>
      <c r="I9">
        <v>0</v>
      </c>
      <c r="J9" t="s">
        <v>16</v>
      </c>
      <c r="K9" t="s">
        <v>17</v>
      </c>
      <c r="L9">
        <v>43</v>
      </c>
      <c r="M9" t="str">
        <f t="shared" si="0"/>
        <v>Middle Age</v>
      </c>
      <c r="N9" t="s">
        <v>15</v>
      </c>
    </row>
    <row r="10" spans="1:14" x14ac:dyDescent="0.3">
      <c r="A10">
        <v>22155</v>
      </c>
      <c r="B10" t="s">
        <v>38</v>
      </c>
      <c r="C10" t="s">
        <v>41</v>
      </c>
      <c r="D10" s="2">
        <v>20000</v>
      </c>
      <c r="E10">
        <v>2</v>
      </c>
      <c r="F10" t="s">
        <v>29</v>
      </c>
      <c r="G10" t="s">
        <v>20</v>
      </c>
      <c r="H10" t="s">
        <v>15</v>
      </c>
      <c r="I10">
        <v>2</v>
      </c>
      <c r="J10" t="s">
        <v>23</v>
      </c>
      <c r="K10" t="s">
        <v>24</v>
      </c>
      <c r="L10">
        <v>58</v>
      </c>
      <c r="M10" t="str">
        <f t="shared" si="0"/>
        <v>Old</v>
      </c>
      <c r="N10" t="s">
        <v>18</v>
      </c>
    </row>
    <row r="11" spans="1:14" x14ac:dyDescent="0.3">
      <c r="A11">
        <v>19280</v>
      </c>
      <c r="B11" t="s">
        <v>38</v>
      </c>
      <c r="C11" t="s">
        <v>41</v>
      </c>
      <c r="D11" s="2">
        <v>120000</v>
      </c>
      <c r="E11">
        <v>2</v>
      </c>
      <c r="F11" t="s">
        <v>19</v>
      </c>
      <c r="G11" t="s">
        <v>25</v>
      </c>
      <c r="H11" t="s">
        <v>15</v>
      </c>
      <c r="I11">
        <v>1</v>
      </c>
      <c r="J11" t="s">
        <v>16</v>
      </c>
      <c r="K11" t="s">
        <v>17</v>
      </c>
      <c r="L11">
        <v>40</v>
      </c>
      <c r="M11" t="str">
        <f t="shared" si="0"/>
        <v>Middle Age</v>
      </c>
      <c r="N11" t="s">
        <v>15</v>
      </c>
    </row>
    <row r="12" spans="1:14" x14ac:dyDescent="0.3">
      <c r="A12">
        <v>22173</v>
      </c>
      <c r="B12" t="s">
        <v>38</v>
      </c>
      <c r="C12" t="s">
        <v>42</v>
      </c>
      <c r="D12" s="2">
        <v>30000</v>
      </c>
      <c r="E12">
        <v>3</v>
      </c>
      <c r="F12" t="s">
        <v>27</v>
      </c>
      <c r="G12" t="s">
        <v>14</v>
      </c>
      <c r="H12" t="s">
        <v>18</v>
      </c>
      <c r="I12">
        <v>2</v>
      </c>
      <c r="J12" t="s">
        <v>26</v>
      </c>
      <c r="K12" t="s">
        <v>24</v>
      </c>
      <c r="L12">
        <v>54</v>
      </c>
      <c r="M12" t="str">
        <f t="shared" si="0"/>
        <v>Middle Age</v>
      </c>
      <c r="N12" t="s">
        <v>15</v>
      </c>
    </row>
    <row r="13" spans="1:14" x14ac:dyDescent="0.3">
      <c r="A13">
        <v>12697</v>
      </c>
      <c r="B13" t="s">
        <v>39</v>
      </c>
      <c r="C13" t="s">
        <v>42</v>
      </c>
      <c r="D13" s="2">
        <v>90000</v>
      </c>
      <c r="E13">
        <v>0</v>
      </c>
      <c r="F13" t="s">
        <v>13</v>
      </c>
      <c r="G13" t="s">
        <v>21</v>
      </c>
      <c r="H13" t="s">
        <v>18</v>
      </c>
      <c r="I13">
        <v>4</v>
      </c>
      <c r="J13" t="s">
        <v>48</v>
      </c>
      <c r="K13" t="s">
        <v>24</v>
      </c>
      <c r="L13">
        <v>36</v>
      </c>
      <c r="M13" t="str">
        <f t="shared" si="0"/>
        <v>Middle Age</v>
      </c>
      <c r="N13" t="s">
        <v>18</v>
      </c>
    </row>
    <row r="14" spans="1:14" x14ac:dyDescent="0.3">
      <c r="A14">
        <v>11434</v>
      </c>
      <c r="B14" t="s">
        <v>38</v>
      </c>
      <c r="C14" t="s">
        <v>41</v>
      </c>
      <c r="D14" s="2">
        <v>170000</v>
      </c>
      <c r="E14">
        <v>5</v>
      </c>
      <c r="F14" t="s">
        <v>19</v>
      </c>
      <c r="G14" t="s">
        <v>21</v>
      </c>
      <c r="H14" t="s">
        <v>15</v>
      </c>
      <c r="I14">
        <v>0</v>
      </c>
      <c r="J14" t="s">
        <v>16</v>
      </c>
      <c r="K14" t="s">
        <v>17</v>
      </c>
      <c r="L14">
        <v>55</v>
      </c>
      <c r="M14" t="str">
        <f t="shared" si="0"/>
        <v>Old</v>
      </c>
      <c r="N14" t="s">
        <v>18</v>
      </c>
    </row>
    <row r="15" spans="1:14" x14ac:dyDescent="0.3">
      <c r="A15">
        <v>25323</v>
      </c>
      <c r="B15" t="s">
        <v>38</v>
      </c>
      <c r="C15" t="s">
        <v>41</v>
      </c>
      <c r="D15" s="2">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2">
        <v>60000</v>
      </c>
      <c r="E16">
        <v>1</v>
      </c>
      <c r="F16" t="s">
        <v>19</v>
      </c>
      <c r="G16" t="s">
        <v>14</v>
      </c>
      <c r="H16" t="s">
        <v>18</v>
      </c>
      <c r="I16">
        <v>1</v>
      </c>
      <c r="J16" t="s">
        <v>16</v>
      </c>
      <c r="K16" t="s">
        <v>24</v>
      </c>
      <c r="L16">
        <v>45</v>
      </c>
      <c r="M16" t="str">
        <f t="shared" si="0"/>
        <v>Middle Age</v>
      </c>
      <c r="N16" t="s">
        <v>15</v>
      </c>
    </row>
    <row r="17" spans="1:14" x14ac:dyDescent="0.3">
      <c r="A17">
        <v>20870</v>
      </c>
      <c r="B17" t="s">
        <v>39</v>
      </c>
      <c r="C17" t="s">
        <v>42</v>
      </c>
      <c r="D17" s="2">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2">
        <v>30000</v>
      </c>
      <c r="E18">
        <v>3</v>
      </c>
      <c r="F18" t="s">
        <v>19</v>
      </c>
      <c r="G18" t="s">
        <v>20</v>
      </c>
      <c r="H18" t="s">
        <v>18</v>
      </c>
      <c r="I18">
        <v>2</v>
      </c>
      <c r="J18" t="s">
        <v>26</v>
      </c>
      <c r="K18" t="s">
        <v>24</v>
      </c>
      <c r="L18">
        <v>59</v>
      </c>
      <c r="M18" t="str">
        <f t="shared" si="0"/>
        <v>Old</v>
      </c>
      <c r="N18" t="s">
        <v>15</v>
      </c>
    </row>
    <row r="19" spans="1:14" x14ac:dyDescent="0.3">
      <c r="A19">
        <v>12610</v>
      </c>
      <c r="B19" t="s">
        <v>38</v>
      </c>
      <c r="C19" t="s">
        <v>42</v>
      </c>
      <c r="D19" s="2">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2">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2">
        <v>20000</v>
      </c>
      <c r="E21">
        <v>2</v>
      </c>
      <c r="F21" t="s">
        <v>29</v>
      </c>
      <c r="G21" t="s">
        <v>20</v>
      </c>
      <c r="H21" t="s">
        <v>15</v>
      </c>
      <c r="I21">
        <v>2</v>
      </c>
      <c r="J21" t="s">
        <v>23</v>
      </c>
      <c r="K21" t="s">
        <v>24</v>
      </c>
      <c r="L21">
        <v>55</v>
      </c>
      <c r="M21" t="str">
        <f t="shared" si="0"/>
        <v>Old</v>
      </c>
      <c r="N21" t="s">
        <v>15</v>
      </c>
    </row>
    <row r="22" spans="1:14" x14ac:dyDescent="0.3">
      <c r="A22">
        <v>25598</v>
      </c>
      <c r="B22" t="s">
        <v>38</v>
      </c>
      <c r="C22" t="s">
        <v>42</v>
      </c>
      <c r="D22" s="2">
        <v>40000</v>
      </c>
      <c r="E22">
        <v>0</v>
      </c>
      <c r="F22" t="s">
        <v>31</v>
      </c>
      <c r="G22" t="s">
        <v>20</v>
      </c>
      <c r="H22" t="s">
        <v>15</v>
      </c>
      <c r="I22">
        <v>0</v>
      </c>
      <c r="J22" t="s">
        <v>16</v>
      </c>
      <c r="K22" t="s">
        <v>17</v>
      </c>
      <c r="L22">
        <v>36</v>
      </c>
      <c r="M22" t="str">
        <f t="shared" si="0"/>
        <v>Middle Age</v>
      </c>
      <c r="N22" t="s">
        <v>15</v>
      </c>
    </row>
    <row r="23" spans="1:14" x14ac:dyDescent="0.3">
      <c r="A23">
        <v>21564</v>
      </c>
      <c r="B23" t="s">
        <v>39</v>
      </c>
      <c r="C23" t="s">
        <v>42</v>
      </c>
      <c r="D23" s="2">
        <v>80000</v>
      </c>
      <c r="E23">
        <v>0</v>
      </c>
      <c r="F23" t="s">
        <v>13</v>
      </c>
      <c r="G23" t="s">
        <v>21</v>
      </c>
      <c r="H23" t="s">
        <v>15</v>
      </c>
      <c r="I23">
        <v>4</v>
      </c>
      <c r="J23" t="s">
        <v>48</v>
      </c>
      <c r="K23" t="s">
        <v>24</v>
      </c>
      <c r="L23">
        <v>35</v>
      </c>
      <c r="M23" t="str">
        <f t="shared" si="0"/>
        <v>Middle Age</v>
      </c>
      <c r="N23" t="s">
        <v>18</v>
      </c>
    </row>
    <row r="24" spans="1:14" x14ac:dyDescent="0.3">
      <c r="A24">
        <v>19193</v>
      </c>
      <c r="B24" t="s">
        <v>39</v>
      </c>
      <c r="C24" t="s">
        <v>41</v>
      </c>
      <c r="D24" s="2">
        <v>40000</v>
      </c>
      <c r="E24">
        <v>2</v>
      </c>
      <c r="F24" t="s">
        <v>19</v>
      </c>
      <c r="G24" t="s">
        <v>20</v>
      </c>
      <c r="H24" t="s">
        <v>15</v>
      </c>
      <c r="I24">
        <v>0</v>
      </c>
      <c r="J24" t="s">
        <v>26</v>
      </c>
      <c r="K24" t="s">
        <v>17</v>
      </c>
      <c r="L24">
        <v>35</v>
      </c>
      <c r="M24" t="str">
        <f t="shared" si="0"/>
        <v>Middle Age</v>
      </c>
      <c r="N24" t="s">
        <v>15</v>
      </c>
    </row>
    <row r="25" spans="1:14" x14ac:dyDescent="0.3">
      <c r="A25">
        <v>26412</v>
      </c>
      <c r="B25" t="s">
        <v>38</v>
      </c>
      <c r="C25" t="s">
        <v>42</v>
      </c>
      <c r="D25" s="2">
        <v>80000</v>
      </c>
      <c r="E25">
        <v>5</v>
      </c>
      <c r="F25" t="s">
        <v>27</v>
      </c>
      <c r="G25" t="s">
        <v>28</v>
      </c>
      <c r="H25" t="s">
        <v>18</v>
      </c>
      <c r="I25">
        <v>3</v>
      </c>
      <c r="J25" t="s">
        <v>23</v>
      </c>
      <c r="K25" t="s">
        <v>17</v>
      </c>
      <c r="L25">
        <v>56</v>
      </c>
      <c r="M25" t="str">
        <f t="shared" si="0"/>
        <v>Old</v>
      </c>
      <c r="N25" t="s">
        <v>18</v>
      </c>
    </row>
    <row r="26" spans="1:14" x14ac:dyDescent="0.3">
      <c r="A26">
        <v>27184</v>
      </c>
      <c r="B26" t="s">
        <v>39</v>
      </c>
      <c r="C26" t="s">
        <v>41</v>
      </c>
      <c r="D26" s="2">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2">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2">
        <v>30000</v>
      </c>
      <c r="E28">
        <v>0</v>
      </c>
      <c r="F28" t="s">
        <v>19</v>
      </c>
      <c r="G28" t="s">
        <v>20</v>
      </c>
      <c r="H28" t="s">
        <v>18</v>
      </c>
      <c r="I28">
        <v>1</v>
      </c>
      <c r="J28" t="s">
        <v>16</v>
      </c>
      <c r="K28" t="s">
        <v>17</v>
      </c>
      <c r="L28">
        <v>29</v>
      </c>
      <c r="M28" t="str">
        <f t="shared" si="0"/>
        <v>Adolescent</v>
      </c>
      <c r="N28" t="s">
        <v>15</v>
      </c>
    </row>
    <row r="29" spans="1:14" x14ac:dyDescent="0.3">
      <c r="A29">
        <v>18283</v>
      </c>
      <c r="B29" t="s">
        <v>39</v>
      </c>
      <c r="C29" t="s">
        <v>42</v>
      </c>
      <c r="D29" s="2">
        <v>100000</v>
      </c>
      <c r="E29">
        <v>0</v>
      </c>
      <c r="F29" t="s">
        <v>13</v>
      </c>
      <c r="G29" t="s">
        <v>21</v>
      </c>
      <c r="H29" t="s">
        <v>18</v>
      </c>
      <c r="I29">
        <v>1</v>
      </c>
      <c r="J29" t="s">
        <v>23</v>
      </c>
      <c r="K29" t="s">
        <v>24</v>
      </c>
      <c r="L29">
        <v>40</v>
      </c>
      <c r="M29" t="str">
        <f t="shared" si="0"/>
        <v>Middle Age</v>
      </c>
      <c r="N29" t="s">
        <v>18</v>
      </c>
    </row>
    <row r="30" spans="1:14" x14ac:dyDescent="0.3">
      <c r="A30">
        <v>18299</v>
      </c>
      <c r="B30" t="s">
        <v>38</v>
      </c>
      <c r="C30" t="s">
        <v>41</v>
      </c>
      <c r="D30" s="2">
        <v>70000</v>
      </c>
      <c r="E30">
        <v>5</v>
      </c>
      <c r="F30" t="s">
        <v>19</v>
      </c>
      <c r="G30" t="s">
        <v>14</v>
      </c>
      <c r="H30" t="s">
        <v>15</v>
      </c>
      <c r="I30">
        <v>2</v>
      </c>
      <c r="J30" t="s">
        <v>23</v>
      </c>
      <c r="K30" t="s">
        <v>24</v>
      </c>
      <c r="L30">
        <v>44</v>
      </c>
      <c r="M30" t="str">
        <f t="shared" si="0"/>
        <v>Middle Age</v>
      </c>
      <c r="N30" t="s">
        <v>18</v>
      </c>
    </row>
    <row r="31" spans="1:14" x14ac:dyDescent="0.3">
      <c r="A31">
        <v>16466</v>
      </c>
      <c r="B31" t="s">
        <v>39</v>
      </c>
      <c r="C31" t="s">
        <v>42</v>
      </c>
      <c r="D31" s="2">
        <v>20000</v>
      </c>
      <c r="E31">
        <v>0</v>
      </c>
      <c r="F31" t="s">
        <v>29</v>
      </c>
      <c r="G31" t="s">
        <v>25</v>
      </c>
      <c r="H31" t="s">
        <v>18</v>
      </c>
      <c r="I31">
        <v>2</v>
      </c>
      <c r="J31" t="s">
        <v>16</v>
      </c>
      <c r="K31" t="s">
        <v>17</v>
      </c>
      <c r="L31">
        <v>32</v>
      </c>
      <c r="M31" t="str">
        <f t="shared" si="0"/>
        <v>Middle Age</v>
      </c>
      <c r="N31" t="s">
        <v>15</v>
      </c>
    </row>
    <row r="32" spans="1:14" x14ac:dyDescent="0.3">
      <c r="A32">
        <v>19273</v>
      </c>
      <c r="B32" t="s">
        <v>38</v>
      </c>
      <c r="C32" t="s">
        <v>42</v>
      </c>
      <c r="D32" s="2">
        <v>20000</v>
      </c>
      <c r="E32">
        <v>2</v>
      </c>
      <c r="F32" t="s">
        <v>19</v>
      </c>
      <c r="G32" t="s">
        <v>25</v>
      </c>
      <c r="H32" t="s">
        <v>15</v>
      </c>
      <c r="I32">
        <v>0</v>
      </c>
      <c r="J32" t="s">
        <v>16</v>
      </c>
      <c r="K32" t="s">
        <v>17</v>
      </c>
      <c r="L32">
        <v>63</v>
      </c>
      <c r="M32" t="str">
        <f t="shared" si="0"/>
        <v>Old</v>
      </c>
      <c r="N32" t="s">
        <v>18</v>
      </c>
    </row>
    <row r="33" spans="1:14" x14ac:dyDescent="0.3">
      <c r="A33">
        <v>22400</v>
      </c>
      <c r="B33" t="s">
        <v>38</v>
      </c>
      <c r="C33" t="s">
        <v>41</v>
      </c>
      <c r="D33" s="2">
        <v>10000</v>
      </c>
      <c r="E33">
        <v>0</v>
      </c>
      <c r="F33" t="s">
        <v>19</v>
      </c>
      <c r="G33" t="s">
        <v>25</v>
      </c>
      <c r="H33" t="s">
        <v>18</v>
      </c>
      <c r="I33">
        <v>1</v>
      </c>
      <c r="J33" t="s">
        <v>16</v>
      </c>
      <c r="K33" t="s">
        <v>24</v>
      </c>
      <c r="L33">
        <v>26</v>
      </c>
      <c r="M33" t="str">
        <f t="shared" si="0"/>
        <v>Adolescent</v>
      </c>
      <c r="N33" t="s">
        <v>15</v>
      </c>
    </row>
    <row r="34" spans="1:14" x14ac:dyDescent="0.3">
      <c r="A34">
        <v>20942</v>
      </c>
      <c r="B34" t="s">
        <v>39</v>
      </c>
      <c r="C34" t="s">
        <v>42</v>
      </c>
      <c r="D34" s="2">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2">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2">
        <v>90000</v>
      </c>
      <c r="E36">
        <v>5</v>
      </c>
      <c r="F36" t="s">
        <v>19</v>
      </c>
      <c r="G36" t="s">
        <v>21</v>
      </c>
      <c r="H36" t="s">
        <v>18</v>
      </c>
      <c r="I36">
        <v>2</v>
      </c>
      <c r="J36" t="s">
        <v>22</v>
      </c>
      <c r="K36" t="s">
        <v>17</v>
      </c>
      <c r="L36">
        <v>62</v>
      </c>
      <c r="M36" t="str">
        <f t="shared" si="0"/>
        <v>Old</v>
      </c>
      <c r="N36" t="s">
        <v>15</v>
      </c>
    </row>
    <row r="37" spans="1:14" x14ac:dyDescent="0.3">
      <c r="A37">
        <v>28380</v>
      </c>
      <c r="B37" t="s">
        <v>39</v>
      </c>
      <c r="C37" t="s">
        <v>42</v>
      </c>
      <c r="D37" s="2">
        <v>10000</v>
      </c>
      <c r="E37">
        <v>5</v>
      </c>
      <c r="F37" t="s">
        <v>29</v>
      </c>
      <c r="G37" t="s">
        <v>25</v>
      </c>
      <c r="H37" t="s">
        <v>18</v>
      </c>
      <c r="I37">
        <v>2</v>
      </c>
      <c r="J37" t="s">
        <v>16</v>
      </c>
      <c r="K37" t="s">
        <v>17</v>
      </c>
      <c r="L37">
        <v>41</v>
      </c>
      <c r="M37" t="str">
        <f t="shared" si="0"/>
        <v>Middle Age</v>
      </c>
      <c r="N37" t="s">
        <v>18</v>
      </c>
    </row>
    <row r="38" spans="1:14" x14ac:dyDescent="0.3">
      <c r="A38">
        <v>17891</v>
      </c>
      <c r="B38" t="s">
        <v>38</v>
      </c>
      <c r="C38" t="s">
        <v>42</v>
      </c>
      <c r="D38" s="2">
        <v>10000</v>
      </c>
      <c r="E38">
        <v>2</v>
      </c>
      <c r="F38" t="s">
        <v>19</v>
      </c>
      <c r="G38" t="s">
        <v>25</v>
      </c>
      <c r="H38" t="s">
        <v>15</v>
      </c>
      <c r="I38">
        <v>1</v>
      </c>
      <c r="J38" t="s">
        <v>16</v>
      </c>
      <c r="K38" t="s">
        <v>17</v>
      </c>
      <c r="L38">
        <v>50</v>
      </c>
      <c r="M38" t="str">
        <f t="shared" si="0"/>
        <v>Middle Age</v>
      </c>
      <c r="N38" t="s">
        <v>15</v>
      </c>
    </row>
    <row r="39" spans="1:14" x14ac:dyDescent="0.3">
      <c r="A39">
        <v>27832</v>
      </c>
      <c r="B39" t="s">
        <v>39</v>
      </c>
      <c r="C39" t="s">
        <v>42</v>
      </c>
      <c r="D39" s="2">
        <v>30000</v>
      </c>
      <c r="E39">
        <v>0</v>
      </c>
      <c r="F39" t="s">
        <v>19</v>
      </c>
      <c r="G39" t="s">
        <v>20</v>
      </c>
      <c r="H39" t="s">
        <v>18</v>
      </c>
      <c r="I39">
        <v>1</v>
      </c>
      <c r="J39" t="s">
        <v>22</v>
      </c>
      <c r="K39" t="s">
        <v>17</v>
      </c>
      <c r="L39">
        <v>30</v>
      </c>
      <c r="M39" t="str">
        <f t="shared" si="0"/>
        <v>Adolescent</v>
      </c>
      <c r="N39" t="s">
        <v>18</v>
      </c>
    </row>
    <row r="40" spans="1:14" x14ac:dyDescent="0.3">
      <c r="A40">
        <v>26863</v>
      </c>
      <c r="B40" t="s">
        <v>39</v>
      </c>
      <c r="C40" t="s">
        <v>41</v>
      </c>
      <c r="D40" s="2">
        <v>20000</v>
      </c>
      <c r="E40">
        <v>0</v>
      </c>
      <c r="F40" t="s">
        <v>27</v>
      </c>
      <c r="G40" t="s">
        <v>25</v>
      </c>
      <c r="H40" t="s">
        <v>18</v>
      </c>
      <c r="I40">
        <v>1</v>
      </c>
      <c r="J40" t="s">
        <v>22</v>
      </c>
      <c r="K40" t="s">
        <v>17</v>
      </c>
      <c r="L40">
        <v>28</v>
      </c>
      <c r="M40" t="str">
        <f t="shared" si="0"/>
        <v>Adolescent</v>
      </c>
      <c r="N40" t="s">
        <v>18</v>
      </c>
    </row>
    <row r="41" spans="1:14" x14ac:dyDescent="0.3">
      <c r="A41">
        <v>16259</v>
      </c>
      <c r="B41" t="s">
        <v>39</v>
      </c>
      <c r="C41" t="s">
        <v>42</v>
      </c>
      <c r="D41" s="2">
        <v>10000</v>
      </c>
      <c r="E41">
        <v>4</v>
      </c>
      <c r="F41" t="s">
        <v>29</v>
      </c>
      <c r="G41" t="s">
        <v>25</v>
      </c>
      <c r="H41" t="s">
        <v>15</v>
      </c>
      <c r="I41">
        <v>2</v>
      </c>
      <c r="J41" t="s">
        <v>16</v>
      </c>
      <c r="K41" t="s">
        <v>17</v>
      </c>
      <c r="L41">
        <v>40</v>
      </c>
      <c r="M41" t="str">
        <f t="shared" si="0"/>
        <v>Middle Age</v>
      </c>
      <c r="N41" t="s">
        <v>15</v>
      </c>
    </row>
    <row r="42" spans="1:14" x14ac:dyDescent="0.3">
      <c r="A42">
        <v>27803</v>
      </c>
      <c r="B42" t="s">
        <v>39</v>
      </c>
      <c r="C42" t="s">
        <v>42</v>
      </c>
      <c r="D42" s="2">
        <v>30000</v>
      </c>
      <c r="E42">
        <v>2</v>
      </c>
      <c r="F42" t="s">
        <v>19</v>
      </c>
      <c r="G42" t="s">
        <v>20</v>
      </c>
      <c r="H42" t="s">
        <v>18</v>
      </c>
      <c r="I42">
        <v>0</v>
      </c>
      <c r="J42" t="s">
        <v>16</v>
      </c>
      <c r="K42" t="s">
        <v>17</v>
      </c>
      <c r="L42">
        <v>43</v>
      </c>
      <c r="M42" t="str">
        <f t="shared" si="0"/>
        <v>Middle Age</v>
      </c>
      <c r="N42" t="s">
        <v>18</v>
      </c>
    </row>
    <row r="43" spans="1:14" x14ac:dyDescent="0.3">
      <c r="A43">
        <v>14347</v>
      </c>
      <c r="B43" t="s">
        <v>39</v>
      </c>
      <c r="C43" t="s">
        <v>42</v>
      </c>
      <c r="D43" s="2">
        <v>40000</v>
      </c>
      <c r="E43">
        <v>2</v>
      </c>
      <c r="F43" t="s">
        <v>13</v>
      </c>
      <c r="G43" t="s">
        <v>28</v>
      </c>
      <c r="H43" t="s">
        <v>15</v>
      </c>
      <c r="I43">
        <v>2</v>
      </c>
      <c r="J43" t="s">
        <v>23</v>
      </c>
      <c r="K43" t="s">
        <v>24</v>
      </c>
      <c r="L43">
        <v>65</v>
      </c>
      <c r="M43" t="str">
        <f t="shared" si="0"/>
        <v>Old</v>
      </c>
      <c r="N43" t="s">
        <v>15</v>
      </c>
    </row>
    <row r="44" spans="1:14" x14ac:dyDescent="0.3">
      <c r="A44">
        <v>17703</v>
      </c>
      <c r="B44" t="s">
        <v>38</v>
      </c>
      <c r="C44" t="s">
        <v>42</v>
      </c>
      <c r="D44" s="2">
        <v>10000</v>
      </c>
      <c r="E44">
        <v>1</v>
      </c>
      <c r="F44" t="s">
        <v>31</v>
      </c>
      <c r="G44" t="s">
        <v>25</v>
      </c>
      <c r="H44" t="s">
        <v>15</v>
      </c>
      <c r="I44">
        <v>0</v>
      </c>
      <c r="J44" t="s">
        <v>16</v>
      </c>
      <c r="K44" t="s">
        <v>17</v>
      </c>
      <c r="L44">
        <v>40</v>
      </c>
      <c r="M44" t="str">
        <f t="shared" si="0"/>
        <v>Middle Age</v>
      </c>
      <c r="N44" t="s">
        <v>18</v>
      </c>
    </row>
    <row r="45" spans="1:14" x14ac:dyDescent="0.3">
      <c r="A45">
        <v>17185</v>
      </c>
      <c r="B45" t="s">
        <v>38</v>
      </c>
      <c r="C45" t="s">
        <v>42</v>
      </c>
      <c r="D45" s="2">
        <v>170000</v>
      </c>
      <c r="E45">
        <v>4</v>
      </c>
      <c r="F45" t="s">
        <v>19</v>
      </c>
      <c r="G45" t="s">
        <v>21</v>
      </c>
      <c r="H45" t="s">
        <v>18</v>
      </c>
      <c r="I45">
        <v>3</v>
      </c>
      <c r="J45" t="s">
        <v>23</v>
      </c>
      <c r="K45" t="s">
        <v>17</v>
      </c>
      <c r="L45">
        <v>48</v>
      </c>
      <c r="M45" t="str">
        <f t="shared" si="0"/>
        <v>Middle Age</v>
      </c>
      <c r="N45" t="s">
        <v>15</v>
      </c>
    </row>
    <row r="46" spans="1:14" x14ac:dyDescent="0.3">
      <c r="A46">
        <v>29380</v>
      </c>
      <c r="B46" t="s">
        <v>38</v>
      </c>
      <c r="C46" t="s">
        <v>42</v>
      </c>
      <c r="D46" s="2">
        <v>20000</v>
      </c>
      <c r="E46">
        <v>3</v>
      </c>
      <c r="F46" t="s">
        <v>27</v>
      </c>
      <c r="G46" t="s">
        <v>25</v>
      </c>
      <c r="H46" t="s">
        <v>15</v>
      </c>
      <c r="I46">
        <v>0</v>
      </c>
      <c r="J46" t="s">
        <v>16</v>
      </c>
      <c r="K46" t="s">
        <v>17</v>
      </c>
      <c r="L46">
        <v>41</v>
      </c>
      <c r="M46" t="str">
        <f t="shared" si="0"/>
        <v>Middle Age</v>
      </c>
      <c r="N46" t="s">
        <v>15</v>
      </c>
    </row>
    <row r="47" spans="1:14" x14ac:dyDescent="0.3">
      <c r="A47">
        <v>23986</v>
      </c>
      <c r="B47" t="s">
        <v>38</v>
      </c>
      <c r="C47" t="s">
        <v>42</v>
      </c>
      <c r="D47" s="2">
        <v>20000</v>
      </c>
      <c r="E47">
        <v>1</v>
      </c>
      <c r="F47" t="s">
        <v>13</v>
      </c>
      <c r="G47" t="s">
        <v>20</v>
      </c>
      <c r="H47" t="s">
        <v>15</v>
      </c>
      <c r="I47">
        <v>0</v>
      </c>
      <c r="J47" t="s">
        <v>16</v>
      </c>
      <c r="K47" t="s">
        <v>17</v>
      </c>
      <c r="L47">
        <v>66</v>
      </c>
      <c r="M47" t="str">
        <f t="shared" si="0"/>
        <v>Old</v>
      </c>
      <c r="N47" t="s">
        <v>15</v>
      </c>
    </row>
    <row r="48" spans="1:14" x14ac:dyDescent="0.3">
      <c r="A48">
        <v>24466</v>
      </c>
      <c r="B48" t="s">
        <v>38</v>
      </c>
      <c r="C48" t="s">
        <v>42</v>
      </c>
      <c r="D48" s="2">
        <v>60000</v>
      </c>
      <c r="E48">
        <v>1</v>
      </c>
      <c r="F48" t="s">
        <v>19</v>
      </c>
      <c r="G48" t="s">
        <v>14</v>
      </c>
      <c r="H48" t="s">
        <v>15</v>
      </c>
      <c r="I48">
        <v>1</v>
      </c>
      <c r="J48" t="s">
        <v>23</v>
      </c>
      <c r="K48" t="s">
        <v>24</v>
      </c>
      <c r="L48">
        <v>46</v>
      </c>
      <c r="M48" t="str">
        <f t="shared" si="0"/>
        <v>Middle Age</v>
      </c>
      <c r="N48" t="s">
        <v>15</v>
      </c>
    </row>
    <row r="49" spans="1:14" x14ac:dyDescent="0.3">
      <c r="A49">
        <v>29097</v>
      </c>
      <c r="B49" t="s">
        <v>39</v>
      </c>
      <c r="C49" t="s">
        <v>42</v>
      </c>
      <c r="D49" s="2">
        <v>40000</v>
      </c>
      <c r="E49">
        <v>2</v>
      </c>
      <c r="F49" t="s">
        <v>19</v>
      </c>
      <c r="G49" t="s">
        <v>14</v>
      </c>
      <c r="H49" t="s">
        <v>15</v>
      </c>
      <c r="I49">
        <v>2</v>
      </c>
      <c r="J49" t="s">
        <v>23</v>
      </c>
      <c r="K49" t="s">
        <v>24</v>
      </c>
      <c r="L49">
        <v>52</v>
      </c>
      <c r="M49" t="str">
        <f t="shared" si="0"/>
        <v>Middle Age</v>
      </c>
      <c r="N49" t="s">
        <v>15</v>
      </c>
    </row>
    <row r="50" spans="1:14" x14ac:dyDescent="0.3">
      <c r="A50">
        <v>19487</v>
      </c>
      <c r="B50" t="s">
        <v>38</v>
      </c>
      <c r="C50" t="s">
        <v>41</v>
      </c>
      <c r="D50" s="2">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2">
        <v>40000</v>
      </c>
      <c r="E51">
        <v>0</v>
      </c>
      <c r="F51" t="s">
        <v>13</v>
      </c>
      <c r="G51" t="s">
        <v>20</v>
      </c>
      <c r="H51" t="s">
        <v>15</v>
      </c>
      <c r="I51">
        <v>0</v>
      </c>
      <c r="J51" t="s">
        <v>16</v>
      </c>
      <c r="K51" t="s">
        <v>17</v>
      </c>
      <c r="L51">
        <v>39</v>
      </c>
      <c r="M51" t="str">
        <f t="shared" si="0"/>
        <v>Middle Age</v>
      </c>
      <c r="N51" t="s">
        <v>15</v>
      </c>
    </row>
    <row r="52" spans="1:14" x14ac:dyDescent="0.3">
      <c r="A52">
        <v>13826</v>
      </c>
      <c r="B52" t="s">
        <v>39</v>
      </c>
      <c r="C52" t="s">
        <v>42</v>
      </c>
      <c r="D52" s="2">
        <v>30000</v>
      </c>
      <c r="E52">
        <v>0</v>
      </c>
      <c r="F52" t="s">
        <v>19</v>
      </c>
      <c r="G52" t="s">
        <v>20</v>
      </c>
      <c r="H52" t="s">
        <v>18</v>
      </c>
      <c r="I52">
        <v>1</v>
      </c>
      <c r="J52" t="s">
        <v>16</v>
      </c>
      <c r="K52" t="s">
        <v>17</v>
      </c>
      <c r="L52">
        <v>28</v>
      </c>
      <c r="M52" t="str">
        <f t="shared" si="0"/>
        <v>Adolescent</v>
      </c>
      <c r="N52" t="s">
        <v>18</v>
      </c>
    </row>
    <row r="53" spans="1:14" x14ac:dyDescent="0.3">
      <c r="A53">
        <v>20619</v>
      </c>
      <c r="B53" t="s">
        <v>39</v>
      </c>
      <c r="C53" t="s">
        <v>41</v>
      </c>
      <c r="D53" s="2">
        <v>80000</v>
      </c>
      <c r="E53">
        <v>0</v>
      </c>
      <c r="F53" t="s">
        <v>13</v>
      </c>
      <c r="G53" t="s">
        <v>21</v>
      </c>
      <c r="H53" t="s">
        <v>18</v>
      </c>
      <c r="I53">
        <v>4</v>
      </c>
      <c r="J53" t="s">
        <v>48</v>
      </c>
      <c r="K53" t="s">
        <v>24</v>
      </c>
      <c r="L53">
        <v>35</v>
      </c>
      <c r="M53" t="str">
        <f t="shared" si="0"/>
        <v>Middle Age</v>
      </c>
      <c r="N53" t="s">
        <v>18</v>
      </c>
    </row>
    <row r="54" spans="1:14" x14ac:dyDescent="0.3">
      <c r="A54">
        <v>12558</v>
      </c>
      <c r="B54" t="s">
        <v>38</v>
      </c>
      <c r="C54" t="s">
        <v>42</v>
      </c>
      <c r="D54" s="2">
        <v>20000</v>
      </c>
      <c r="E54">
        <v>1</v>
      </c>
      <c r="F54" t="s">
        <v>13</v>
      </c>
      <c r="G54" t="s">
        <v>20</v>
      </c>
      <c r="H54" t="s">
        <v>15</v>
      </c>
      <c r="I54">
        <v>0</v>
      </c>
      <c r="J54" t="s">
        <v>16</v>
      </c>
      <c r="K54" t="s">
        <v>17</v>
      </c>
      <c r="L54">
        <v>65</v>
      </c>
      <c r="M54" t="str">
        <f t="shared" si="0"/>
        <v>Old</v>
      </c>
      <c r="N54" t="s">
        <v>18</v>
      </c>
    </row>
    <row r="55" spans="1:14" x14ac:dyDescent="0.3">
      <c r="A55">
        <v>24871</v>
      </c>
      <c r="B55" t="s">
        <v>39</v>
      </c>
      <c r="C55" t="s">
        <v>42</v>
      </c>
      <c r="D55" s="2">
        <v>90000</v>
      </c>
      <c r="E55">
        <v>4</v>
      </c>
      <c r="F55" t="s">
        <v>27</v>
      </c>
      <c r="G55" t="s">
        <v>28</v>
      </c>
      <c r="H55" t="s">
        <v>18</v>
      </c>
      <c r="I55">
        <v>3</v>
      </c>
      <c r="J55" t="s">
        <v>23</v>
      </c>
      <c r="K55" t="s">
        <v>17</v>
      </c>
      <c r="L55">
        <v>56</v>
      </c>
      <c r="M55" t="str">
        <f t="shared" si="0"/>
        <v>Old</v>
      </c>
      <c r="N55" t="s">
        <v>18</v>
      </c>
    </row>
    <row r="56" spans="1:14" x14ac:dyDescent="0.3">
      <c r="A56">
        <v>17319</v>
      </c>
      <c r="B56" t="s">
        <v>39</v>
      </c>
      <c r="C56" t="s">
        <v>42</v>
      </c>
      <c r="D56" s="2">
        <v>70000</v>
      </c>
      <c r="E56">
        <v>0</v>
      </c>
      <c r="F56" t="s">
        <v>13</v>
      </c>
      <c r="G56" t="s">
        <v>21</v>
      </c>
      <c r="H56" t="s">
        <v>18</v>
      </c>
      <c r="I56">
        <v>1</v>
      </c>
      <c r="J56" t="s">
        <v>23</v>
      </c>
      <c r="K56" t="s">
        <v>24</v>
      </c>
      <c r="L56">
        <v>42</v>
      </c>
      <c r="M56" t="str">
        <f t="shared" si="0"/>
        <v>Middle Age</v>
      </c>
      <c r="N56" t="s">
        <v>18</v>
      </c>
    </row>
    <row r="57" spans="1:14" x14ac:dyDescent="0.3">
      <c r="A57">
        <v>28906</v>
      </c>
      <c r="B57" t="s">
        <v>38</v>
      </c>
      <c r="C57" t="s">
        <v>41</v>
      </c>
      <c r="D57" s="2">
        <v>80000</v>
      </c>
      <c r="E57">
        <v>4</v>
      </c>
      <c r="F57" t="s">
        <v>27</v>
      </c>
      <c r="G57" t="s">
        <v>21</v>
      </c>
      <c r="H57" t="s">
        <v>15</v>
      </c>
      <c r="I57">
        <v>2</v>
      </c>
      <c r="J57" t="s">
        <v>48</v>
      </c>
      <c r="K57" t="s">
        <v>17</v>
      </c>
      <c r="L57">
        <v>54</v>
      </c>
      <c r="M57" t="str">
        <f t="shared" si="0"/>
        <v>Middle Age</v>
      </c>
      <c r="N57" t="s">
        <v>18</v>
      </c>
    </row>
    <row r="58" spans="1:14" x14ac:dyDescent="0.3">
      <c r="A58">
        <v>12808</v>
      </c>
      <c r="B58" t="s">
        <v>38</v>
      </c>
      <c r="C58" t="s">
        <v>41</v>
      </c>
      <c r="D58" s="2">
        <v>40000</v>
      </c>
      <c r="E58">
        <v>0</v>
      </c>
      <c r="F58" t="s">
        <v>13</v>
      </c>
      <c r="G58" t="s">
        <v>20</v>
      </c>
      <c r="H58" t="s">
        <v>15</v>
      </c>
      <c r="I58">
        <v>0</v>
      </c>
      <c r="J58" t="s">
        <v>16</v>
      </c>
      <c r="K58" t="s">
        <v>17</v>
      </c>
      <c r="L58">
        <v>38</v>
      </c>
      <c r="M58" t="str">
        <f t="shared" si="0"/>
        <v>Middle Age</v>
      </c>
      <c r="N58" t="s">
        <v>15</v>
      </c>
    </row>
    <row r="59" spans="1:14" x14ac:dyDescent="0.3">
      <c r="A59">
        <v>20567</v>
      </c>
      <c r="B59" t="s">
        <v>38</v>
      </c>
      <c r="C59" t="s">
        <v>41</v>
      </c>
      <c r="D59" s="2">
        <v>130000</v>
      </c>
      <c r="E59">
        <v>4</v>
      </c>
      <c r="F59" t="s">
        <v>19</v>
      </c>
      <c r="G59" t="s">
        <v>21</v>
      </c>
      <c r="H59" t="s">
        <v>18</v>
      </c>
      <c r="I59">
        <v>4</v>
      </c>
      <c r="J59" t="s">
        <v>23</v>
      </c>
      <c r="K59" t="s">
        <v>17</v>
      </c>
      <c r="L59">
        <v>61</v>
      </c>
      <c r="M59" t="str">
        <f t="shared" si="0"/>
        <v>Old</v>
      </c>
      <c r="N59" t="s">
        <v>15</v>
      </c>
    </row>
    <row r="60" spans="1:14" x14ac:dyDescent="0.3">
      <c r="A60">
        <v>25502</v>
      </c>
      <c r="B60" t="s">
        <v>38</v>
      </c>
      <c r="C60" t="s">
        <v>42</v>
      </c>
      <c r="D60" s="2">
        <v>40000</v>
      </c>
      <c r="E60">
        <v>1</v>
      </c>
      <c r="F60" t="s">
        <v>13</v>
      </c>
      <c r="G60" t="s">
        <v>14</v>
      </c>
      <c r="H60" t="s">
        <v>15</v>
      </c>
      <c r="I60">
        <v>0</v>
      </c>
      <c r="J60" t="s">
        <v>16</v>
      </c>
      <c r="K60" t="s">
        <v>17</v>
      </c>
      <c r="L60">
        <v>43</v>
      </c>
      <c r="M60" t="str">
        <f t="shared" si="0"/>
        <v>Middle Age</v>
      </c>
      <c r="N60" t="s">
        <v>15</v>
      </c>
    </row>
    <row r="61" spans="1:14" x14ac:dyDescent="0.3">
      <c r="A61">
        <v>15580</v>
      </c>
      <c r="B61" t="s">
        <v>38</v>
      </c>
      <c r="C61" t="s">
        <v>41</v>
      </c>
      <c r="D61" s="2">
        <v>60000</v>
      </c>
      <c r="E61">
        <v>2</v>
      </c>
      <c r="F61" t="s">
        <v>13</v>
      </c>
      <c r="G61" t="s">
        <v>21</v>
      </c>
      <c r="H61" t="s">
        <v>15</v>
      </c>
      <c r="I61">
        <v>1</v>
      </c>
      <c r="J61" t="s">
        <v>22</v>
      </c>
      <c r="K61" t="s">
        <v>24</v>
      </c>
      <c r="L61">
        <v>38</v>
      </c>
      <c r="M61" t="str">
        <f t="shared" si="0"/>
        <v>Middle Age</v>
      </c>
      <c r="N61" t="s">
        <v>15</v>
      </c>
    </row>
    <row r="62" spans="1:14" x14ac:dyDescent="0.3">
      <c r="A62">
        <v>24185</v>
      </c>
      <c r="B62" t="s">
        <v>39</v>
      </c>
      <c r="C62" t="s">
        <v>42</v>
      </c>
      <c r="D62" s="2">
        <v>10000</v>
      </c>
      <c r="E62">
        <v>1</v>
      </c>
      <c r="F62" t="s">
        <v>27</v>
      </c>
      <c r="G62" t="s">
        <v>25</v>
      </c>
      <c r="H62" t="s">
        <v>18</v>
      </c>
      <c r="I62">
        <v>1</v>
      </c>
      <c r="J62" t="s">
        <v>26</v>
      </c>
      <c r="K62" t="s">
        <v>17</v>
      </c>
      <c r="L62">
        <v>45</v>
      </c>
      <c r="M62" t="str">
        <f t="shared" si="0"/>
        <v>Middle Age</v>
      </c>
      <c r="N62" t="s">
        <v>18</v>
      </c>
    </row>
    <row r="63" spans="1:14" x14ac:dyDescent="0.3">
      <c r="A63">
        <v>19291</v>
      </c>
      <c r="B63" t="s">
        <v>39</v>
      </c>
      <c r="C63" t="s">
        <v>42</v>
      </c>
      <c r="D63" s="2">
        <v>10000</v>
      </c>
      <c r="E63">
        <v>2</v>
      </c>
      <c r="F63" t="s">
        <v>27</v>
      </c>
      <c r="G63" t="s">
        <v>25</v>
      </c>
      <c r="H63" t="s">
        <v>15</v>
      </c>
      <c r="I63">
        <v>0</v>
      </c>
      <c r="J63" t="s">
        <v>16</v>
      </c>
      <c r="K63" t="s">
        <v>17</v>
      </c>
      <c r="L63">
        <v>35</v>
      </c>
      <c r="M63" t="str">
        <f t="shared" si="0"/>
        <v>Middle Age</v>
      </c>
      <c r="N63" t="s">
        <v>18</v>
      </c>
    </row>
    <row r="64" spans="1:14" x14ac:dyDescent="0.3">
      <c r="A64">
        <v>16713</v>
      </c>
      <c r="B64" t="s">
        <v>38</v>
      </c>
      <c r="C64" t="s">
        <v>41</v>
      </c>
      <c r="D64" s="2">
        <v>40000</v>
      </c>
      <c r="E64">
        <v>2</v>
      </c>
      <c r="F64" t="s">
        <v>13</v>
      </c>
      <c r="G64" t="s">
        <v>28</v>
      </c>
      <c r="H64" t="s">
        <v>15</v>
      </c>
      <c r="I64">
        <v>1</v>
      </c>
      <c r="J64" t="s">
        <v>16</v>
      </c>
      <c r="K64" t="s">
        <v>24</v>
      </c>
      <c r="L64">
        <v>52</v>
      </c>
      <c r="M64" t="str">
        <f t="shared" si="0"/>
        <v>Middle Age</v>
      </c>
      <c r="N64" t="s">
        <v>15</v>
      </c>
    </row>
    <row r="65" spans="1:14" x14ac:dyDescent="0.3">
      <c r="A65">
        <v>16185</v>
      </c>
      <c r="B65" t="s">
        <v>39</v>
      </c>
      <c r="C65" t="s">
        <v>41</v>
      </c>
      <c r="D65" s="2">
        <v>60000</v>
      </c>
      <c r="E65">
        <v>4</v>
      </c>
      <c r="F65" t="s">
        <v>13</v>
      </c>
      <c r="G65" t="s">
        <v>21</v>
      </c>
      <c r="H65" t="s">
        <v>15</v>
      </c>
      <c r="I65">
        <v>3</v>
      </c>
      <c r="J65" t="s">
        <v>48</v>
      </c>
      <c r="K65" t="s">
        <v>24</v>
      </c>
      <c r="L65">
        <v>41</v>
      </c>
      <c r="M65" t="str">
        <f t="shared" si="0"/>
        <v>Middle Age</v>
      </c>
      <c r="N65" t="s">
        <v>18</v>
      </c>
    </row>
    <row r="66" spans="1:14" x14ac:dyDescent="0.3">
      <c r="A66">
        <v>14927</v>
      </c>
      <c r="B66" t="s">
        <v>38</v>
      </c>
      <c r="C66" t="s">
        <v>42</v>
      </c>
      <c r="D66" s="2">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42</v>
      </c>
      <c r="D68" s="2">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2">
        <v>30000</v>
      </c>
      <c r="E69">
        <v>0</v>
      </c>
      <c r="F69" t="s">
        <v>27</v>
      </c>
      <c r="G69" t="s">
        <v>25</v>
      </c>
      <c r="H69" t="s">
        <v>15</v>
      </c>
      <c r="I69">
        <v>1</v>
      </c>
      <c r="J69" t="s">
        <v>22</v>
      </c>
      <c r="K69" t="s">
        <v>17</v>
      </c>
      <c r="L69">
        <v>33</v>
      </c>
      <c r="M69" t="str">
        <f t="shared" si="1"/>
        <v>Middle Age</v>
      </c>
      <c r="N69" t="s">
        <v>15</v>
      </c>
    </row>
    <row r="70" spans="1:14" x14ac:dyDescent="0.3">
      <c r="A70">
        <v>14813</v>
      </c>
      <c r="B70" t="s">
        <v>39</v>
      </c>
      <c r="C70" t="s">
        <v>42</v>
      </c>
      <c r="D70" s="2">
        <v>20000</v>
      </c>
      <c r="E70">
        <v>4</v>
      </c>
      <c r="F70" t="s">
        <v>27</v>
      </c>
      <c r="G70" t="s">
        <v>25</v>
      </c>
      <c r="H70" t="s">
        <v>15</v>
      </c>
      <c r="I70">
        <v>1</v>
      </c>
      <c r="J70" t="s">
        <v>16</v>
      </c>
      <c r="K70" t="s">
        <v>17</v>
      </c>
      <c r="L70">
        <v>43</v>
      </c>
      <c r="M70" t="str">
        <f t="shared" si="1"/>
        <v>Middle Age</v>
      </c>
      <c r="N70" t="s">
        <v>15</v>
      </c>
    </row>
    <row r="71" spans="1:14" x14ac:dyDescent="0.3">
      <c r="A71">
        <v>16438</v>
      </c>
      <c r="B71" t="s">
        <v>38</v>
      </c>
      <c r="C71" t="s">
        <v>42</v>
      </c>
      <c r="D71" s="2">
        <v>10000</v>
      </c>
      <c r="E71">
        <v>0</v>
      </c>
      <c r="F71" t="s">
        <v>29</v>
      </c>
      <c r="G71" t="s">
        <v>25</v>
      </c>
      <c r="H71" t="s">
        <v>18</v>
      </c>
      <c r="I71">
        <v>2</v>
      </c>
      <c r="J71" t="s">
        <v>16</v>
      </c>
      <c r="K71" t="s">
        <v>17</v>
      </c>
      <c r="L71">
        <v>30</v>
      </c>
      <c r="M71" t="str">
        <f t="shared" si="1"/>
        <v>Adolescent</v>
      </c>
      <c r="N71" t="s">
        <v>18</v>
      </c>
    </row>
    <row r="72" spans="1:14" x14ac:dyDescent="0.3">
      <c r="A72">
        <v>14238</v>
      </c>
      <c r="B72" t="s">
        <v>38</v>
      </c>
      <c r="C72" t="s">
        <v>41</v>
      </c>
      <c r="D72" s="2">
        <v>120000</v>
      </c>
      <c r="E72">
        <v>0</v>
      </c>
      <c r="F72" t="s">
        <v>29</v>
      </c>
      <c r="G72" t="s">
        <v>21</v>
      </c>
      <c r="H72" t="s">
        <v>15</v>
      </c>
      <c r="I72">
        <v>4</v>
      </c>
      <c r="J72" t="s">
        <v>48</v>
      </c>
      <c r="K72" t="s">
        <v>24</v>
      </c>
      <c r="L72">
        <v>36</v>
      </c>
      <c r="M72" t="str">
        <f t="shared" si="1"/>
        <v>Middle Age</v>
      </c>
      <c r="N72" t="s">
        <v>15</v>
      </c>
    </row>
    <row r="73" spans="1:14" x14ac:dyDescent="0.3">
      <c r="A73">
        <v>16200</v>
      </c>
      <c r="B73" t="s">
        <v>39</v>
      </c>
      <c r="C73" t="s">
        <v>42</v>
      </c>
      <c r="D73" s="2">
        <v>10000</v>
      </c>
      <c r="E73">
        <v>0</v>
      </c>
      <c r="F73" t="s">
        <v>29</v>
      </c>
      <c r="G73" t="s">
        <v>25</v>
      </c>
      <c r="H73" t="s">
        <v>18</v>
      </c>
      <c r="I73">
        <v>2</v>
      </c>
      <c r="J73" t="s">
        <v>16</v>
      </c>
      <c r="K73" t="s">
        <v>17</v>
      </c>
      <c r="L73">
        <v>35</v>
      </c>
      <c r="M73" t="str">
        <f t="shared" si="1"/>
        <v>Middle Age</v>
      </c>
      <c r="N73" t="s">
        <v>18</v>
      </c>
    </row>
    <row r="74" spans="1:14" x14ac:dyDescent="0.3">
      <c r="A74">
        <v>24857</v>
      </c>
      <c r="B74" t="s">
        <v>38</v>
      </c>
      <c r="C74" t="s">
        <v>42</v>
      </c>
      <c r="D74" s="2">
        <v>130000</v>
      </c>
      <c r="E74">
        <v>3</v>
      </c>
      <c r="F74" t="s">
        <v>27</v>
      </c>
      <c r="G74" t="s">
        <v>21</v>
      </c>
      <c r="H74" t="s">
        <v>15</v>
      </c>
      <c r="I74">
        <v>4</v>
      </c>
      <c r="J74" t="s">
        <v>16</v>
      </c>
      <c r="K74" t="s">
        <v>17</v>
      </c>
      <c r="L74">
        <v>52</v>
      </c>
      <c r="M74" t="str">
        <f t="shared" si="1"/>
        <v>Middle Age</v>
      </c>
      <c r="N74" t="s">
        <v>18</v>
      </c>
    </row>
    <row r="75" spans="1:14" x14ac:dyDescent="0.3">
      <c r="A75">
        <v>26956</v>
      </c>
      <c r="B75" t="s">
        <v>39</v>
      </c>
      <c r="C75" t="s">
        <v>42</v>
      </c>
      <c r="D75" s="2">
        <v>20000</v>
      </c>
      <c r="E75">
        <v>0</v>
      </c>
      <c r="F75" t="s">
        <v>19</v>
      </c>
      <c r="G75" t="s">
        <v>25</v>
      </c>
      <c r="H75" t="s">
        <v>18</v>
      </c>
      <c r="I75">
        <v>1</v>
      </c>
      <c r="J75" t="s">
        <v>22</v>
      </c>
      <c r="K75" t="s">
        <v>17</v>
      </c>
      <c r="L75">
        <v>36</v>
      </c>
      <c r="M75" t="str">
        <f t="shared" si="1"/>
        <v>Middle Age</v>
      </c>
      <c r="N75" t="s">
        <v>15</v>
      </c>
    </row>
    <row r="76" spans="1:14" x14ac:dyDescent="0.3">
      <c r="A76">
        <v>14517</v>
      </c>
      <c r="B76" t="s">
        <v>38</v>
      </c>
      <c r="C76" t="s">
        <v>42</v>
      </c>
      <c r="D76" s="2">
        <v>20000</v>
      </c>
      <c r="E76">
        <v>3</v>
      </c>
      <c r="F76" t="s">
        <v>27</v>
      </c>
      <c r="G76" t="s">
        <v>14</v>
      </c>
      <c r="H76" t="s">
        <v>18</v>
      </c>
      <c r="I76">
        <v>2</v>
      </c>
      <c r="J76" t="s">
        <v>26</v>
      </c>
      <c r="K76" t="s">
        <v>24</v>
      </c>
      <c r="L76">
        <v>62</v>
      </c>
      <c r="M76" t="str">
        <f t="shared" si="1"/>
        <v>Old</v>
      </c>
      <c r="N76" t="s">
        <v>18</v>
      </c>
    </row>
    <row r="77" spans="1:14" x14ac:dyDescent="0.3">
      <c r="A77">
        <v>12678</v>
      </c>
      <c r="B77" t="s">
        <v>39</v>
      </c>
      <c r="C77" t="s">
        <v>42</v>
      </c>
      <c r="D77" s="2">
        <v>130000</v>
      </c>
      <c r="E77">
        <v>4</v>
      </c>
      <c r="F77" t="s">
        <v>27</v>
      </c>
      <c r="G77" t="s">
        <v>28</v>
      </c>
      <c r="H77" t="s">
        <v>15</v>
      </c>
      <c r="I77">
        <v>4</v>
      </c>
      <c r="J77" t="s">
        <v>16</v>
      </c>
      <c r="K77" t="s">
        <v>24</v>
      </c>
      <c r="L77">
        <v>31</v>
      </c>
      <c r="M77" t="str">
        <f t="shared" si="1"/>
        <v>Middle Age</v>
      </c>
      <c r="N77" t="s">
        <v>18</v>
      </c>
    </row>
    <row r="78" spans="1:14" x14ac:dyDescent="0.3">
      <c r="A78">
        <v>16188</v>
      </c>
      <c r="B78" t="s">
        <v>39</v>
      </c>
      <c r="C78" t="s">
        <v>42</v>
      </c>
      <c r="D78" s="2">
        <v>20000</v>
      </c>
      <c r="E78">
        <v>0</v>
      </c>
      <c r="F78" t="s">
        <v>29</v>
      </c>
      <c r="G78" t="s">
        <v>25</v>
      </c>
      <c r="H78" t="s">
        <v>18</v>
      </c>
      <c r="I78">
        <v>2</v>
      </c>
      <c r="J78" t="s">
        <v>26</v>
      </c>
      <c r="K78" t="s">
        <v>17</v>
      </c>
      <c r="L78">
        <v>26</v>
      </c>
      <c r="M78" t="str">
        <f t="shared" si="1"/>
        <v>Adolescent</v>
      </c>
      <c r="N78" t="s">
        <v>18</v>
      </c>
    </row>
    <row r="79" spans="1:14" x14ac:dyDescent="0.3">
      <c r="A79">
        <v>27969</v>
      </c>
      <c r="B79" t="s">
        <v>38</v>
      </c>
      <c r="C79" t="s">
        <v>41</v>
      </c>
      <c r="D79" s="2">
        <v>80000</v>
      </c>
      <c r="E79">
        <v>0</v>
      </c>
      <c r="F79" t="s">
        <v>13</v>
      </c>
      <c r="G79" t="s">
        <v>21</v>
      </c>
      <c r="H79" t="s">
        <v>15</v>
      </c>
      <c r="I79">
        <v>2</v>
      </c>
      <c r="J79" t="s">
        <v>48</v>
      </c>
      <c r="K79" t="s">
        <v>24</v>
      </c>
      <c r="L79">
        <v>29</v>
      </c>
      <c r="M79" t="str">
        <f t="shared" si="1"/>
        <v>Adolescent</v>
      </c>
      <c r="N79" t="s">
        <v>15</v>
      </c>
    </row>
    <row r="80" spans="1:14" x14ac:dyDescent="0.3">
      <c r="A80">
        <v>15752</v>
      </c>
      <c r="B80" t="s">
        <v>38</v>
      </c>
      <c r="C80" t="s">
        <v>41</v>
      </c>
      <c r="D80" s="2">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2">
        <v>40000</v>
      </c>
      <c r="E81">
        <v>2</v>
      </c>
      <c r="F81" t="s">
        <v>13</v>
      </c>
      <c r="G81" t="s">
        <v>28</v>
      </c>
      <c r="H81" t="s">
        <v>15</v>
      </c>
      <c r="I81">
        <v>2</v>
      </c>
      <c r="J81" t="s">
        <v>23</v>
      </c>
      <c r="K81" t="s">
        <v>24</v>
      </c>
      <c r="L81">
        <v>63</v>
      </c>
      <c r="M81" t="str">
        <f t="shared" si="1"/>
        <v>Old</v>
      </c>
      <c r="N81" t="s">
        <v>15</v>
      </c>
    </row>
    <row r="82" spans="1:14" x14ac:dyDescent="0.3">
      <c r="A82">
        <v>20828</v>
      </c>
      <c r="B82" t="s">
        <v>38</v>
      </c>
      <c r="C82" t="s">
        <v>42</v>
      </c>
      <c r="D82" s="2">
        <v>30000</v>
      </c>
      <c r="E82">
        <v>4</v>
      </c>
      <c r="F82" t="s">
        <v>31</v>
      </c>
      <c r="G82" t="s">
        <v>20</v>
      </c>
      <c r="H82" t="s">
        <v>15</v>
      </c>
      <c r="I82">
        <v>0</v>
      </c>
      <c r="J82" t="s">
        <v>16</v>
      </c>
      <c r="K82" t="s">
        <v>17</v>
      </c>
      <c r="L82">
        <v>45</v>
      </c>
      <c r="M82" t="str">
        <f t="shared" si="1"/>
        <v>Middle Age</v>
      </c>
      <c r="N82" t="s">
        <v>15</v>
      </c>
    </row>
    <row r="83" spans="1:14" x14ac:dyDescent="0.3">
      <c r="A83">
        <v>19461</v>
      </c>
      <c r="B83" t="s">
        <v>39</v>
      </c>
      <c r="C83" t="s">
        <v>42</v>
      </c>
      <c r="D83" s="2">
        <v>10000</v>
      </c>
      <c r="E83">
        <v>4</v>
      </c>
      <c r="F83" t="s">
        <v>29</v>
      </c>
      <c r="G83" t="s">
        <v>25</v>
      </c>
      <c r="H83" t="s">
        <v>15</v>
      </c>
      <c r="I83">
        <v>2</v>
      </c>
      <c r="J83" t="s">
        <v>16</v>
      </c>
      <c r="K83" t="s">
        <v>17</v>
      </c>
      <c r="L83">
        <v>40</v>
      </c>
      <c r="M83" t="str">
        <f t="shared" si="1"/>
        <v>Middle Age</v>
      </c>
      <c r="N83" t="s">
        <v>18</v>
      </c>
    </row>
    <row r="84" spans="1:14" x14ac:dyDescent="0.3">
      <c r="A84">
        <v>26941</v>
      </c>
      <c r="B84" t="s">
        <v>38</v>
      </c>
      <c r="C84" t="s">
        <v>41</v>
      </c>
      <c r="D84" s="2">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2">
        <v>20000</v>
      </c>
      <c r="E85">
        <v>0</v>
      </c>
      <c r="F85" t="s">
        <v>27</v>
      </c>
      <c r="G85" t="s">
        <v>25</v>
      </c>
      <c r="H85" t="s">
        <v>18</v>
      </c>
      <c r="I85">
        <v>1</v>
      </c>
      <c r="J85" t="s">
        <v>22</v>
      </c>
      <c r="K85" t="s">
        <v>17</v>
      </c>
      <c r="L85">
        <v>29</v>
      </c>
      <c r="M85" t="str">
        <f t="shared" si="1"/>
        <v>Adolescent</v>
      </c>
      <c r="N85" t="s">
        <v>18</v>
      </c>
    </row>
    <row r="86" spans="1:14" x14ac:dyDescent="0.3">
      <c r="A86">
        <v>24485</v>
      </c>
      <c r="B86" t="s">
        <v>39</v>
      </c>
      <c r="C86" t="s">
        <v>41</v>
      </c>
      <c r="D86" s="2">
        <v>40000</v>
      </c>
      <c r="E86">
        <v>2</v>
      </c>
      <c r="F86" t="s">
        <v>13</v>
      </c>
      <c r="G86" t="s">
        <v>28</v>
      </c>
      <c r="H86" t="s">
        <v>18</v>
      </c>
      <c r="I86">
        <v>1</v>
      </c>
      <c r="J86" t="s">
        <v>23</v>
      </c>
      <c r="K86" t="s">
        <v>24</v>
      </c>
      <c r="L86">
        <v>52</v>
      </c>
      <c r="M86" t="str">
        <f t="shared" si="1"/>
        <v>Middle Age</v>
      </c>
      <c r="N86" t="s">
        <v>15</v>
      </c>
    </row>
    <row r="87" spans="1:14" x14ac:dyDescent="0.3">
      <c r="A87">
        <v>16514</v>
      </c>
      <c r="B87" t="s">
        <v>39</v>
      </c>
      <c r="C87" t="s">
        <v>41</v>
      </c>
      <c r="D87" s="2">
        <v>10000</v>
      </c>
      <c r="E87">
        <v>0</v>
      </c>
      <c r="F87" t="s">
        <v>19</v>
      </c>
      <c r="G87" t="s">
        <v>25</v>
      </c>
      <c r="H87" t="s">
        <v>15</v>
      </c>
      <c r="I87">
        <v>1</v>
      </c>
      <c r="J87" t="s">
        <v>26</v>
      </c>
      <c r="K87" t="s">
        <v>24</v>
      </c>
      <c r="L87">
        <v>26</v>
      </c>
      <c r="M87" t="str">
        <f t="shared" si="1"/>
        <v>Adolescent</v>
      </c>
      <c r="N87" t="s">
        <v>15</v>
      </c>
    </row>
    <row r="88" spans="1:14" x14ac:dyDescent="0.3">
      <c r="A88">
        <v>17191</v>
      </c>
      <c r="B88" t="s">
        <v>39</v>
      </c>
      <c r="C88" t="s">
        <v>41</v>
      </c>
      <c r="D88" s="2">
        <v>130000</v>
      </c>
      <c r="E88">
        <v>3</v>
      </c>
      <c r="F88" t="s">
        <v>19</v>
      </c>
      <c r="G88" t="s">
        <v>21</v>
      </c>
      <c r="H88" t="s">
        <v>18</v>
      </c>
      <c r="I88">
        <v>3</v>
      </c>
      <c r="J88" t="s">
        <v>16</v>
      </c>
      <c r="K88" t="s">
        <v>17</v>
      </c>
      <c r="L88">
        <v>51</v>
      </c>
      <c r="M88" t="str">
        <f t="shared" si="1"/>
        <v>Middle Age</v>
      </c>
      <c r="N88" t="s">
        <v>15</v>
      </c>
    </row>
    <row r="89" spans="1:14" x14ac:dyDescent="0.3">
      <c r="A89">
        <v>19608</v>
      </c>
      <c r="B89" t="s">
        <v>38</v>
      </c>
      <c r="C89" t="s">
        <v>41</v>
      </c>
      <c r="D89" s="2">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2">
        <v>30000</v>
      </c>
      <c r="E90">
        <v>0</v>
      </c>
      <c r="F90" t="s">
        <v>19</v>
      </c>
      <c r="G90" t="s">
        <v>20</v>
      </c>
      <c r="H90" t="s">
        <v>18</v>
      </c>
      <c r="I90">
        <v>1</v>
      </c>
      <c r="J90" t="s">
        <v>22</v>
      </c>
      <c r="K90" t="s">
        <v>17</v>
      </c>
      <c r="L90">
        <v>29</v>
      </c>
      <c r="M90" t="str">
        <f t="shared" si="1"/>
        <v>Adolescent</v>
      </c>
      <c r="N90" t="s">
        <v>18</v>
      </c>
    </row>
    <row r="91" spans="1:14" x14ac:dyDescent="0.3">
      <c r="A91">
        <v>25458</v>
      </c>
      <c r="B91" t="s">
        <v>38</v>
      </c>
      <c r="C91" t="s">
        <v>41</v>
      </c>
      <c r="D91" s="2">
        <v>20000</v>
      </c>
      <c r="E91">
        <v>1</v>
      </c>
      <c r="F91" t="s">
        <v>27</v>
      </c>
      <c r="G91" t="s">
        <v>25</v>
      </c>
      <c r="H91" t="s">
        <v>18</v>
      </c>
      <c r="I91">
        <v>1</v>
      </c>
      <c r="J91" t="s">
        <v>26</v>
      </c>
      <c r="K91" t="s">
        <v>17</v>
      </c>
      <c r="L91">
        <v>40</v>
      </c>
      <c r="M91" t="str">
        <f t="shared" si="1"/>
        <v>Middle Age</v>
      </c>
      <c r="N91" t="s">
        <v>15</v>
      </c>
    </row>
    <row r="92" spans="1:14" x14ac:dyDescent="0.3">
      <c r="A92">
        <v>26886</v>
      </c>
      <c r="B92" t="s">
        <v>39</v>
      </c>
      <c r="C92" t="s">
        <v>42</v>
      </c>
      <c r="D92" s="2">
        <v>30000</v>
      </c>
      <c r="E92">
        <v>0</v>
      </c>
      <c r="F92" t="s">
        <v>19</v>
      </c>
      <c r="G92" t="s">
        <v>20</v>
      </c>
      <c r="H92" t="s">
        <v>18</v>
      </c>
      <c r="I92">
        <v>1</v>
      </c>
      <c r="J92" t="s">
        <v>16</v>
      </c>
      <c r="K92" t="s">
        <v>17</v>
      </c>
      <c r="L92">
        <v>29</v>
      </c>
      <c r="M92" t="str">
        <f t="shared" si="1"/>
        <v>Adolescent</v>
      </c>
      <c r="N92" t="s">
        <v>15</v>
      </c>
    </row>
    <row r="93" spans="1:14" x14ac:dyDescent="0.3">
      <c r="A93">
        <v>28436</v>
      </c>
      <c r="B93" t="s">
        <v>39</v>
      </c>
      <c r="C93" t="s">
        <v>41</v>
      </c>
      <c r="D93" s="2">
        <v>30000</v>
      </c>
      <c r="E93">
        <v>0</v>
      </c>
      <c r="F93" t="s">
        <v>19</v>
      </c>
      <c r="G93" t="s">
        <v>20</v>
      </c>
      <c r="H93" t="s">
        <v>18</v>
      </c>
      <c r="I93">
        <v>1</v>
      </c>
      <c r="J93" t="s">
        <v>16</v>
      </c>
      <c r="K93" t="s">
        <v>17</v>
      </c>
      <c r="L93">
        <v>30</v>
      </c>
      <c r="M93" t="str">
        <f t="shared" si="1"/>
        <v>Adolescent</v>
      </c>
      <c r="N93" t="s">
        <v>15</v>
      </c>
    </row>
    <row r="94" spans="1:14" x14ac:dyDescent="0.3">
      <c r="A94">
        <v>19562</v>
      </c>
      <c r="B94" t="s">
        <v>39</v>
      </c>
      <c r="C94" t="s">
        <v>42</v>
      </c>
      <c r="D94" s="2">
        <v>60000</v>
      </c>
      <c r="E94">
        <v>2</v>
      </c>
      <c r="F94" t="s">
        <v>13</v>
      </c>
      <c r="G94" t="s">
        <v>21</v>
      </c>
      <c r="H94" t="s">
        <v>15</v>
      </c>
      <c r="I94">
        <v>1</v>
      </c>
      <c r="J94" t="s">
        <v>22</v>
      </c>
      <c r="K94" t="s">
        <v>24</v>
      </c>
      <c r="L94">
        <v>37</v>
      </c>
      <c r="M94" t="str">
        <f t="shared" si="1"/>
        <v>Middle Age</v>
      </c>
      <c r="N94" t="s">
        <v>15</v>
      </c>
    </row>
    <row r="95" spans="1:14" x14ac:dyDescent="0.3">
      <c r="A95">
        <v>15608</v>
      </c>
      <c r="B95" t="s">
        <v>39</v>
      </c>
      <c r="C95" t="s">
        <v>42</v>
      </c>
      <c r="D95" s="2">
        <v>30000</v>
      </c>
      <c r="E95">
        <v>0</v>
      </c>
      <c r="F95" t="s">
        <v>19</v>
      </c>
      <c r="G95" t="s">
        <v>20</v>
      </c>
      <c r="H95" t="s">
        <v>18</v>
      </c>
      <c r="I95">
        <v>1</v>
      </c>
      <c r="J95" t="s">
        <v>22</v>
      </c>
      <c r="K95" t="s">
        <v>17</v>
      </c>
      <c r="L95">
        <v>33</v>
      </c>
      <c r="M95" t="str">
        <f t="shared" si="1"/>
        <v>Middle Age</v>
      </c>
      <c r="N95" t="s">
        <v>18</v>
      </c>
    </row>
    <row r="96" spans="1:14" x14ac:dyDescent="0.3">
      <c r="A96">
        <v>16487</v>
      </c>
      <c r="B96" t="s">
        <v>39</v>
      </c>
      <c r="C96" t="s">
        <v>42</v>
      </c>
      <c r="D96" s="2">
        <v>30000</v>
      </c>
      <c r="E96">
        <v>3</v>
      </c>
      <c r="F96" t="s">
        <v>27</v>
      </c>
      <c r="G96" t="s">
        <v>14</v>
      </c>
      <c r="H96" t="s">
        <v>15</v>
      </c>
      <c r="I96">
        <v>2</v>
      </c>
      <c r="J96" t="s">
        <v>23</v>
      </c>
      <c r="K96" t="s">
        <v>24</v>
      </c>
      <c r="L96">
        <v>55</v>
      </c>
      <c r="M96" t="str">
        <f t="shared" si="1"/>
        <v>Old</v>
      </c>
      <c r="N96" t="s">
        <v>18</v>
      </c>
    </row>
    <row r="97" spans="1:14" x14ac:dyDescent="0.3">
      <c r="A97">
        <v>17197</v>
      </c>
      <c r="B97" t="s">
        <v>39</v>
      </c>
      <c r="C97" t="s">
        <v>42</v>
      </c>
      <c r="D97" s="2">
        <v>90000</v>
      </c>
      <c r="E97">
        <v>5</v>
      </c>
      <c r="F97" t="s">
        <v>19</v>
      </c>
      <c r="G97" t="s">
        <v>21</v>
      </c>
      <c r="H97" t="s">
        <v>15</v>
      </c>
      <c r="I97">
        <v>2</v>
      </c>
      <c r="J97" t="s">
        <v>48</v>
      </c>
      <c r="K97" t="s">
        <v>17</v>
      </c>
      <c r="L97">
        <v>62</v>
      </c>
      <c r="M97" t="str">
        <f t="shared" si="1"/>
        <v>Old</v>
      </c>
      <c r="N97" t="s">
        <v>18</v>
      </c>
    </row>
    <row r="98" spans="1:14" x14ac:dyDescent="0.3">
      <c r="A98">
        <v>12507</v>
      </c>
      <c r="B98" t="s">
        <v>38</v>
      </c>
      <c r="C98" t="s">
        <v>41</v>
      </c>
      <c r="D98" s="2">
        <v>30000</v>
      </c>
      <c r="E98">
        <v>1</v>
      </c>
      <c r="F98" t="s">
        <v>19</v>
      </c>
      <c r="G98" t="s">
        <v>20</v>
      </c>
      <c r="H98" t="s">
        <v>15</v>
      </c>
      <c r="I98">
        <v>1</v>
      </c>
      <c r="J98" t="s">
        <v>16</v>
      </c>
      <c r="K98" t="s">
        <v>17</v>
      </c>
      <c r="L98">
        <v>43</v>
      </c>
      <c r="M98" t="str">
        <f t="shared" si="1"/>
        <v>Middle Age</v>
      </c>
      <c r="N98" t="s">
        <v>18</v>
      </c>
    </row>
    <row r="99" spans="1:14" x14ac:dyDescent="0.3">
      <c r="A99">
        <v>23940</v>
      </c>
      <c r="B99" t="s">
        <v>38</v>
      </c>
      <c r="C99" t="s">
        <v>41</v>
      </c>
      <c r="D99" s="2">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41</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42</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41</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42</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42</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41</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42</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42</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42</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42</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42</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42</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41</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41</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42</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42</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41</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42</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42</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41</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42</v>
      </c>
      <c r="D124" s="2">
        <v>80000</v>
      </c>
      <c r="E124">
        <v>0</v>
      </c>
      <c r="F124" t="s">
        <v>13</v>
      </c>
      <c r="G124" t="s">
        <v>21</v>
      </c>
      <c r="H124" t="s">
        <v>18</v>
      </c>
      <c r="I124">
        <v>3</v>
      </c>
      <c r="J124" t="s">
        <v>48</v>
      </c>
      <c r="K124" t="s">
        <v>24</v>
      </c>
      <c r="L124">
        <v>31</v>
      </c>
      <c r="M124" t="str">
        <f t="shared" si="1"/>
        <v>Middle Age</v>
      </c>
      <c r="N124" t="s">
        <v>18</v>
      </c>
    </row>
    <row r="125" spans="1:14" x14ac:dyDescent="0.3">
      <c r="A125">
        <v>23627</v>
      </c>
      <c r="B125" t="s">
        <v>39</v>
      </c>
      <c r="C125" t="s">
        <v>42</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42</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41</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41</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41</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41</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41</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42</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41</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42</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42</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42</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42</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41</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42</v>
      </c>
      <c r="D145" s="2">
        <v>80000</v>
      </c>
      <c r="E145">
        <v>0</v>
      </c>
      <c r="F145" t="s">
        <v>13</v>
      </c>
      <c r="G145" t="s">
        <v>21</v>
      </c>
      <c r="H145" t="s">
        <v>15</v>
      </c>
      <c r="I145">
        <v>3</v>
      </c>
      <c r="J145" t="s">
        <v>48</v>
      </c>
      <c r="K145" t="s">
        <v>24</v>
      </c>
      <c r="L145">
        <v>32</v>
      </c>
      <c r="M145" t="str">
        <f t="shared" si="2"/>
        <v>Middle Age</v>
      </c>
      <c r="N145" t="s">
        <v>18</v>
      </c>
    </row>
    <row r="146" spans="1:14" x14ac:dyDescent="0.3">
      <c r="A146">
        <v>20877</v>
      </c>
      <c r="B146" t="s">
        <v>39</v>
      </c>
      <c r="C146" t="s">
        <v>41</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42</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41</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42</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41</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41</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42</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41</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41</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42</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42</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42</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42</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42</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42</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42</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41</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42</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41</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2">
        <v>100000</v>
      </c>
      <c r="E169">
        <v>0</v>
      </c>
      <c r="F169" t="s">
        <v>27</v>
      </c>
      <c r="G169" t="s">
        <v>28</v>
      </c>
      <c r="H169" t="s">
        <v>15</v>
      </c>
      <c r="I169">
        <v>3</v>
      </c>
      <c r="J169" t="s">
        <v>48</v>
      </c>
      <c r="K169" t="s">
        <v>24</v>
      </c>
      <c r="L169">
        <v>35</v>
      </c>
      <c r="M169" t="str">
        <f t="shared" si="2"/>
        <v>Middle Age</v>
      </c>
      <c r="N169" t="s">
        <v>18</v>
      </c>
    </row>
    <row r="170" spans="1:14" x14ac:dyDescent="0.3">
      <c r="A170">
        <v>14058</v>
      </c>
      <c r="B170" t="s">
        <v>39</v>
      </c>
      <c r="C170" t="s">
        <v>41</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41</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42</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42</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41</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42</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41</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42</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42</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42</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41</v>
      </c>
      <c r="D180" s="2">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42</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42</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42</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42</v>
      </c>
      <c r="D186" s="2">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42</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42</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2">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42</v>
      </c>
      <c r="D190" s="2">
        <v>70000</v>
      </c>
      <c r="E190">
        <v>0</v>
      </c>
      <c r="F190" t="s">
        <v>13</v>
      </c>
      <c r="G190" t="s">
        <v>21</v>
      </c>
      <c r="H190" t="s">
        <v>15</v>
      </c>
      <c r="I190">
        <v>4</v>
      </c>
      <c r="J190" t="s">
        <v>48</v>
      </c>
      <c r="K190" t="s">
        <v>24</v>
      </c>
      <c r="L190">
        <v>32</v>
      </c>
      <c r="M190" t="str">
        <f t="shared" si="2"/>
        <v>Middle Age</v>
      </c>
      <c r="N190" t="s">
        <v>15</v>
      </c>
    </row>
    <row r="191" spans="1:14" x14ac:dyDescent="0.3">
      <c r="A191">
        <v>19482</v>
      </c>
      <c r="B191" t="s">
        <v>38</v>
      </c>
      <c r="C191" t="s">
        <v>41</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41</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42</v>
      </c>
      <c r="D194" s="2">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42</v>
      </c>
      <c r="D195" s="2">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39</v>
      </c>
      <c r="C196" t="s">
        <v>42</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42</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41</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42</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41</v>
      </c>
      <c r="D201" s="2">
        <v>80000</v>
      </c>
      <c r="E201">
        <v>0</v>
      </c>
      <c r="F201" t="s">
        <v>13</v>
      </c>
      <c r="G201" t="s">
        <v>21</v>
      </c>
      <c r="H201" t="s">
        <v>18</v>
      </c>
      <c r="I201">
        <v>3</v>
      </c>
      <c r="J201" t="s">
        <v>48</v>
      </c>
      <c r="K201" t="s">
        <v>24</v>
      </c>
      <c r="L201">
        <v>33</v>
      </c>
      <c r="M201" t="str">
        <f t="shared" si="3"/>
        <v>Middle Age</v>
      </c>
      <c r="N201" t="s">
        <v>15</v>
      </c>
    </row>
    <row r="202" spans="1:14" x14ac:dyDescent="0.3">
      <c r="A202">
        <v>24584</v>
      </c>
      <c r="B202" t="s">
        <v>39</v>
      </c>
      <c r="C202" t="s">
        <v>41</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41</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41</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42</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42</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41</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2">
        <v>90000</v>
      </c>
      <c r="E208">
        <v>5</v>
      </c>
      <c r="F208" t="s">
        <v>19</v>
      </c>
      <c r="G208" t="s">
        <v>21</v>
      </c>
      <c r="H208" t="s">
        <v>18</v>
      </c>
      <c r="I208">
        <v>2</v>
      </c>
      <c r="J208" t="s">
        <v>48</v>
      </c>
      <c r="K208" t="s">
        <v>17</v>
      </c>
      <c r="L208">
        <v>62</v>
      </c>
      <c r="M208" t="str">
        <f t="shared" si="3"/>
        <v>Old</v>
      </c>
      <c r="N208" t="s">
        <v>18</v>
      </c>
    </row>
    <row r="209" spans="1:14" x14ac:dyDescent="0.3">
      <c r="A209">
        <v>28729</v>
      </c>
      <c r="B209" t="s">
        <v>39</v>
      </c>
      <c r="C209" t="s">
        <v>42</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42</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42</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42</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42</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42</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41</v>
      </c>
      <c r="D215" s="2">
        <v>70000</v>
      </c>
      <c r="E215">
        <v>0</v>
      </c>
      <c r="F215" t="s">
        <v>13</v>
      </c>
      <c r="G215" t="s">
        <v>21</v>
      </c>
      <c r="H215" t="s">
        <v>18</v>
      </c>
      <c r="I215">
        <v>4</v>
      </c>
      <c r="J215" t="s">
        <v>48</v>
      </c>
      <c r="K215" t="s">
        <v>24</v>
      </c>
      <c r="L215">
        <v>31</v>
      </c>
      <c r="M215" t="str">
        <f t="shared" si="3"/>
        <v>Middle Age</v>
      </c>
      <c r="N215" t="s">
        <v>15</v>
      </c>
    </row>
    <row r="216" spans="1:14" x14ac:dyDescent="0.3">
      <c r="A216">
        <v>25553</v>
      </c>
      <c r="B216" t="s">
        <v>38</v>
      </c>
      <c r="C216" t="s">
        <v>41</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41</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42</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41</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41</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42</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42</v>
      </c>
      <c r="D225" s="2">
        <v>70000</v>
      </c>
      <c r="E225">
        <v>5</v>
      </c>
      <c r="F225" t="s">
        <v>13</v>
      </c>
      <c r="G225" t="s">
        <v>21</v>
      </c>
      <c r="H225" t="s">
        <v>15</v>
      </c>
      <c r="I225">
        <v>4</v>
      </c>
      <c r="J225" t="s">
        <v>48</v>
      </c>
      <c r="K225" t="s">
        <v>24</v>
      </c>
      <c r="L225">
        <v>39</v>
      </c>
      <c r="M225" t="str">
        <f t="shared" si="3"/>
        <v>Middle Age</v>
      </c>
      <c r="N225" t="s">
        <v>18</v>
      </c>
    </row>
    <row r="226" spans="1:14" x14ac:dyDescent="0.3">
      <c r="A226">
        <v>19650</v>
      </c>
      <c r="B226" t="s">
        <v>38</v>
      </c>
      <c r="C226" t="s">
        <v>42</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41</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42</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41</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42</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2">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41</v>
      </c>
      <c r="D232" s="2">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42</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42</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41</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41</v>
      </c>
      <c r="D236" s="2">
        <v>90000</v>
      </c>
      <c r="E236">
        <v>0</v>
      </c>
      <c r="F236" t="s">
        <v>13</v>
      </c>
      <c r="G236" t="s">
        <v>21</v>
      </c>
      <c r="H236" t="s">
        <v>18</v>
      </c>
      <c r="I236">
        <v>4</v>
      </c>
      <c r="J236" t="s">
        <v>48</v>
      </c>
      <c r="K236" t="s">
        <v>24</v>
      </c>
      <c r="L236">
        <v>35</v>
      </c>
      <c r="M236" t="str">
        <f t="shared" si="3"/>
        <v>Middle Age</v>
      </c>
      <c r="N236" t="s">
        <v>15</v>
      </c>
    </row>
    <row r="237" spans="1:14" x14ac:dyDescent="0.3">
      <c r="A237">
        <v>11340</v>
      </c>
      <c r="B237" t="s">
        <v>38</v>
      </c>
      <c r="C237" t="s">
        <v>42</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42</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42</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41</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42</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41</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42</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41</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42</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42</v>
      </c>
      <c r="D246" s="2">
        <v>120000</v>
      </c>
      <c r="E246">
        <v>3</v>
      </c>
      <c r="F246" t="s">
        <v>13</v>
      </c>
      <c r="G246" t="s">
        <v>28</v>
      </c>
      <c r="H246" t="s">
        <v>18</v>
      </c>
      <c r="I246">
        <v>2</v>
      </c>
      <c r="J246" t="s">
        <v>48</v>
      </c>
      <c r="K246" t="s">
        <v>17</v>
      </c>
      <c r="L246">
        <v>52</v>
      </c>
      <c r="M246" t="str">
        <f t="shared" si="3"/>
        <v>Middle Age</v>
      </c>
      <c r="N246" t="s">
        <v>15</v>
      </c>
    </row>
    <row r="247" spans="1:14" x14ac:dyDescent="0.3">
      <c r="A247">
        <v>18494</v>
      </c>
      <c r="B247" t="s">
        <v>38</v>
      </c>
      <c r="C247" t="s">
        <v>41</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42</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42</v>
      </c>
      <c r="D249" s="2">
        <v>100000</v>
      </c>
      <c r="E249">
        <v>0</v>
      </c>
      <c r="F249" t="s">
        <v>27</v>
      </c>
      <c r="G249" t="s">
        <v>28</v>
      </c>
      <c r="H249" t="s">
        <v>15</v>
      </c>
      <c r="I249">
        <v>4</v>
      </c>
      <c r="J249" t="s">
        <v>48</v>
      </c>
      <c r="K249" t="s">
        <v>24</v>
      </c>
      <c r="L249">
        <v>34</v>
      </c>
      <c r="M249" t="str">
        <f t="shared" si="3"/>
        <v>Middle Age</v>
      </c>
      <c r="N249" t="s">
        <v>15</v>
      </c>
    </row>
    <row r="250" spans="1:14" x14ac:dyDescent="0.3">
      <c r="A250">
        <v>13981</v>
      </c>
      <c r="B250" t="s">
        <v>38</v>
      </c>
      <c r="C250" t="s">
        <v>42</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41</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41</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41</v>
      </c>
      <c r="D255" s="2">
        <v>100000</v>
      </c>
      <c r="E255">
        <v>3</v>
      </c>
      <c r="F255" t="s">
        <v>29</v>
      </c>
      <c r="G255" t="s">
        <v>21</v>
      </c>
      <c r="H255" t="s">
        <v>15</v>
      </c>
      <c r="I255">
        <v>0</v>
      </c>
      <c r="J255" t="s">
        <v>48</v>
      </c>
      <c r="K255" t="s">
        <v>17</v>
      </c>
      <c r="L255">
        <v>59</v>
      </c>
      <c r="M255" t="str">
        <f t="shared" si="3"/>
        <v>Old</v>
      </c>
      <c r="N255" t="s">
        <v>15</v>
      </c>
    </row>
    <row r="256" spans="1:14" x14ac:dyDescent="0.3">
      <c r="A256">
        <v>21375</v>
      </c>
      <c r="B256" t="s">
        <v>39</v>
      </c>
      <c r="C256" t="s">
        <v>41</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42</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41</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42</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42</v>
      </c>
      <c r="D260" s="2">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41</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42</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42</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42</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42</v>
      </c>
      <c r="D265" s="2">
        <v>70000</v>
      </c>
      <c r="E265">
        <v>5</v>
      </c>
      <c r="F265" t="s">
        <v>13</v>
      </c>
      <c r="G265" t="s">
        <v>21</v>
      </c>
      <c r="H265" t="s">
        <v>15</v>
      </c>
      <c r="I265">
        <v>3</v>
      </c>
      <c r="J265" t="s">
        <v>48</v>
      </c>
      <c r="K265" t="s">
        <v>24</v>
      </c>
      <c r="L265">
        <v>39</v>
      </c>
      <c r="M265" t="str">
        <f t="shared" si="4"/>
        <v>Middle Age</v>
      </c>
      <c r="N265" t="s">
        <v>18</v>
      </c>
    </row>
    <row r="266" spans="1:14" x14ac:dyDescent="0.3">
      <c r="A266">
        <v>17964</v>
      </c>
      <c r="B266" t="s">
        <v>38</v>
      </c>
      <c r="C266" t="s">
        <v>41</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42</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42</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41</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41</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42</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42</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42</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41</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42</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42</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42</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42</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42</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41</v>
      </c>
      <c r="D280" s="2">
        <v>100000</v>
      </c>
      <c r="E280">
        <v>0</v>
      </c>
      <c r="F280" t="s">
        <v>27</v>
      </c>
      <c r="G280" t="s">
        <v>28</v>
      </c>
      <c r="H280" t="s">
        <v>15</v>
      </c>
      <c r="I280">
        <v>3</v>
      </c>
      <c r="J280" t="s">
        <v>48</v>
      </c>
      <c r="K280" t="s">
        <v>24</v>
      </c>
      <c r="L280">
        <v>35</v>
      </c>
      <c r="M280" t="str">
        <f t="shared" si="4"/>
        <v>Middle Age</v>
      </c>
      <c r="N280" t="s">
        <v>15</v>
      </c>
    </row>
    <row r="281" spans="1:14" x14ac:dyDescent="0.3">
      <c r="A281">
        <v>16390</v>
      </c>
      <c r="B281" t="s">
        <v>39</v>
      </c>
      <c r="C281" t="s">
        <v>41</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42</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42</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42</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42</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42</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41</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41</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42</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41</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42</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42</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42</v>
      </c>
      <c r="D297" s="2">
        <v>110000</v>
      </c>
      <c r="E297">
        <v>0</v>
      </c>
      <c r="F297" t="s">
        <v>19</v>
      </c>
      <c r="G297" t="s">
        <v>28</v>
      </c>
      <c r="H297" t="s">
        <v>15</v>
      </c>
      <c r="I297">
        <v>3</v>
      </c>
      <c r="J297" t="s">
        <v>48</v>
      </c>
      <c r="K297" t="s">
        <v>24</v>
      </c>
      <c r="L297">
        <v>32</v>
      </c>
      <c r="M297" t="str">
        <f t="shared" si="4"/>
        <v>Middle Age</v>
      </c>
      <c r="N297" t="s">
        <v>15</v>
      </c>
    </row>
    <row r="298" spans="1:14" x14ac:dyDescent="0.3">
      <c r="A298">
        <v>26663</v>
      </c>
      <c r="B298" t="s">
        <v>39</v>
      </c>
      <c r="C298" t="s">
        <v>42</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41</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42</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42</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42</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42</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41</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42</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41</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41</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41</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41</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41</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42</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41</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41</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41</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41</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41</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41</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41</v>
      </c>
      <c r="D320" s="2">
        <v>130000</v>
      </c>
      <c r="E320">
        <v>4</v>
      </c>
      <c r="F320" t="s">
        <v>19</v>
      </c>
      <c r="G320" t="s">
        <v>21</v>
      </c>
      <c r="H320" t="s">
        <v>18</v>
      </c>
      <c r="I320">
        <v>3</v>
      </c>
      <c r="J320" t="s">
        <v>48</v>
      </c>
      <c r="K320" t="s">
        <v>17</v>
      </c>
      <c r="L320">
        <v>54</v>
      </c>
      <c r="M320" t="str">
        <f t="shared" si="4"/>
        <v>Middle Age</v>
      </c>
      <c r="N320" t="s">
        <v>18</v>
      </c>
    </row>
    <row r="321" spans="1:14" x14ac:dyDescent="0.3">
      <c r="A321">
        <v>11386</v>
      </c>
      <c r="B321" t="s">
        <v>38</v>
      </c>
      <c r="C321" t="s">
        <v>42</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41</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42</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42</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42</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41</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42</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41</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42</v>
      </c>
      <c r="D331" s="2">
        <v>90000</v>
      </c>
      <c r="E331">
        <v>5</v>
      </c>
      <c r="F331" t="s">
        <v>29</v>
      </c>
      <c r="G331" t="s">
        <v>14</v>
      </c>
      <c r="H331" t="s">
        <v>15</v>
      </c>
      <c r="I331">
        <v>2</v>
      </c>
      <c r="J331" t="s">
        <v>48</v>
      </c>
      <c r="K331" t="s">
        <v>17</v>
      </c>
      <c r="L331">
        <v>59</v>
      </c>
      <c r="M331" t="str">
        <f t="shared" si="5"/>
        <v>Old</v>
      </c>
      <c r="N331" t="s">
        <v>18</v>
      </c>
    </row>
    <row r="332" spans="1:14" x14ac:dyDescent="0.3">
      <c r="A332">
        <v>24898</v>
      </c>
      <c r="B332" t="s">
        <v>39</v>
      </c>
      <c r="C332" t="s">
        <v>42</v>
      </c>
      <c r="D332" s="2">
        <v>80000</v>
      </c>
      <c r="E332">
        <v>0</v>
      </c>
      <c r="F332" t="s">
        <v>13</v>
      </c>
      <c r="G332" t="s">
        <v>21</v>
      </c>
      <c r="H332" t="s">
        <v>15</v>
      </c>
      <c r="I332">
        <v>3</v>
      </c>
      <c r="J332" t="s">
        <v>48</v>
      </c>
      <c r="K332" t="s">
        <v>24</v>
      </c>
      <c r="L332">
        <v>32</v>
      </c>
      <c r="M332" t="str">
        <f t="shared" si="5"/>
        <v>Middle Age</v>
      </c>
      <c r="N332" t="s">
        <v>18</v>
      </c>
    </row>
    <row r="333" spans="1:14" x14ac:dyDescent="0.3">
      <c r="A333">
        <v>19508</v>
      </c>
      <c r="B333" t="s">
        <v>38</v>
      </c>
      <c r="C333" t="s">
        <v>41</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42</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41</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41</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41</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41</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41</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42</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41</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42</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42</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42</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41</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42</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41</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42</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41</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41</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42</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2">
        <v>80000</v>
      </c>
      <c r="E357">
        <v>0</v>
      </c>
      <c r="F357" t="s">
        <v>13</v>
      </c>
      <c r="G357" t="s">
        <v>21</v>
      </c>
      <c r="H357" t="s">
        <v>15</v>
      </c>
      <c r="I357">
        <v>3</v>
      </c>
      <c r="J357" t="s">
        <v>48</v>
      </c>
      <c r="K357" t="s">
        <v>24</v>
      </c>
      <c r="L357">
        <v>32</v>
      </c>
      <c r="M357" t="str">
        <f t="shared" si="5"/>
        <v>Middle Age</v>
      </c>
      <c r="N357" t="s">
        <v>18</v>
      </c>
    </row>
    <row r="358" spans="1:14" x14ac:dyDescent="0.3">
      <c r="A358">
        <v>23608</v>
      </c>
      <c r="B358" t="s">
        <v>38</v>
      </c>
      <c r="C358" t="s">
        <v>42</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42</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41</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41</v>
      </c>
      <c r="D361" s="2">
        <v>80000</v>
      </c>
      <c r="E361">
        <v>0</v>
      </c>
      <c r="F361" t="s">
        <v>13</v>
      </c>
      <c r="G361" t="s">
        <v>21</v>
      </c>
      <c r="H361" t="s">
        <v>15</v>
      </c>
      <c r="I361">
        <v>3</v>
      </c>
      <c r="J361" t="s">
        <v>48</v>
      </c>
      <c r="K361" t="s">
        <v>24</v>
      </c>
      <c r="L361">
        <v>30</v>
      </c>
      <c r="M361" t="str">
        <f t="shared" si="5"/>
        <v>Adolescent</v>
      </c>
      <c r="N361" t="s">
        <v>18</v>
      </c>
    </row>
    <row r="362" spans="1:14" x14ac:dyDescent="0.3">
      <c r="A362">
        <v>13082</v>
      </c>
      <c r="B362" t="s">
        <v>39</v>
      </c>
      <c r="C362" t="s">
        <v>41</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42</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41</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42</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42</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42</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41</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42</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42</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42</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42</v>
      </c>
      <c r="D372" s="2">
        <v>100000</v>
      </c>
      <c r="E372">
        <v>4</v>
      </c>
      <c r="F372" t="s">
        <v>13</v>
      </c>
      <c r="G372" t="s">
        <v>21</v>
      </c>
      <c r="H372" t="s">
        <v>15</v>
      </c>
      <c r="I372">
        <v>1</v>
      </c>
      <c r="J372" t="s">
        <v>48</v>
      </c>
      <c r="K372" t="s">
        <v>24</v>
      </c>
      <c r="L372">
        <v>46</v>
      </c>
      <c r="M372" t="str">
        <f t="shared" si="5"/>
        <v>Middle Age</v>
      </c>
      <c r="N372" t="s">
        <v>18</v>
      </c>
    </row>
    <row r="373" spans="1:14" x14ac:dyDescent="0.3">
      <c r="A373">
        <v>22918</v>
      </c>
      <c r="B373" t="s">
        <v>39</v>
      </c>
      <c r="C373" t="s">
        <v>41</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41</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42</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42</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41</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41</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41</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41</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2">
        <v>70000</v>
      </c>
      <c r="E382">
        <v>0</v>
      </c>
      <c r="F382" t="s">
        <v>13</v>
      </c>
      <c r="G382" t="s">
        <v>21</v>
      </c>
      <c r="H382" t="s">
        <v>18</v>
      </c>
      <c r="I382">
        <v>3</v>
      </c>
      <c r="J382" t="s">
        <v>48</v>
      </c>
      <c r="K382" t="s">
        <v>24</v>
      </c>
      <c r="L382">
        <v>30</v>
      </c>
      <c r="M382" t="str">
        <f t="shared" si="5"/>
        <v>Adolescent</v>
      </c>
      <c r="N382" t="s">
        <v>15</v>
      </c>
    </row>
    <row r="383" spans="1:14" x14ac:dyDescent="0.3">
      <c r="A383">
        <v>22974</v>
      </c>
      <c r="B383" t="s">
        <v>38</v>
      </c>
      <c r="C383" t="s">
        <v>42</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41</v>
      </c>
      <c r="D384" s="2">
        <v>80000</v>
      </c>
      <c r="E384">
        <v>4</v>
      </c>
      <c r="F384" t="s">
        <v>19</v>
      </c>
      <c r="G384" t="s">
        <v>21</v>
      </c>
      <c r="H384" t="s">
        <v>15</v>
      </c>
      <c r="I384">
        <v>2</v>
      </c>
      <c r="J384" t="s">
        <v>48</v>
      </c>
      <c r="K384" t="s">
        <v>17</v>
      </c>
      <c r="L384">
        <v>53</v>
      </c>
      <c r="M384" t="str">
        <f t="shared" si="5"/>
        <v>Middle Age</v>
      </c>
      <c r="N384" t="s">
        <v>18</v>
      </c>
    </row>
    <row r="385" spans="1:14" x14ac:dyDescent="0.3">
      <c r="A385">
        <v>17978</v>
      </c>
      <c r="B385" t="s">
        <v>38</v>
      </c>
      <c r="C385" t="s">
        <v>41</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42</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41</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42</v>
      </c>
      <c r="D388" s="2">
        <v>120000</v>
      </c>
      <c r="E388">
        <v>0</v>
      </c>
      <c r="F388" t="s">
        <v>29</v>
      </c>
      <c r="G388" t="s">
        <v>21</v>
      </c>
      <c r="H388" t="s">
        <v>15</v>
      </c>
      <c r="I388">
        <v>4</v>
      </c>
      <c r="J388" t="s">
        <v>48</v>
      </c>
      <c r="K388" t="s">
        <v>24</v>
      </c>
      <c r="L388">
        <v>34</v>
      </c>
      <c r="M388" t="str">
        <f t="shared" si="6"/>
        <v>Middle Age</v>
      </c>
      <c r="N388" t="s">
        <v>15</v>
      </c>
    </row>
    <row r="389" spans="1:14" x14ac:dyDescent="0.3">
      <c r="A389">
        <v>13690</v>
      </c>
      <c r="B389" t="s">
        <v>39</v>
      </c>
      <c r="C389" t="s">
        <v>42</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42</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42</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42</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42</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42</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41</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42</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42</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42</v>
      </c>
      <c r="D402" s="2">
        <v>110000</v>
      </c>
      <c r="E402">
        <v>3</v>
      </c>
      <c r="F402" t="s">
        <v>13</v>
      </c>
      <c r="G402" t="s">
        <v>28</v>
      </c>
      <c r="H402" t="s">
        <v>15</v>
      </c>
      <c r="I402">
        <v>4</v>
      </c>
      <c r="J402" t="s">
        <v>48</v>
      </c>
      <c r="K402" t="s">
        <v>17</v>
      </c>
      <c r="L402">
        <v>53</v>
      </c>
      <c r="M402" t="str">
        <f t="shared" si="6"/>
        <v>Middle Age</v>
      </c>
      <c r="N402" t="s">
        <v>18</v>
      </c>
    </row>
    <row r="403" spans="1:14" x14ac:dyDescent="0.3">
      <c r="A403">
        <v>11555</v>
      </c>
      <c r="B403" t="s">
        <v>38</v>
      </c>
      <c r="C403" t="s">
        <v>42</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41</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41</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41</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42</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42</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42</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42</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42</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42</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41</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42</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42</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42</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41</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42</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41</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42</v>
      </c>
      <c r="D422" s="2">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41</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2">
        <v>110000</v>
      </c>
      <c r="E424">
        <v>0</v>
      </c>
      <c r="F424" t="s">
        <v>19</v>
      </c>
      <c r="G424" t="s">
        <v>28</v>
      </c>
      <c r="H424" t="s">
        <v>18</v>
      </c>
      <c r="I424">
        <v>3</v>
      </c>
      <c r="J424" t="s">
        <v>48</v>
      </c>
      <c r="K424" t="s">
        <v>24</v>
      </c>
      <c r="L424">
        <v>32</v>
      </c>
      <c r="M424" t="str">
        <f t="shared" si="6"/>
        <v>Middle Age</v>
      </c>
      <c r="N424" t="s">
        <v>15</v>
      </c>
    </row>
    <row r="425" spans="1:14" x14ac:dyDescent="0.3">
      <c r="A425">
        <v>27169</v>
      </c>
      <c r="B425" t="s">
        <v>39</v>
      </c>
      <c r="C425" t="s">
        <v>41</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42</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41</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41</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42</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41</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42</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42</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42</v>
      </c>
      <c r="D434" s="2">
        <v>110000</v>
      </c>
      <c r="E434">
        <v>0</v>
      </c>
      <c r="F434" t="s">
        <v>27</v>
      </c>
      <c r="G434" t="s">
        <v>28</v>
      </c>
      <c r="H434" t="s">
        <v>15</v>
      </c>
      <c r="I434">
        <v>3</v>
      </c>
      <c r="J434" t="s">
        <v>48</v>
      </c>
      <c r="K434" t="s">
        <v>24</v>
      </c>
      <c r="L434">
        <v>34</v>
      </c>
      <c r="M434" t="str">
        <f t="shared" si="6"/>
        <v>Middle Age</v>
      </c>
      <c r="N434" t="s">
        <v>15</v>
      </c>
    </row>
    <row r="435" spans="1:14" x14ac:dyDescent="0.3">
      <c r="A435">
        <v>27814</v>
      </c>
      <c r="B435" t="s">
        <v>39</v>
      </c>
      <c r="C435" t="s">
        <v>42</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42</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42</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42</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42</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42</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41</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2">
        <v>90000</v>
      </c>
      <c r="E442">
        <v>0</v>
      </c>
      <c r="F442" t="s">
        <v>13</v>
      </c>
      <c r="G442" t="s">
        <v>21</v>
      </c>
      <c r="H442" t="s">
        <v>18</v>
      </c>
      <c r="I442">
        <v>3</v>
      </c>
      <c r="J442" t="s">
        <v>48</v>
      </c>
      <c r="K442" t="s">
        <v>24</v>
      </c>
      <c r="L442">
        <v>34</v>
      </c>
      <c r="M442" t="str">
        <f t="shared" si="6"/>
        <v>Middle Age</v>
      </c>
      <c r="N442" t="s">
        <v>15</v>
      </c>
    </row>
    <row r="443" spans="1:14" x14ac:dyDescent="0.3">
      <c r="A443">
        <v>11061</v>
      </c>
      <c r="B443" t="s">
        <v>38</v>
      </c>
      <c r="C443" t="s">
        <v>41</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42</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42</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42</v>
      </c>
      <c r="D448" s="2">
        <v>130000</v>
      </c>
      <c r="E448">
        <v>0</v>
      </c>
      <c r="F448" t="s">
        <v>31</v>
      </c>
      <c r="G448" t="s">
        <v>28</v>
      </c>
      <c r="H448" t="s">
        <v>15</v>
      </c>
      <c r="I448">
        <v>1</v>
      </c>
      <c r="J448" t="s">
        <v>48</v>
      </c>
      <c r="K448" t="s">
        <v>24</v>
      </c>
      <c r="L448">
        <v>48</v>
      </c>
      <c r="M448" t="str">
        <f t="shared" si="6"/>
        <v>Middle Age</v>
      </c>
      <c r="N448" t="s">
        <v>18</v>
      </c>
    </row>
    <row r="449" spans="1:14" x14ac:dyDescent="0.3">
      <c r="A449">
        <v>20711</v>
      </c>
      <c r="B449" t="s">
        <v>38</v>
      </c>
      <c r="C449" t="s">
        <v>42</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42</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42</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42</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42</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42</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42</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42</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42</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41</v>
      </c>
      <c r="D460" s="2">
        <v>120000</v>
      </c>
      <c r="E460">
        <v>0</v>
      </c>
      <c r="F460" t="s">
        <v>29</v>
      </c>
      <c r="G460" t="s">
        <v>21</v>
      </c>
      <c r="H460" t="s">
        <v>15</v>
      </c>
      <c r="I460">
        <v>4</v>
      </c>
      <c r="J460" t="s">
        <v>48</v>
      </c>
      <c r="K460" t="s">
        <v>24</v>
      </c>
      <c r="L460">
        <v>32</v>
      </c>
      <c r="M460" t="str">
        <f t="shared" si="7"/>
        <v>Middle Age</v>
      </c>
      <c r="N460" t="s">
        <v>15</v>
      </c>
    </row>
    <row r="461" spans="1:14" x14ac:dyDescent="0.3">
      <c r="A461">
        <v>21554</v>
      </c>
      <c r="B461" t="s">
        <v>39</v>
      </c>
      <c r="C461" t="s">
        <v>42</v>
      </c>
      <c r="D461" s="2">
        <v>80000</v>
      </c>
      <c r="E461">
        <v>0</v>
      </c>
      <c r="F461" t="s">
        <v>13</v>
      </c>
      <c r="G461" t="s">
        <v>21</v>
      </c>
      <c r="H461" t="s">
        <v>18</v>
      </c>
      <c r="I461">
        <v>3</v>
      </c>
      <c r="J461" t="s">
        <v>48</v>
      </c>
      <c r="K461" t="s">
        <v>24</v>
      </c>
      <c r="L461">
        <v>33</v>
      </c>
      <c r="M461" t="str">
        <f t="shared" si="7"/>
        <v>Middle Age</v>
      </c>
      <c r="N461" t="s">
        <v>18</v>
      </c>
    </row>
    <row r="462" spans="1:14" x14ac:dyDescent="0.3">
      <c r="A462">
        <v>13662</v>
      </c>
      <c r="B462" t="s">
        <v>39</v>
      </c>
      <c r="C462" t="s">
        <v>41</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42</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42</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42</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41</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42</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42</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42</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41</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42</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42</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42</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41</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42</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41</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41</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41</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42</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42</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41</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42</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42</v>
      </c>
      <c r="D488" s="2">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41</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42</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41</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41</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41</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42</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41</v>
      </c>
      <c r="D495" s="2">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41</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41</v>
      </c>
      <c r="D497" s="2">
        <v>60000</v>
      </c>
      <c r="E497">
        <v>2</v>
      </c>
      <c r="F497" t="s">
        <v>19</v>
      </c>
      <c r="G497" t="s">
        <v>21</v>
      </c>
      <c r="H497" t="s">
        <v>15</v>
      </c>
      <c r="I497">
        <v>2</v>
      </c>
      <c r="J497" t="s">
        <v>48</v>
      </c>
      <c r="K497" t="s">
        <v>32</v>
      </c>
      <c r="L497">
        <v>56</v>
      </c>
      <c r="M497" t="str">
        <f t="shared" si="7"/>
        <v>Old</v>
      </c>
      <c r="N497" t="s">
        <v>18</v>
      </c>
    </row>
    <row r="498" spans="1:14" x14ac:dyDescent="0.3">
      <c r="A498">
        <v>20678</v>
      </c>
      <c r="B498" t="s">
        <v>39</v>
      </c>
      <c r="C498" t="s">
        <v>42</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42</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41</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42</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41</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42</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41</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42</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41</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41</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42</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42</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41</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41</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41</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41</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42</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42</v>
      </c>
      <c r="D515" s="2">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39</v>
      </c>
      <c r="C516" t="s">
        <v>41</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42</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42</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41</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42</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41</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41</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41</v>
      </c>
      <c r="D523" s="2">
        <v>40000</v>
      </c>
      <c r="E523">
        <v>4</v>
      </c>
      <c r="F523" t="s">
        <v>27</v>
      </c>
      <c r="G523" t="s">
        <v>21</v>
      </c>
      <c r="H523" t="s">
        <v>15</v>
      </c>
      <c r="I523">
        <v>2</v>
      </c>
      <c r="J523" t="s">
        <v>48</v>
      </c>
      <c r="K523" t="s">
        <v>32</v>
      </c>
      <c r="L523">
        <v>62</v>
      </c>
      <c r="M523" t="str">
        <f t="shared" si="8"/>
        <v>Old</v>
      </c>
      <c r="N523" t="s">
        <v>15</v>
      </c>
    </row>
    <row r="524" spans="1:14" x14ac:dyDescent="0.3">
      <c r="A524">
        <v>19413</v>
      </c>
      <c r="B524" t="s">
        <v>39</v>
      </c>
      <c r="C524" t="s">
        <v>41</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41</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42</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41</v>
      </c>
      <c r="D527" s="2">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42</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41</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42</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41</v>
      </c>
      <c r="D531" s="2">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41</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41</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42</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41</v>
      </c>
      <c r="D535" s="2">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41</v>
      </c>
      <c r="D536" s="2">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41</v>
      </c>
      <c r="D537" s="2">
        <v>50000</v>
      </c>
      <c r="E537">
        <v>3</v>
      </c>
      <c r="F537" t="s">
        <v>13</v>
      </c>
      <c r="G537" t="s">
        <v>14</v>
      </c>
      <c r="H537" t="s">
        <v>15</v>
      </c>
      <c r="I537">
        <v>3</v>
      </c>
      <c r="J537" t="s">
        <v>48</v>
      </c>
      <c r="K537" t="s">
        <v>32</v>
      </c>
      <c r="L537">
        <v>41</v>
      </c>
      <c r="M537" t="str">
        <f t="shared" si="8"/>
        <v>Middle Age</v>
      </c>
      <c r="N537" t="s">
        <v>18</v>
      </c>
    </row>
    <row r="538" spans="1:14" x14ac:dyDescent="0.3">
      <c r="A538">
        <v>13907</v>
      </c>
      <c r="B538" t="s">
        <v>39</v>
      </c>
      <c r="C538" t="s">
        <v>42</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42</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42</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42</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42</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41</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41</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42</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41</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41</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41</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41</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42</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42</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42</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42</v>
      </c>
      <c r="D553" s="2">
        <v>50000</v>
      </c>
      <c r="E553">
        <v>4</v>
      </c>
      <c r="F553" t="s">
        <v>13</v>
      </c>
      <c r="G553" t="s">
        <v>28</v>
      </c>
      <c r="H553" t="s">
        <v>15</v>
      </c>
      <c r="I553">
        <v>2</v>
      </c>
      <c r="J553" t="s">
        <v>48</v>
      </c>
      <c r="K553" t="s">
        <v>32</v>
      </c>
      <c r="L553">
        <v>63</v>
      </c>
      <c r="M553" t="str">
        <f t="shared" si="8"/>
        <v>Old</v>
      </c>
      <c r="N553" t="s">
        <v>18</v>
      </c>
    </row>
    <row r="554" spans="1:14" x14ac:dyDescent="0.3">
      <c r="A554">
        <v>14417</v>
      </c>
      <c r="B554" t="s">
        <v>39</v>
      </c>
      <c r="C554" t="s">
        <v>41</v>
      </c>
      <c r="D554" s="2">
        <v>60000</v>
      </c>
      <c r="E554">
        <v>3</v>
      </c>
      <c r="F554" t="s">
        <v>27</v>
      </c>
      <c r="G554" t="s">
        <v>21</v>
      </c>
      <c r="H554" t="s">
        <v>15</v>
      </c>
      <c r="I554">
        <v>2</v>
      </c>
      <c r="J554" t="s">
        <v>48</v>
      </c>
      <c r="K554" t="s">
        <v>32</v>
      </c>
      <c r="L554">
        <v>54</v>
      </c>
      <c r="M554" t="str">
        <f t="shared" si="8"/>
        <v>Middle Age</v>
      </c>
      <c r="N554" t="s">
        <v>15</v>
      </c>
    </row>
    <row r="555" spans="1:14" x14ac:dyDescent="0.3">
      <c r="A555">
        <v>17533</v>
      </c>
      <c r="B555" t="s">
        <v>38</v>
      </c>
      <c r="C555" t="s">
        <v>41</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42</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41</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41</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42</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42</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42</v>
      </c>
      <c r="D561" s="2">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42</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42</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42</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42</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41</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41</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42</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41</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41</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41</v>
      </c>
      <c r="D571" s="2">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41</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41</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41</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41</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42</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41</v>
      </c>
      <c r="D577" s="2">
        <v>60000</v>
      </c>
      <c r="E577">
        <v>2</v>
      </c>
      <c r="F577" t="s">
        <v>19</v>
      </c>
      <c r="G577" t="s">
        <v>21</v>
      </c>
      <c r="H577" t="s">
        <v>15</v>
      </c>
      <c r="I577">
        <v>1</v>
      </c>
      <c r="J577" t="s">
        <v>48</v>
      </c>
      <c r="K577" t="s">
        <v>32</v>
      </c>
      <c r="L577">
        <v>56</v>
      </c>
      <c r="M577" t="str">
        <f t="shared" si="8"/>
        <v>Old</v>
      </c>
      <c r="N577" t="s">
        <v>18</v>
      </c>
    </row>
    <row r="578" spans="1:14" x14ac:dyDescent="0.3">
      <c r="A578">
        <v>18752</v>
      </c>
      <c r="B578" t="s">
        <v>39</v>
      </c>
      <c r="C578" t="s">
        <v>42</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41</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41</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42</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42</v>
      </c>
      <c r="D582" s="2">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41</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41</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41</v>
      </c>
      <c r="D585" s="2">
        <v>60000</v>
      </c>
      <c r="E585">
        <v>3</v>
      </c>
      <c r="F585" t="s">
        <v>13</v>
      </c>
      <c r="G585" t="s">
        <v>28</v>
      </c>
      <c r="H585" t="s">
        <v>15</v>
      </c>
      <c r="I585">
        <v>2</v>
      </c>
      <c r="J585" t="s">
        <v>48</v>
      </c>
      <c r="K585" t="s">
        <v>32</v>
      </c>
      <c r="L585">
        <v>66</v>
      </c>
      <c r="M585" t="str">
        <f t="shared" si="9"/>
        <v>Old</v>
      </c>
      <c r="N585" t="s">
        <v>18</v>
      </c>
    </row>
    <row r="586" spans="1:14" x14ac:dyDescent="0.3">
      <c r="A586">
        <v>28667</v>
      </c>
      <c r="B586" t="s">
        <v>39</v>
      </c>
      <c r="C586" t="s">
        <v>41</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41</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41</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42</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42</v>
      </c>
      <c r="D590" s="2">
        <v>90000</v>
      </c>
      <c r="E590">
        <v>2</v>
      </c>
      <c r="F590" t="s">
        <v>27</v>
      </c>
      <c r="G590" t="s">
        <v>21</v>
      </c>
      <c r="H590" t="s">
        <v>15</v>
      </c>
      <c r="I590">
        <v>1</v>
      </c>
      <c r="J590" t="s">
        <v>48</v>
      </c>
      <c r="K590" t="s">
        <v>32</v>
      </c>
      <c r="L590">
        <v>51</v>
      </c>
      <c r="M590" t="str">
        <f t="shared" si="9"/>
        <v>Middle Age</v>
      </c>
      <c r="N590" t="s">
        <v>15</v>
      </c>
    </row>
    <row r="591" spans="1:14" x14ac:dyDescent="0.3">
      <c r="A591">
        <v>12100</v>
      </c>
      <c r="B591" t="s">
        <v>39</v>
      </c>
      <c r="C591" t="s">
        <v>41</v>
      </c>
      <c r="D591" s="2">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42</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41</v>
      </c>
      <c r="D593" s="2">
        <v>40000</v>
      </c>
      <c r="E593">
        <v>4</v>
      </c>
      <c r="F593" t="s">
        <v>27</v>
      </c>
      <c r="G593" t="s">
        <v>21</v>
      </c>
      <c r="H593" t="s">
        <v>18</v>
      </c>
      <c r="I593">
        <v>2</v>
      </c>
      <c r="J593" t="s">
        <v>48</v>
      </c>
      <c r="K593" t="s">
        <v>32</v>
      </c>
      <c r="L593">
        <v>61</v>
      </c>
      <c r="M593" t="str">
        <f t="shared" si="9"/>
        <v>Old</v>
      </c>
      <c r="N593" t="s">
        <v>15</v>
      </c>
    </row>
    <row r="594" spans="1:14" x14ac:dyDescent="0.3">
      <c r="A594">
        <v>18391</v>
      </c>
      <c r="B594" t="s">
        <v>39</v>
      </c>
      <c r="C594" t="s">
        <v>42</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42</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41</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42</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42</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41</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41</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42</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41</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41</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41</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41</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41</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41</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41</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42</v>
      </c>
      <c r="D609" s="2">
        <v>70000</v>
      </c>
      <c r="E609">
        <v>5</v>
      </c>
      <c r="F609" t="s">
        <v>31</v>
      </c>
      <c r="G609" t="s">
        <v>21</v>
      </c>
      <c r="H609" t="s">
        <v>15</v>
      </c>
      <c r="I609">
        <v>3</v>
      </c>
      <c r="J609" t="s">
        <v>48</v>
      </c>
      <c r="K609" t="s">
        <v>32</v>
      </c>
      <c r="L609">
        <v>46</v>
      </c>
      <c r="M609" t="str">
        <f t="shared" si="9"/>
        <v>Middle Age</v>
      </c>
      <c r="N609" t="s">
        <v>15</v>
      </c>
    </row>
    <row r="610" spans="1:14" x14ac:dyDescent="0.3">
      <c r="A610">
        <v>16890</v>
      </c>
      <c r="B610" t="s">
        <v>38</v>
      </c>
      <c r="C610" t="s">
        <v>41</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41</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41</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42</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42</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41</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42</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42</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42</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41</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42</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42</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42</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41</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41</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42</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42</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41</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42</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42</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41</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42</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41</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41</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42</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42</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41</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42</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42</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41</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41</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41</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42</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41</v>
      </c>
      <c r="D643" s="2">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38</v>
      </c>
      <c r="C644" t="s">
        <v>42</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42</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42</v>
      </c>
      <c r="D646" s="2">
        <v>60000</v>
      </c>
      <c r="E646">
        <v>5</v>
      </c>
      <c r="F646" t="s">
        <v>13</v>
      </c>
      <c r="G646" t="s">
        <v>14</v>
      </c>
      <c r="H646" t="s">
        <v>15</v>
      </c>
      <c r="I646">
        <v>3</v>
      </c>
      <c r="J646" t="s">
        <v>48</v>
      </c>
      <c r="K646" t="s">
        <v>32</v>
      </c>
      <c r="L646">
        <v>41</v>
      </c>
      <c r="M646" t="str">
        <f t="shared" si="10"/>
        <v>Middle Age</v>
      </c>
      <c r="N646" t="s">
        <v>18</v>
      </c>
    </row>
    <row r="647" spans="1:14" x14ac:dyDescent="0.3">
      <c r="A647">
        <v>16217</v>
      </c>
      <c r="B647" t="s">
        <v>39</v>
      </c>
      <c r="C647" t="s">
        <v>42</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42</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41</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42</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42</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42</v>
      </c>
      <c r="D652" s="2">
        <v>70000</v>
      </c>
      <c r="E652">
        <v>5</v>
      </c>
      <c r="F652" t="s">
        <v>31</v>
      </c>
      <c r="G652" t="s">
        <v>28</v>
      </c>
      <c r="H652" t="s">
        <v>15</v>
      </c>
      <c r="I652">
        <v>2</v>
      </c>
      <c r="J652" t="s">
        <v>48</v>
      </c>
      <c r="K652" t="s">
        <v>32</v>
      </c>
      <c r="L652">
        <v>67</v>
      </c>
      <c r="M652" t="str">
        <f t="shared" si="10"/>
        <v>Old</v>
      </c>
      <c r="N652" t="s">
        <v>15</v>
      </c>
    </row>
    <row r="653" spans="1:14" x14ac:dyDescent="0.3">
      <c r="A653">
        <v>14284</v>
      </c>
      <c r="B653" t="s">
        <v>39</v>
      </c>
      <c r="C653" t="s">
        <v>41</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41</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41</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41</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42</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41</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41</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41</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42</v>
      </c>
      <c r="D661" s="2">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42</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41</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42</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42</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42</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41</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42</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42</v>
      </c>
      <c r="D669" s="2">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42</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42</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41</v>
      </c>
      <c r="D672" s="2">
        <v>70000</v>
      </c>
      <c r="E672">
        <v>2</v>
      </c>
      <c r="F672" t="s">
        <v>19</v>
      </c>
      <c r="G672" t="s">
        <v>21</v>
      </c>
      <c r="H672" t="s">
        <v>15</v>
      </c>
      <c r="I672">
        <v>1</v>
      </c>
      <c r="J672" t="s">
        <v>48</v>
      </c>
      <c r="K672" t="s">
        <v>32</v>
      </c>
      <c r="L672">
        <v>59</v>
      </c>
      <c r="M672" t="str">
        <f t="shared" si="10"/>
        <v>Old</v>
      </c>
      <c r="N672" t="s">
        <v>18</v>
      </c>
    </row>
    <row r="673" spans="1:14" x14ac:dyDescent="0.3">
      <c r="A673">
        <v>22252</v>
      </c>
      <c r="B673" t="s">
        <v>39</v>
      </c>
      <c r="C673" t="s">
        <v>42</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42</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42</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42</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41</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41</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41</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41</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41</v>
      </c>
      <c r="D681" s="2">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42</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42</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41</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42</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42</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42</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42</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41</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41</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41</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42</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41</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41</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42</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42</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41</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41</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42</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41</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41</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42</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41</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41</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42</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42</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42</v>
      </c>
      <c r="D707" s="2">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39</v>
      </c>
      <c r="C708" t="s">
        <v>42</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42</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41</v>
      </c>
      <c r="D710" s="2">
        <v>70000</v>
      </c>
      <c r="E710">
        <v>5</v>
      </c>
      <c r="F710" t="s">
        <v>13</v>
      </c>
      <c r="G710" t="s">
        <v>28</v>
      </c>
      <c r="H710" t="s">
        <v>15</v>
      </c>
      <c r="I710">
        <v>4</v>
      </c>
      <c r="J710" t="s">
        <v>48</v>
      </c>
      <c r="K710" t="s">
        <v>32</v>
      </c>
      <c r="L710">
        <v>60</v>
      </c>
      <c r="M710" t="str">
        <f t="shared" si="11"/>
        <v>Old</v>
      </c>
      <c r="N710" t="s">
        <v>18</v>
      </c>
    </row>
    <row r="711" spans="1:14" x14ac:dyDescent="0.3">
      <c r="A711">
        <v>23712</v>
      </c>
      <c r="B711" t="s">
        <v>39</v>
      </c>
      <c r="C711" t="s">
        <v>42</v>
      </c>
      <c r="D711" s="2">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41</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42</v>
      </c>
      <c r="D713" s="2">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42</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42</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41</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42</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42</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41</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41</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42</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42</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41</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42</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42</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41</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41</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41</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41</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41</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42</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42</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41</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42</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41</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42</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42</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41</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41</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42</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42</v>
      </c>
      <c r="D741" s="2">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41</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42</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41</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41</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42</v>
      </c>
      <c r="D746" s="2">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41</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42</v>
      </c>
      <c r="D748" s="2">
        <v>60000</v>
      </c>
      <c r="E748">
        <v>2</v>
      </c>
      <c r="F748" t="s">
        <v>13</v>
      </c>
      <c r="G748" t="s">
        <v>28</v>
      </c>
      <c r="H748" t="s">
        <v>15</v>
      </c>
      <c r="I748">
        <v>0</v>
      </c>
      <c r="J748" t="s">
        <v>48</v>
      </c>
      <c r="K748" t="s">
        <v>32</v>
      </c>
      <c r="L748">
        <v>56</v>
      </c>
      <c r="M748" t="str">
        <f t="shared" si="11"/>
        <v>Old</v>
      </c>
      <c r="N748" t="s">
        <v>18</v>
      </c>
    </row>
    <row r="749" spans="1:14" x14ac:dyDescent="0.3">
      <c r="A749">
        <v>12957</v>
      </c>
      <c r="B749" t="s">
        <v>39</v>
      </c>
      <c r="C749" t="s">
        <v>42</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41</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42</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41</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41</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41</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42</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42</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41</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41</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41</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42</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42</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41</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42</v>
      </c>
      <c r="D763" s="2">
        <v>60000</v>
      </c>
      <c r="E763">
        <v>5</v>
      </c>
      <c r="F763" t="s">
        <v>13</v>
      </c>
      <c r="G763" t="s">
        <v>28</v>
      </c>
      <c r="H763" t="s">
        <v>15</v>
      </c>
      <c r="I763">
        <v>3</v>
      </c>
      <c r="J763" t="s">
        <v>48</v>
      </c>
      <c r="K763" t="s">
        <v>32</v>
      </c>
      <c r="L763">
        <v>59</v>
      </c>
      <c r="M763" t="str">
        <f t="shared" si="11"/>
        <v>Old</v>
      </c>
      <c r="N763" t="s">
        <v>18</v>
      </c>
    </row>
    <row r="764" spans="1:14" x14ac:dyDescent="0.3">
      <c r="A764">
        <v>20657</v>
      </c>
      <c r="B764" t="s">
        <v>39</v>
      </c>
      <c r="C764" t="s">
        <v>41</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41</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42</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42</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41</v>
      </c>
      <c r="D768" s="2">
        <v>50000</v>
      </c>
      <c r="E768">
        <v>4</v>
      </c>
      <c r="F768" t="s">
        <v>13</v>
      </c>
      <c r="G768" t="s">
        <v>14</v>
      </c>
      <c r="H768" t="s">
        <v>15</v>
      </c>
      <c r="I768">
        <v>3</v>
      </c>
      <c r="J768" t="s">
        <v>48</v>
      </c>
      <c r="K768" t="s">
        <v>32</v>
      </c>
      <c r="L768">
        <v>42</v>
      </c>
      <c r="M768" t="str">
        <f t="shared" si="11"/>
        <v>Middle Age</v>
      </c>
      <c r="N768" t="s">
        <v>18</v>
      </c>
    </row>
    <row r="769" spans="1:14" x14ac:dyDescent="0.3">
      <c r="A769">
        <v>24979</v>
      </c>
      <c r="B769" t="s">
        <v>38</v>
      </c>
      <c r="C769" t="s">
        <v>42</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42</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42</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41</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41</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41</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42</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42</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41</v>
      </c>
      <c r="D777" s="2">
        <v>70000</v>
      </c>
      <c r="E777">
        <v>2</v>
      </c>
      <c r="F777" t="s">
        <v>29</v>
      </c>
      <c r="G777" t="s">
        <v>14</v>
      </c>
      <c r="H777" t="s">
        <v>15</v>
      </c>
      <c r="I777">
        <v>2</v>
      </c>
      <c r="J777" t="s">
        <v>48</v>
      </c>
      <c r="K777" t="s">
        <v>32</v>
      </c>
      <c r="L777">
        <v>54</v>
      </c>
      <c r="M777" t="str">
        <f t="shared" si="12"/>
        <v>Middle Age</v>
      </c>
      <c r="N777" t="s">
        <v>18</v>
      </c>
    </row>
    <row r="778" spans="1:14" x14ac:dyDescent="0.3">
      <c r="A778">
        <v>26490</v>
      </c>
      <c r="B778" t="s">
        <v>39</v>
      </c>
      <c r="C778" t="s">
        <v>41</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41</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41</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41</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42</v>
      </c>
      <c r="D782" s="2">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41</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41</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41</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42</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42</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42</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42</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42</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41</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42</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41</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41</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41</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41</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41</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41</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41</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42</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42</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41</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41</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41</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41</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41</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42</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42</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42</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41</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42</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42</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41</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42</v>
      </c>
      <c r="D814" s="2">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42</v>
      </c>
      <c r="D815" s="2">
        <v>70000</v>
      </c>
      <c r="E815">
        <v>2</v>
      </c>
      <c r="F815" t="s">
        <v>27</v>
      </c>
      <c r="G815" t="s">
        <v>21</v>
      </c>
      <c r="H815" t="s">
        <v>15</v>
      </c>
      <c r="I815">
        <v>2</v>
      </c>
      <c r="J815" t="s">
        <v>48</v>
      </c>
      <c r="K815" t="s">
        <v>32</v>
      </c>
      <c r="L815">
        <v>53</v>
      </c>
      <c r="M815" t="str">
        <f t="shared" si="12"/>
        <v>Middle Age</v>
      </c>
      <c r="N815" t="s">
        <v>18</v>
      </c>
    </row>
    <row r="816" spans="1:14" x14ac:dyDescent="0.3">
      <c r="A816">
        <v>13351</v>
      </c>
      <c r="B816" t="s">
        <v>39</v>
      </c>
      <c r="C816" t="s">
        <v>42</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41</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42</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42</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41</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42</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41</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41</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41</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42</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41</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41</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41</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42</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42</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41</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41</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42</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42</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42</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42</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42</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42</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41</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42</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42</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41</v>
      </c>
      <c r="D842" s="2">
        <v>70000</v>
      </c>
      <c r="E842">
        <v>4</v>
      </c>
      <c r="F842" t="s">
        <v>19</v>
      </c>
      <c r="G842" t="s">
        <v>21</v>
      </c>
      <c r="H842" t="s">
        <v>15</v>
      </c>
      <c r="I842">
        <v>2</v>
      </c>
      <c r="J842" t="s">
        <v>48</v>
      </c>
      <c r="K842" t="s">
        <v>32</v>
      </c>
      <c r="L842">
        <v>53</v>
      </c>
      <c r="M842" t="str">
        <f t="shared" si="13"/>
        <v>Middle Age</v>
      </c>
      <c r="N842" t="s">
        <v>18</v>
      </c>
    </row>
    <row r="843" spans="1:14" x14ac:dyDescent="0.3">
      <c r="A843">
        <v>12056</v>
      </c>
      <c r="B843" t="s">
        <v>38</v>
      </c>
      <c r="C843" t="s">
        <v>41</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42</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41</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42</v>
      </c>
      <c r="D846" s="2">
        <v>40000</v>
      </c>
      <c r="E846">
        <v>5</v>
      </c>
      <c r="F846" t="s">
        <v>27</v>
      </c>
      <c r="G846" t="s">
        <v>21</v>
      </c>
      <c r="H846" t="s">
        <v>15</v>
      </c>
      <c r="I846">
        <v>2</v>
      </c>
      <c r="J846" t="s">
        <v>48</v>
      </c>
      <c r="K846" t="s">
        <v>32</v>
      </c>
      <c r="L846">
        <v>60</v>
      </c>
      <c r="M846" t="str">
        <f t="shared" si="13"/>
        <v>Old</v>
      </c>
      <c r="N846" t="s">
        <v>18</v>
      </c>
    </row>
    <row r="847" spans="1:14" x14ac:dyDescent="0.3">
      <c r="A847">
        <v>25343</v>
      </c>
      <c r="B847" t="s">
        <v>39</v>
      </c>
      <c r="C847" t="s">
        <v>42</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42</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42</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41</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42</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42</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41</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41</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41</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42</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42</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41</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42</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41</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41</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41</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42</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41</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41</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41</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42</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41</v>
      </c>
      <c r="D868" s="2">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41</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41</v>
      </c>
      <c r="D870" s="2">
        <v>30000</v>
      </c>
      <c r="E870">
        <v>5</v>
      </c>
      <c r="F870" t="s">
        <v>29</v>
      </c>
      <c r="G870" t="s">
        <v>14</v>
      </c>
      <c r="H870" t="s">
        <v>15</v>
      </c>
      <c r="I870">
        <v>3</v>
      </c>
      <c r="J870" t="s">
        <v>48</v>
      </c>
      <c r="K870" t="s">
        <v>32</v>
      </c>
      <c r="L870">
        <v>60</v>
      </c>
      <c r="M870" t="str">
        <f t="shared" si="13"/>
        <v>Old</v>
      </c>
      <c r="N870" t="s">
        <v>15</v>
      </c>
    </row>
    <row r="871" spans="1:14" x14ac:dyDescent="0.3">
      <c r="A871">
        <v>26065</v>
      </c>
      <c r="B871" t="s">
        <v>39</v>
      </c>
      <c r="C871" t="s">
        <v>42</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41</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41</v>
      </c>
      <c r="D873" s="2">
        <v>60000</v>
      </c>
      <c r="E873">
        <v>2</v>
      </c>
      <c r="F873" t="s">
        <v>27</v>
      </c>
      <c r="G873" t="s">
        <v>21</v>
      </c>
      <c r="H873" t="s">
        <v>15</v>
      </c>
      <c r="I873">
        <v>2</v>
      </c>
      <c r="J873" t="s">
        <v>48</v>
      </c>
      <c r="K873" t="s">
        <v>32</v>
      </c>
      <c r="L873">
        <v>55</v>
      </c>
      <c r="M873" t="str">
        <f t="shared" si="13"/>
        <v>Old</v>
      </c>
      <c r="N873" t="s">
        <v>18</v>
      </c>
    </row>
    <row r="874" spans="1:14" x14ac:dyDescent="0.3">
      <c r="A874">
        <v>22118</v>
      </c>
      <c r="B874" t="s">
        <v>39</v>
      </c>
      <c r="C874" t="s">
        <v>42</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41</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42</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42</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41</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41</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41</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41</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41</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42</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41</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42</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41</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42</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41</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41</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42</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42</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42</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41</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42</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41</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41</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42</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42</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41</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41</v>
      </c>
      <c r="D900" s="2">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42</v>
      </c>
      <c r="D901" s="2">
        <v>70000</v>
      </c>
      <c r="E901">
        <v>5</v>
      </c>
      <c r="F901" t="s">
        <v>31</v>
      </c>
      <c r="G901" t="s">
        <v>21</v>
      </c>
      <c r="H901" t="s">
        <v>15</v>
      </c>
      <c r="I901">
        <v>3</v>
      </c>
      <c r="J901" t="s">
        <v>48</v>
      </c>
      <c r="K901" t="s">
        <v>32</v>
      </c>
      <c r="L901">
        <v>46</v>
      </c>
      <c r="M901" t="str">
        <f t="shared" si="14"/>
        <v>Middle Age</v>
      </c>
      <c r="N901" t="s">
        <v>18</v>
      </c>
    </row>
    <row r="902" spans="1:14" x14ac:dyDescent="0.3">
      <c r="A902">
        <v>16122</v>
      </c>
      <c r="B902" t="s">
        <v>38</v>
      </c>
      <c r="C902" t="s">
        <v>41</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42</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41</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41</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42</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41</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41</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41</v>
      </c>
      <c r="D909" s="2">
        <v>50000</v>
      </c>
      <c r="E909">
        <v>4</v>
      </c>
      <c r="F909" t="s">
        <v>13</v>
      </c>
      <c r="G909" t="s">
        <v>28</v>
      </c>
      <c r="H909" t="s">
        <v>15</v>
      </c>
      <c r="I909">
        <v>2</v>
      </c>
      <c r="J909" t="s">
        <v>48</v>
      </c>
      <c r="K909" t="s">
        <v>32</v>
      </c>
      <c r="L909">
        <v>63</v>
      </c>
      <c r="M909" t="str">
        <f t="shared" si="14"/>
        <v>Old</v>
      </c>
      <c r="N909" t="s">
        <v>18</v>
      </c>
    </row>
    <row r="910" spans="1:14" x14ac:dyDescent="0.3">
      <c r="A910">
        <v>23195</v>
      </c>
      <c r="B910" t="s">
        <v>39</v>
      </c>
      <c r="C910" t="s">
        <v>41</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41</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41</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42</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42</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41</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41</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41</v>
      </c>
      <c r="D917" s="2">
        <v>60000</v>
      </c>
      <c r="E917">
        <v>3</v>
      </c>
      <c r="F917" t="s">
        <v>31</v>
      </c>
      <c r="G917" t="s">
        <v>28</v>
      </c>
      <c r="H917" t="s">
        <v>15</v>
      </c>
      <c r="I917">
        <v>2</v>
      </c>
      <c r="J917" t="s">
        <v>48</v>
      </c>
      <c r="K917" t="s">
        <v>32</v>
      </c>
      <c r="L917">
        <v>64</v>
      </c>
      <c r="M917" t="str">
        <f t="shared" si="14"/>
        <v>Old</v>
      </c>
      <c r="N917" t="s">
        <v>18</v>
      </c>
    </row>
    <row r="918" spans="1:14" x14ac:dyDescent="0.3">
      <c r="A918">
        <v>27273</v>
      </c>
      <c r="B918" t="s">
        <v>39</v>
      </c>
      <c r="C918" t="s">
        <v>41</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41</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42</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42</v>
      </c>
      <c r="D921" s="2">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41</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42</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42</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41</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41</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42</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42</v>
      </c>
      <c r="D928" s="2">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42</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41</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41</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41</v>
      </c>
      <c r="D932" s="2">
        <v>70000</v>
      </c>
      <c r="E932">
        <v>5</v>
      </c>
      <c r="F932" t="s">
        <v>31</v>
      </c>
      <c r="G932" t="s">
        <v>21</v>
      </c>
      <c r="H932" t="s">
        <v>18</v>
      </c>
      <c r="I932">
        <v>3</v>
      </c>
      <c r="J932" t="s">
        <v>48</v>
      </c>
      <c r="K932" t="s">
        <v>32</v>
      </c>
      <c r="L932">
        <v>47</v>
      </c>
      <c r="M932" t="str">
        <f t="shared" si="14"/>
        <v>Middle Age</v>
      </c>
      <c r="N932" t="s">
        <v>18</v>
      </c>
    </row>
    <row r="933" spans="1:14" x14ac:dyDescent="0.3">
      <c r="A933">
        <v>14914</v>
      </c>
      <c r="B933" t="s">
        <v>38</v>
      </c>
      <c r="C933" t="s">
        <v>42</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42</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41</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41</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42</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42</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41</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42</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41</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42</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42</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42</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42</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42</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41</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42</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42</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42</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41</v>
      </c>
      <c r="D951" s="2">
        <v>70000</v>
      </c>
      <c r="E951">
        <v>2</v>
      </c>
      <c r="F951" t="s">
        <v>29</v>
      </c>
      <c r="G951" t="s">
        <v>14</v>
      </c>
      <c r="H951" t="s">
        <v>15</v>
      </c>
      <c r="I951">
        <v>2</v>
      </c>
      <c r="J951" t="s">
        <v>48</v>
      </c>
      <c r="K951" t="s">
        <v>32</v>
      </c>
      <c r="L951">
        <v>53</v>
      </c>
      <c r="M951" t="str">
        <f t="shared" si="14"/>
        <v>Middle Age</v>
      </c>
      <c r="N951" t="s">
        <v>18</v>
      </c>
    </row>
    <row r="952" spans="1:14" x14ac:dyDescent="0.3">
      <c r="A952">
        <v>11788</v>
      </c>
      <c r="B952" t="s">
        <v>39</v>
      </c>
      <c r="C952" t="s">
        <v>42</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41</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42</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42</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41</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42</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42</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42</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41</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41</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41</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42</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41</v>
      </c>
      <c r="D964" s="2">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42</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41</v>
      </c>
      <c r="D966" s="2">
        <v>70000</v>
      </c>
      <c r="E966">
        <v>4</v>
      </c>
      <c r="F966" t="s">
        <v>19</v>
      </c>
      <c r="G966" t="s">
        <v>21</v>
      </c>
      <c r="H966" t="s">
        <v>15</v>
      </c>
      <c r="I966">
        <v>1</v>
      </c>
      <c r="J966" t="s">
        <v>48</v>
      </c>
      <c r="K966" t="s">
        <v>32</v>
      </c>
      <c r="L966">
        <v>56</v>
      </c>
      <c r="M966" t="str">
        <f t="shared" si="15"/>
        <v>Old</v>
      </c>
      <c r="N966" t="s">
        <v>18</v>
      </c>
    </row>
    <row r="967" spans="1:14" x14ac:dyDescent="0.3">
      <c r="A967">
        <v>27756</v>
      </c>
      <c r="B967" t="s">
        <v>39</v>
      </c>
      <c r="C967" t="s">
        <v>42</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42</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41</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41</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41</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42</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42</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42</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41</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41</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41</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42</v>
      </c>
      <c r="D978" s="2">
        <v>60000</v>
      </c>
      <c r="E978">
        <v>3</v>
      </c>
      <c r="F978" t="s">
        <v>13</v>
      </c>
      <c r="G978" t="s">
        <v>28</v>
      </c>
      <c r="H978" t="s">
        <v>15</v>
      </c>
      <c r="I978">
        <v>2</v>
      </c>
      <c r="J978" t="s">
        <v>48</v>
      </c>
      <c r="K978" t="s">
        <v>32</v>
      </c>
      <c r="L978">
        <v>66</v>
      </c>
      <c r="M978" t="str">
        <f t="shared" si="15"/>
        <v>Old</v>
      </c>
      <c r="N978" t="s">
        <v>18</v>
      </c>
    </row>
    <row r="979" spans="1:14" x14ac:dyDescent="0.3">
      <c r="A979">
        <v>19741</v>
      </c>
      <c r="B979" t="s">
        <v>39</v>
      </c>
      <c r="C979" t="s">
        <v>42</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41</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41</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42</v>
      </c>
      <c r="D982" s="2">
        <v>80000</v>
      </c>
      <c r="E982">
        <v>3</v>
      </c>
      <c r="F982" t="s">
        <v>13</v>
      </c>
      <c r="G982" t="s">
        <v>14</v>
      </c>
      <c r="H982" t="s">
        <v>15</v>
      </c>
      <c r="I982">
        <v>3</v>
      </c>
      <c r="J982" t="s">
        <v>48</v>
      </c>
      <c r="K982" t="s">
        <v>32</v>
      </c>
      <c r="L982">
        <v>40</v>
      </c>
      <c r="M982" t="str">
        <f t="shared" si="15"/>
        <v>Middle Age</v>
      </c>
      <c r="N982" t="s">
        <v>15</v>
      </c>
    </row>
    <row r="983" spans="1:14" x14ac:dyDescent="0.3">
      <c r="A983">
        <v>15982</v>
      </c>
      <c r="B983" t="s">
        <v>38</v>
      </c>
      <c r="C983" t="s">
        <v>41</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41</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41</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41</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42</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41</v>
      </c>
      <c r="D988" s="2">
        <v>40000</v>
      </c>
      <c r="E988">
        <v>5</v>
      </c>
      <c r="F988" t="s">
        <v>27</v>
      </c>
      <c r="G988" t="s">
        <v>21</v>
      </c>
      <c r="H988" t="s">
        <v>15</v>
      </c>
      <c r="I988">
        <v>4</v>
      </c>
      <c r="J988" t="s">
        <v>48</v>
      </c>
      <c r="K988" t="s">
        <v>32</v>
      </c>
      <c r="L988">
        <v>60</v>
      </c>
      <c r="M988" t="str">
        <f t="shared" si="15"/>
        <v>Old</v>
      </c>
      <c r="N988" t="s">
        <v>15</v>
      </c>
    </row>
    <row r="989" spans="1:14" x14ac:dyDescent="0.3">
      <c r="A989">
        <v>28972</v>
      </c>
      <c r="B989" t="s">
        <v>39</v>
      </c>
      <c r="C989" t="s">
        <v>42</v>
      </c>
      <c r="D989" s="2">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41</v>
      </c>
      <c r="D990" s="2">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41</v>
      </c>
      <c r="D991" s="2">
        <v>60000</v>
      </c>
      <c r="E991">
        <v>4</v>
      </c>
      <c r="F991" t="s">
        <v>13</v>
      </c>
      <c r="G991" t="s">
        <v>14</v>
      </c>
      <c r="H991" t="s">
        <v>18</v>
      </c>
      <c r="I991">
        <v>3</v>
      </c>
      <c r="J991" t="s">
        <v>48</v>
      </c>
      <c r="K991" t="s">
        <v>32</v>
      </c>
      <c r="L991">
        <v>42</v>
      </c>
      <c r="M991" t="str">
        <f t="shared" si="15"/>
        <v>Middle Age</v>
      </c>
      <c r="N991" t="s">
        <v>18</v>
      </c>
    </row>
    <row r="992" spans="1:14" x14ac:dyDescent="0.3">
      <c r="A992">
        <v>14332</v>
      </c>
      <c r="B992" t="s">
        <v>39</v>
      </c>
      <c r="C992" t="s">
        <v>42</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42</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41</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41</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41</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41</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39</v>
      </c>
      <c r="C998" t="s">
        <v>41</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41</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41</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41</v>
      </c>
      <c r="D1001" s="2">
        <v>60000</v>
      </c>
      <c r="E1001">
        <v>3</v>
      </c>
      <c r="F1001" t="s">
        <v>27</v>
      </c>
      <c r="G1001" t="s">
        <v>21</v>
      </c>
      <c r="H1001" t="s">
        <v>15</v>
      </c>
      <c r="I1001">
        <v>2</v>
      </c>
      <c r="J1001" t="s">
        <v>48</v>
      </c>
      <c r="K1001" t="s">
        <v>32</v>
      </c>
      <c r="L1001">
        <v>53</v>
      </c>
      <c r="M1001" t="str">
        <f t="shared" si="15"/>
        <v>Middle Age</v>
      </c>
      <c r="N1001" t="s">
        <v>15</v>
      </c>
    </row>
  </sheetData>
  <autoFilter ref="A1:N1001" xr:uid="{262C25A2-C24C-43C4-8C64-EC5268019C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EA33-AB0F-412E-BAFE-5A526DB1A333}">
  <dimension ref="A4:D52"/>
  <sheetViews>
    <sheetView topLeftCell="A31"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45</v>
      </c>
      <c r="B4" s="3" t="s">
        <v>46</v>
      </c>
    </row>
    <row r="5" spans="1:4" x14ac:dyDescent="0.3">
      <c r="A5" s="3" t="s">
        <v>43</v>
      </c>
      <c r="B5" t="s">
        <v>18</v>
      </c>
      <c r="C5" t="s">
        <v>15</v>
      </c>
      <c r="D5" t="s">
        <v>44</v>
      </c>
    </row>
    <row r="6" spans="1:4" x14ac:dyDescent="0.3">
      <c r="A6" s="4" t="s">
        <v>42</v>
      </c>
      <c r="B6" s="2">
        <v>92500</v>
      </c>
      <c r="C6" s="2">
        <v>90000</v>
      </c>
      <c r="D6" s="2">
        <v>92000</v>
      </c>
    </row>
    <row r="7" spans="1:4" x14ac:dyDescent="0.3">
      <c r="A7" s="4" t="s">
        <v>41</v>
      </c>
      <c r="B7" s="2">
        <v>105000</v>
      </c>
      <c r="C7" s="2">
        <v>81666.666666666672</v>
      </c>
      <c r="D7" s="2">
        <v>87500</v>
      </c>
    </row>
    <row r="8" spans="1:4" x14ac:dyDescent="0.3">
      <c r="A8" s="4" t="s">
        <v>44</v>
      </c>
      <c r="B8" s="2">
        <v>96666.666666666672</v>
      </c>
      <c r="C8" s="2">
        <v>82857.142857142855</v>
      </c>
      <c r="D8" s="2">
        <v>89230.769230769234</v>
      </c>
    </row>
    <row r="34" spans="1:4" x14ac:dyDescent="0.3">
      <c r="A34" s="3" t="s">
        <v>47</v>
      </c>
      <c r="B34" s="3" t="s">
        <v>46</v>
      </c>
    </row>
    <row r="35" spans="1:4" x14ac:dyDescent="0.3">
      <c r="A35" s="3" t="s">
        <v>43</v>
      </c>
      <c r="B35" t="s">
        <v>18</v>
      </c>
      <c r="C35" t="s">
        <v>15</v>
      </c>
      <c r="D35" t="s">
        <v>44</v>
      </c>
    </row>
    <row r="36" spans="1:4" x14ac:dyDescent="0.3">
      <c r="A36" s="4" t="s">
        <v>16</v>
      </c>
      <c r="B36">
        <v>4</v>
      </c>
      <c r="C36">
        <v>3</v>
      </c>
      <c r="D36">
        <v>7</v>
      </c>
    </row>
    <row r="37" spans="1:4" x14ac:dyDescent="0.3">
      <c r="A37" s="4" t="s">
        <v>26</v>
      </c>
      <c r="C37">
        <v>1</v>
      </c>
      <c r="D37">
        <v>1</v>
      </c>
    </row>
    <row r="38" spans="1:4" x14ac:dyDescent="0.3">
      <c r="A38" s="4" t="s">
        <v>22</v>
      </c>
      <c r="C38">
        <v>2</v>
      </c>
      <c r="D38">
        <v>2</v>
      </c>
    </row>
    <row r="39" spans="1:4" x14ac:dyDescent="0.3">
      <c r="A39" s="4" t="s">
        <v>23</v>
      </c>
      <c r="B39">
        <v>1</v>
      </c>
      <c r="C39">
        <v>1</v>
      </c>
      <c r="D39">
        <v>2</v>
      </c>
    </row>
    <row r="40" spans="1:4" x14ac:dyDescent="0.3">
      <c r="A40" s="4" t="s">
        <v>48</v>
      </c>
      <c r="B40">
        <v>1</v>
      </c>
      <c r="D40">
        <v>1</v>
      </c>
    </row>
    <row r="41" spans="1:4" x14ac:dyDescent="0.3">
      <c r="A41" s="4" t="s">
        <v>44</v>
      </c>
      <c r="B41">
        <v>6</v>
      </c>
      <c r="C41">
        <v>7</v>
      </c>
      <c r="D41">
        <v>13</v>
      </c>
    </row>
    <row r="48" spans="1:4" x14ac:dyDescent="0.3">
      <c r="A48" s="3" t="s">
        <v>47</v>
      </c>
      <c r="B48" s="3" t="s">
        <v>46</v>
      </c>
    </row>
    <row r="49" spans="1:4" x14ac:dyDescent="0.3">
      <c r="A49" s="3" t="s">
        <v>43</v>
      </c>
      <c r="B49" t="s">
        <v>18</v>
      </c>
      <c r="C49" t="s">
        <v>15</v>
      </c>
      <c r="D49" t="s">
        <v>44</v>
      </c>
    </row>
    <row r="50" spans="1:4" x14ac:dyDescent="0.3">
      <c r="A50" s="4" t="s">
        <v>49</v>
      </c>
      <c r="B50">
        <v>6</v>
      </c>
      <c r="C50">
        <v>4</v>
      </c>
      <c r="D50">
        <v>10</v>
      </c>
    </row>
    <row r="51" spans="1:4" x14ac:dyDescent="0.3">
      <c r="A51" s="4" t="s">
        <v>50</v>
      </c>
      <c r="C51">
        <v>3</v>
      </c>
      <c r="D51">
        <v>3</v>
      </c>
    </row>
    <row r="52" spans="1:4" x14ac:dyDescent="0.3">
      <c r="A52" s="4" t="s">
        <v>44</v>
      </c>
      <c r="B52">
        <v>6</v>
      </c>
      <c r="C52">
        <v>7</v>
      </c>
      <c r="D52">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6417-1583-407F-9C0A-9524402724A6}">
  <dimension ref="A1:S9"/>
  <sheetViews>
    <sheetView showGridLines="0" zoomScaleNormal="100" workbookViewId="0">
      <selection activeCell="U16" sqref="U16"/>
    </sheetView>
  </sheetViews>
  <sheetFormatPr defaultRowHeight="14.4" x14ac:dyDescent="0.3"/>
  <sheetData>
    <row r="1" spans="1:19" ht="14.4" customHeight="1" x14ac:dyDescent="0.3">
      <c r="A1" s="6" t="s">
        <v>51</v>
      </c>
      <c r="B1" s="6"/>
      <c r="C1" s="6"/>
      <c r="D1" s="6"/>
      <c r="E1" s="6"/>
      <c r="F1" s="6"/>
      <c r="G1" s="6"/>
      <c r="H1" s="6"/>
      <c r="I1" s="6"/>
      <c r="J1" s="6"/>
      <c r="K1" s="6"/>
      <c r="L1" s="6"/>
      <c r="M1" s="6"/>
      <c r="N1" s="6"/>
      <c r="O1" s="6"/>
    </row>
    <row r="2" spans="1:19" x14ac:dyDescent="0.3">
      <c r="A2" s="6"/>
      <c r="B2" s="6"/>
      <c r="C2" s="6"/>
      <c r="D2" s="6"/>
      <c r="E2" s="6"/>
      <c r="F2" s="6"/>
      <c r="G2" s="6"/>
      <c r="H2" s="6"/>
      <c r="I2" s="6"/>
      <c r="J2" s="6"/>
      <c r="K2" s="6"/>
      <c r="L2" s="6"/>
      <c r="M2" s="6"/>
      <c r="N2" s="6"/>
      <c r="O2" s="6"/>
    </row>
    <row r="3" spans="1:19" x14ac:dyDescent="0.3">
      <c r="A3" s="6"/>
      <c r="B3" s="6"/>
      <c r="C3" s="6"/>
      <c r="D3" s="6"/>
      <c r="E3" s="6"/>
      <c r="F3" s="6"/>
      <c r="G3" s="6"/>
      <c r="H3" s="6"/>
      <c r="I3" s="6"/>
      <c r="J3" s="6"/>
      <c r="K3" s="6"/>
      <c r="L3" s="6"/>
      <c r="M3" s="6"/>
      <c r="N3" s="6"/>
      <c r="O3" s="6"/>
    </row>
    <row r="4" spans="1:19" x14ac:dyDescent="0.3">
      <c r="A4" s="6"/>
      <c r="B4" s="6"/>
      <c r="C4" s="6"/>
      <c r="D4" s="6"/>
      <c r="E4" s="6"/>
      <c r="F4" s="6"/>
      <c r="G4" s="6"/>
      <c r="H4" s="6"/>
      <c r="I4" s="6"/>
      <c r="J4" s="6"/>
      <c r="K4" s="6"/>
      <c r="L4" s="6"/>
      <c r="M4" s="6"/>
      <c r="N4" s="6"/>
      <c r="O4" s="6"/>
    </row>
    <row r="5" spans="1:19" x14ac:dyDescent="0.3">
      <c r="A5" s="6"/>
      <c r="B5" s="6"/>
      <c r="C5" s="6"/>
      <c r="D5" s="6"/>
      <c r="E5" s="6"/>
      <c r="F5" s="6"/>
      <c r="G5" s="6"/>
      <c r="H5" s="6"/>
      <c r="I5" s="6"/>
      <c r="J5" s="6"/>
      <c r="K5" s="6"/>
      <c r="L5" s="6"/>
      <c r="M5" s="6"/>
      <c r="N5" s="6"/>
      <c r="O5" s="6"/>
    </row>
    <row r="6" spans="1:19" x14ac:dyDescent="0.3">
      <c r="A6" s="5"/>
      <c r="B6" s="5"/>
      <c r="C6" s="5"/>
      <c r="D6" s="5"/>
      <c r="E6" s="5"/>
      <c r="F6" s="5"/>
      <c r="G6" s="5"/>
      <c r="H6" s="5"/>
      <c r="I6" s="5"/>
      <c r="J6" s="5"/>
      <c r="K6" s="5"/>
      <c r="L6" s="5"/>
      <c r="M6" s="5"/>
      <c r="N6" s="5"/>
      <c r="O6" s="5"/>
    </row>
    <row r="9" spans="1:19" x14ac:dyDescent="0.3">
      <c r="S9" t="s">
        <v>36</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Achint Aryan</cp:lastModifiedBy>
  <dcterms:created xsi:type="dcterms:W3CDTF">2022-03-18T02:50:57Z</dcterms:created>
  <dcterms:modified xsi:type="dcterms:W3CDTF">2025-04-03T14:53:17Z</dcterms:modified>
</cp:coreProperties>
</file>