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752B97A0-AF96-464C-A3FB-C49609296845}" xr6:coauthVersionLast="31" xr6:coauthVersionMax="31" xr10:uidLastSave="{00000000-0000-0000-0000-000000000000}"/>
  <bookViews>
    <workbookView xWindow="0" yWindow="0" windowWidth="23040" windowHeight="96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C17" i="1"/>
  <c r="F17" i="1" s="1"/>
  <c r="G16" i="1"/>
  <c r="E16" i="1" s="1"/>
  <c r="H16" i="1" s="1"/>
  <c r="I16" i="1" s="1"/>
  <c r="F16" i="1"/>
  <c r="C7" i="1"/>
  <c r="F7" i="1" s="1"/>
  <c r="G6" i="1"/>
  <c r="E6" i="1" s="1"/>
  <c r="H6" i="1" s="1"/>
  <c r="I6" i="1" s="1"/>
  <c r="D7" i="1" l="1"/>
  <c r="D17" i="1"/>
  <c r="G17" i="1" l="1"/>
  <c r="E17" i="1" s="1"/>
  <c r="C18" i="1"/>
  <c r="F18" i="1" s="1"/>
  <c r="C8" i="1"/>
  <c r="F8" i="1" s="1"/>
  <c r="G7" i="1"/>
  <c r="E7" i="1" s="1"/>
  <c r="H17" i="1" l="1"/>
  <c r="I17" i="1" s="1"/>
  <c r="D18" i="1"/>
  <c r="H7" i="1"/>
  <c r="I7" i="1" s="1"/>
  <c r="D8" i="1"/>
  <c r="C9" i="1" l="1"/>
  <c r="F9" i="1" s="1"/>
  <c r="G8" i="1"/>
  <c r="E8" i="1" s="1"/>
  <c r="C19" i="1"/>
  <c r="F19" i="1" s="1"/>
  <c r="G18" i="1"/>
  <c r="E18" i="1" s="1"/>
  <c r="D19" i="1" l="1"/>
  <c r="H18" i="1"/>
  <c r="I18" i="1" s="1"/>
  <c r="D9" i="1"/>
  <c r="H8" i="1"/>
  <c r="I8" i="1" s="1"/>
  <c r="G9" i="1" l="1"/>
  <c r="E9" i="1" s="1"/>
  <c r="C10" i="1"/>
  <c r="F10" i="1" s="1"/>
  <c r="G19" i="1"/>
  <c r="C20" i="1"/>
  <c r="F20" i="1" s="1"/>
  <c r="D10" i="1" l="1"/>
  <c r="H9" i="1"/>
  <c r="I9" i="1" s="1"/>
  <c r="G10" i="1" l="1"/>
  <c r="E10" i="1" s="1"/>
  <c r="C11" i="1"/>
  <c r="F11" i="1" s="1"/>
  <c r="H10" i="1" l="1"/>
  <c r="I10" i="1" s="1"/>
  <c r="D11" i="1"/>
  <c r="G11" i="1" l="1"/>
  <c r="E11" i="1" s="1"/>
  <c r="H11" i="1" s="1"/>
  <c r="I11" i="1" s="1"/>
  <c r="E19" i="1"/>
  <c r="H19" i="1" s="1"/>
  <c r="I19" i="1" s="1"/>
  <c r="D20" i="1" l="1"/>
  <c r="C21" i="1" l="1"/>
  <c r="F21" i="1" s="1"/>
  <c r="G20" i="1"/>
  <c r="E20" i="1" s="1"/>
  <c r="D21" i="1" l="1"/>
  <c r="H20" i="1"/>
  <c r="I20" i="1" s="1"/>
  <c r="G21" i="1" l="1"/>
  <c r="E21" i="1" s="1"/>
  <c r="H21" i="1" s="1"/>
  <c r="I21" i="1" s="1"/>
</calcChain>
</file>

<file path=xl/sharedStrings.xml><?xml version="1.0" encoding="utf-8"?>
<sst xmlns="http://schemas.openxmlformats.org/spreadsheetml/2006/main" count="20" uniqueCount="12">
  <si>
    <t>No</t>
  </si>
  <si>
    <t>X0</t>
  </si>
  <si>
    <t>X1</t>
  </si>
  <si>
    <t>X2</t>
  </si>
  <si>
    <t>Y0</t>
  </si>
  <si>
    <t>Y1</t>
  </si>
  <si>
    <t>Y2</t>
  </si>
  <si>
    <t>Y0*Y2</t>
  </si>
  <si>
    <t>Fungsi f(x) = e^-x/2+sin(2x)</t>
  </si>
  <si>
    <t>Fungsi f(x) = e^-xsin(2x)+1</t>
  </si>
  <si>
    <t>A. Temukan nilai turunan dari kedua fungsi u/ x=1</t>
  </si>
  <si>
    <t>B. Tentukan nilai puncak dari fungsi f(x) = e^-x/2+sin(2x) dan f(x) = e^-xsin(2x)+1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</si>
</sst>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706277</xdr:colOff>
      <xdr:row>28</xdr:row>
      <xdr:rowOff>0</xdr:rowOff>
    </xdr:from>
    <xdr:to>
      <xdr:col>10</xdr:col>
      <xdr:colOff>607694</xdr:colOff>
      <xdr:row>45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767" b="12728"/>
        <a:stretch/>
      </xdr:blipFill>
      <xdr:spPr>
        <a:xfrm>
          <a:off x="5644037" y="5120640"/>
          <a:ext cx="3536157" cy="3194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</xdr:colOff>
      <xdr:row>27</xdr:row>
      <xdr:rowOff>171450</xdr:rowOff>
    </xdr:from>
    <xdr:to>
      <xdr:col>6</xdr:col>
      <xdr:colOff>493395</xdr:colOff>
      <xdr:row>44</xdr:row>
      <xdr:rowOff>17145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11511" r="5036" b="11031"/>
        <a:stretch/>
      </xdr:blipFill>
      <xdr:spPr>
        <a:xfrm>
          <a:off x="611505" y="5109210"/>
          <a:ext cx="4819650" cy="2954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M28" sqref="M28"/>
    </sheetView>
  </sheetViews>
  <sheetFormatPr defaultRowHeight="14.4" x14ac:dyDescent="0.3"/>
  <cols>
    <col min="5" max="5" width="20.109375" customWidth="1"/>
    <col min="6" max="6" width="16.33203125" customWidth="1"/>
    <col min="7" max="7" width="16.88671875" customWidth="1"/>
    <col min="8" max="8" width="15" customWidth="1"/>
    <col min="9" max="9" width="12.21875" customWidth="1"/>
  </cols>
  <sheetData>
    <row r="1" spans="1:13" x14ac:dyDescent="0.3">
      <c r="A1" s="3"/>
      <c r="B1" s="3"/>
      <c r="C1" s="3"/>
      <c r="D1" s="3"/>
      <c r="E1" s="3"/>
    </row>
    <row r="3" spans="1:13" x14ac:dyDescent="0.3">
      <c r="B3" s="3" t="s">
        <v>11</v>
      </c>
      <c r="C3" s="3"/>
      <c r="D3" s="3"/>
      <c r="E3" s="3"/>
      <c r="F3" s="3"/>
    </row>
    <row r="4" spans="1:13" x14ac:dyDescent="0.3">
      <c r="I4" s="3"/>
    </row>
    <row r="5" spans="1:13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3"/>
      <c r="K5" s="3"/>
      <c r="L5" s="3"/>
      <c r="M5" s="3"/>
    </row>
    <row r="6" spans="1:13" x14ac:dyDescent="0.3">
      <c r="B6" s="1">
        <v>1</v>
      </c>
      <c r="C6" s="2">
        <v>1</v>
      </c>
      <c r="D6" s="2">
        <v>2</v>
      </c>
      <c r="E6" s="2">
        <f t="shared" ref="E6:E11" si="0">D6-(G6*(D6-C6))/(G6-F6)</f>
        <v>1.6136252775948905</v>
      </c>
      <c r="F6" s="2">
        <f t="shared" ref="F6:H11" si="1">(2.71)^-C6/2+SIN(2*C6)</f>
        <v>1.0937992718441318</v>
      </c>
      <c r="G6" s="2">
        <f t="shared" si="1"/>
        <v>-0.6887206336775038</v>
      </c>
      <c r="H6" s="2">
        <f t="shared" si="1"/>
        <v>1.4520475848572856E-2</v>
      </c>
      <c r="I6" s="2">
        <f t="shared" ref="I6:I11" si="2">F6*H6</f>
        <v>1.5882485909999293E-2</v>
      </c>
      <c r="J6" s="3"/>
      <c r="K6" s="3"/>
      <c r="L6" s="3"/>
      <c r="M6" s="3"/>
    </row>
    <row r="7" spans="1:13" x14ac:dyDescent="0.3">
      <c r="B7" s="1">
        <v>2</v>
      </c>
      <c r="C7" s="2">
        <f t="shared" ref="C7:D11" si="3">D6</f>
        <v>2</v>
      </c>
      <c r="D7" s="2">
        <f t="shared" si="3"/>
        <v>1.6136252775948905</v>
      </c>
      <c r="E7" s="2">
        <f t="shared" si="0"/>
        <v>1.6216031172706218</v>
      </c>
      <c r="F7" s="2">
        <f t="shared" si="1"/>
        <v>-0.6887206336775038</v>
      </c>
      <c r="G7" s="2">
        <f t="shared" si="1"/>
        <v>1.4520475848572856E-2</v>
      </c>
      <c r="H7" s="2">
        <f t="shared" si="1"/>
        <v>-2.157917845155552E-3</v>
      </c>
      <c r="I7" s="2">
        <f t="shared" si="2"/>
        <v>1.4862025457395252E-3</v>
      </c>
      <c r="J7" s="3"/>
      <c r="K7" s="3"/>
      <c r="L7" s="3"/>
      <c r="M7" s="3"/>
    </row>
    <row r="8" spans="1:13" x14ac:dyDescent="0.3">
      <c r="B8" s="1">
        <v>3</v>
      </c>
      <c r="C8" s="2">
        <f t="shared" si="3"/>
        <v>1.6136252775948905</v>
      </c>
      <c r="D8" s="2">
        <f t="shared" si="3"/>
        <v>1.6216031172706218</v>
      </c>
      <c r="E8" s="2">
        <f t="shared" si="0"/>
        <v>1.6205709121963092</v>
      </c>
      <c r="F8" s="2">
        <f t="shared" si="1"/>
        <v>1.4520475848572856E-2</v>
      </c>
      <c r="G8" s="2">
        <f t="shared" si="1"/>
        <v>-2.157917845155552E-3</v>
      </c>
      <c r="H8" s="2">
        <f t="shared" si="1"/>
        <v>-1.7235573887275368E-6</v>
      </c>
      <c r="I8" s="2">
        <f t="shared" si="2"/>
        <v>-2.5026873436647495E-8</v>
      </c>
      <c r="J8" s="3"/>
      <c r="K8" s="3"/>
      <c r="L8" s="3"/>
      <c r="M8" s="3"/>
    </row>
    <row r="9" spans="1:13" x14ac:dyDescent="0.3">
      <c r="B9" s="1">
        <v>4</v>
      </c>
      <c r="C9" s="2">
        <f t="shared" si="3"/>
        <v>1.6216031172706218</v>
      </c>
      <c r="D9" s="2">
        <f t="shared" si="3"/>
        <v>1.6205709121963092</v>
      </c>
      <c r="E9" s="2">
        <f t="shared" si="0"/>
        <v>1.6205700871015147</v>
      </c>
      <c r="F9" s="2">
        <f t="shared" si="1"/>
        <v>-2.157917845155552E-3</v>
      </c>
      <c r="G9" s="2">
        <f t="shared" si="1"/>
        <v>-1.7235573887275368E-6</v>
      </c>
      <c r="H9" s="2">
        <f t="shared" si="1"/>
        <v>2.1266935434915979E-10</v>
      </c>
      <c r="I9" s="2">
        <f t="shared" si="2"/>
        <v>-4.5892299486776137E-13</v>
      </c>
      <c r="J9" s="3"/>
      <c r="K9" s="3"/>
      <c r="L9" s="3"/>
      <c r="M9" s="3"/>
    </row>
    <row r="10" spans="1:13" x14ac:dyDescent="0.3">
      <c r="B10" s="1">
        <v>5</v>
      </c>
      <c r="C10" s="2">
        <f t="shared" si="3"/>
        <v>1.6205709121963092</v>
      </c>
      <c r="D10" s="2">
        <f t="shared" si="3"/>
        <v>1.6205700871015147</v>
      </c>
      <c r="E10" s="2">
        <f t="shared" si="0"/>
        <v>1.6205700872033104</v>
      </c>
      <c r="F10" s="2">
        <f t="shared" si="1"/>
        <v>-1.7235573887275368E-6</v>
      </c>
      <c r="G10" s="2">
        <f t="shared" si="1"/>
        <v>2.1266935434915979E-10</v>
      </c>
      <c r="H10" s="2">
        <f t="shared" si="1"/>
        <v>0</v>
      </c>
      <c r="I10" s="2">
        <f t="shared" si="2"/>
        <v>0</v>
      </c>
      <c r="J10" s="4"/>
      <c r="K10" s="4"/>
      <c r="L10" s="4"/>
      <c r="M10" s="4"/>
    </row>
    <row r="11" spans="1:13" x14ac:dyDescent="0.3">
      <c r="A11" s="5"/>
      <c r="B11" s="1">
        <v>6</v>
      </c>
      <c r="C11" s="2">
        <f t="shared" si="3"/>
        <v>1.6205700871015147</v>
      </c>
      <c r="D11" s="2">
        <f t="shared" si="3"/>
        <v>1.6205700872033104</v>
      </c>
      <c r="E11" s="2">
        <f t="shared" si="0"/>
        <v>1.6205700872033104</v>
      </c>
      <c r="F11" s="2">
        <f t="shared" si="1"/>
        <v>2.1266935434915979E-10</v>
      </c>
      <c r="G11" s="2">
        <f t="shared" si="1"/>
        <v>0</v>
      </c>
      <c r="H11" s="2">
        <f t="shared" si="1"/>
        <v>0</v>
      </c>
      <c r="I11" s="2">
        <f t="shared" si="2"/>
        <v>0</v>
      </c>
      <c r="J11" s="4"/>
      <c r="K11" s="4"/>
      <c r="L11" s="4"/>
      <c r="M11" s="4"/>
    </row>
    <row r="12" spans="1:13" x14ac:dyDescent="0.3">
      <c r="I12" s="4"/>
      <c r="J12" s="4"/>
      <c r="K12" s="4"/>
      <c r="L12" s="4"/>
      <c r="M12" s="4"/>
    </row>
    <row r="13" spans="1:13" x14ac:dyDescent="0.3">
      <c r="I13" s="4"/>
      <c r="J13" s="4"/>
      <c r="K13" s="4"/>
      <c r="L13" s="4"/>
      <c r="M13" s="4"/>
    </row>
    <row r="14" spans="1:13" x14ac:dyDescent="0.3">
      <c r="I14" s="4"/>
      <c r="J14" s="4"/>
      <c r="K14" s="4"/>
      <c r="L14" s="4"/>
      <c r="M14" s="4"/>
    </row>
    <row r="15" spans="1:13" x14ac:dyDescent="0.3">
      <c r="B15" s="1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4"/>
      <c r="K15" s="4"/>
      <c r="L15" s="4"/>
      <c r="M15" s="4"/>
    </row>
    <row r="16" spans="1:13" x14ac:dyDescent="0.3">
      <c r="B16" s="1">
        <v>1</v>
      </c>
      <c r="C16" s="2">
        <v>1</v>
      </c>
      <c r="D16" s="2">
        <v>2</v>
      </c>
      <c r="E16" s="2">
        <f t="shared" ref="E16:E21" si="4">D16-(G16*(D16-C16))/(G16-F16)</f>
        <v>4.045110377942847</v>
      </c>
      <c r="F16" s="2">
        <f t="shared" ref="F16:H21" si="5">2.71^-C16*SIN(2*C16)+1</f>
        <v>1.335534105839735</v>
      </c>
      <c r="G16" s="2">
        <f t="shared" si="5"/>
        <v>0.89695095446577144</v>
      </c>
      <c r="H16" s="2">
        <f t="shared" si="5"/>
        <v>1.0172328951485825</v>
      </c>
      <c r="I16" s="2">
        <f t="shared" ref="I16:I21" si="6">F16*H16</f>
        <v>1.3585492250530271</v>
      </c>
      <c r="J16" s="4"/>
      <c r="K16" s="4"/>
      <c r="L16" s="4"/>
      <c r="M16" s="4"/>
    </row>
    <row r="17" spans="1:13" x14ac:dyDescent="0.3">
      <c r="B17" s="1">
        <v>2</v>
      </c>
      <c r="C17" s="2">
        <f t="shared" ref="C17:D21" si="7">D16</f>
        <v>2</v>
      </c>
      <c r="D17" s="2">
        <f t="shared" si="7"/>
        <v>4.045110377942847</v>
      </c>
      <c r="E17" s="2">
        <f t="shared" si="4"/>
        <v>-13.250532998307627</v>
      </c>
      <c r="F17" s="2">
        <f t="shared" si="5"/>
        <v>0.89695095446577144</v>
      </c>
      <c r="G17" s="2">
        <f t="shared" si="5"/>
        <v>1.0172328951485825</v>
      </c>
      <c r="H17" s="2">
        <f t="shared" si="5"/>
        <v>-534699.37407357513</v>
      </c>
      <c r="I17" s="2">
        <f t="shared" si="6"/>
        <v>-479599.1139275438</v>
      </c>
      <c r="J17" s="4"/>
      <c r="K17" s="4"/>
      <c r="L17" s="4"/>
      <c r="M17" s="4"/>
    </row>
    <row r="18" spans="1:13" x14ac:dyDescent="0.3">
      <c r="B18" s="1">
        <v>3</v>
      </c>
      <c r="C18" s="2">
        <f t="shared" si="7"/>
        <v>4.045110377942847</v>
      </c>
      <c r="D18" s="2">
        <f t="shared" si="7"/>
        <v>-13.250532998307627</v>
      </c>
      <c r="E18" s="2">
        <f t="shared" si="4"/>
        <v>4.0450774741004878</v>
      </c>
      <c r="F18" s="2">
        <f t="shared" si="5"/>
        <v>1.0172328951485825</v>
      </c>
      <c r="G18" s="2">
        <f t="shared" si="5"/>
        <v>-534699.37407357513</v>
      </c>
      <c r="H18" s="2">
        <f t="shared" si="5"/>
        <v>1.0172337334340888</v>
      </c>
      <c r="I18" s="2">
        <f t="shared" si="6"/>
        <v>1.0347636157039597</v>
      </c>
      <c r="J18" s="4"/>
      <c r="K18" s="4"/>
      <c r="L18" s="4"/>
      <c r="M18" s="4"/>
    </row>
    <row r="19" spans="1:13" x14ac:dyDescent="0.3">
      <c r="A19" s="4"/>
      <c r="B19" s="1">
        <v>4</v>
      </c>
      <c r="C19" s="2">
        <f t="shared" si="7"/>
        <v>-13.250532998307627</v>
      </c>
      <c r="D19" s="2">
        <f t="shared" si="7"/>
        <v>4.0450774741004878</v>
      </c>
      <c r="E19" s="2">
        <f t="shared" si="4"/>
        <v>4.0450445702936104</v>
      </c>
      <c r="F19" s="2">
        <f>2.71^-C19*SIN(2*C19)+1</f>
        <v>-534699.37407357513</v>
      </c>
      <c r="G19" s="2">
        <f t="shared" si="5"/>
        <v>1.0172337334340888</v>
      </c>
      <c r="H19" s="2">
        <f t="shared" si="5"/>
        <v>1.0172345716805091</v>
      </c>
      <c r="I19" s="2">
        <f t="shared" si="6"/>
        <v>-543914.68876356957</v>
      </c>
      <c r="J19" s="4"/>
      <c r="K19" s="4"/>
      <c r="L19" s="4"/>
      <c r="M19" s="4"/>
    </row>
    <row r="20" spans="1:13" x14ac:dyDescent="0.3">
      <c r="B20" s="1">
        <v>5</v>
      </c>
      <c r="C20" s="2">
        <f t="shared" si="7"/>
        <v>4.0450774741004878</v>
      </c>
      <c r="D20" s="2">
        <f t="shared" si="7"/>
        <v>4.0450445702936104</v>
      </c>
      <c r="E20" s="2">
        <f t="shared" si="4"/>
        <v>43.974699008349219</v>
      </c>
      <c r="F20" s="2">
        <f t="shared" si="5"/>
        <v>1.0172337334340888</v>
      </c>
      <c r="G20" s="2">
        <f t="shared" si="5"/>
        <v>1.0172345716805091</v>
      </c>
      <c r="H20" s="2">
        <f t="shared" si="5"/>
        <v>1</v>
      </c>
      <c r="I20" s="2">
        <f t="shared" si="6"/>
        <v>1.0172337334340888</v>
      </c>
    </row>
    <row r="21" spans="1:13" x14ac:dyDescent="0.3">
      <c r="B21" s="1">
        <v>6</v>
      </c>
      <c r="C21" s="2">
        <f t="shared" si="7"/>
        <v>4.0450445702936104</v>
      </c>
      <c r="D21" s="2">
        <f t="shared" si="7"/>
        <v>43.974699008349219</v>
      </c>
      <c r="E21" s="2">
        <f t="shared" si="4"/>
        <v>2360.8094413079061</v>
      </c>
      <c r="F21" s="2">
        <f t="shared" si="5"/>
        <v>1.0172345716805091</v>
      </c>
      <c r="G21" s="2">
        <f t="shared" si="5"/>
        <v>1</v>
      </c>
      <c r="H21" s="2">
        <f t="shared" si="5"/>
        <v>1</v>
      </c>
      <c r="I21" s="2">
        <f t="shared" si="6"/>
        <v>1.0172345716805091</v>
      </c>
    </row>
    <row r="25" spans="1:13" x14ac:dyDescent="0.3">
      <c r="B25" s="6" t="s">
        <v>10</v>
      </c>
      <c r="C25" s="6"/>
      <c r="D25" s="6"/>
      <c r="E25" s="6"/>
      <c r="F25" s="6"/>
    </row>
    <row r="26" spans="1:13" x14ac:dyDescent="0.3">
      <c r="B26" s="6" t="s">
        <v>8</v>
      </c>
      <c r="C26" s="6"/>
      <c r="D26" s="6"/>
      <c r="E26" s="6"/>
      <c r="F26" s="6"/>
    </row>
    <row r="27" spans="1:13" x14ac:dyDescent="0.3">
      <c r="B27" s="6" t="s">
        <v>9</v>
      </c>
      <c r="C27" s="6"/>
      <c r="D27" s="6"/>
      <c r="E27" s="6"/>
      <c r="F27" s="6"/>
    </row>
  </sheetData>
  <mergeCells count="3">
    <mergeCell ref="B27:F27"/>
    <mergeCell ref="B25:F25"/>
    <mergeCell ref="B26:F26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Arbko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Lenovo</cp:lastModifiedBy>
  <dcterms:created xsi:type="dcterms:W3CDTF">2018-05-02T07:02:13Z</dcterms:created>
  <dcterms:modified xsi:type="dcterms:W3CDTF">2018-05-02T16:40:11Z</dcterms:modified>
</cp:coreProperties>
</file>