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\Desktop\Info AES\Cette année\Séance 3\Final\"/>
    </mc:Choice>
  </mc:AlternateContent>
  <bookViews>
    <workbookView xWindow="0" yWindow="0" windowWidth="28800" windowHeight="12435" activeTab="3"/>
  </bookViews>
  <sheets>
    <sheet name="Exercice 1" sheetId="2" r:id="rId1"/>
    <sheet name="Exercice 2" sheetId="4" r:id="rId2"/>
    <sheet name="Exercice 3" sheetId="3" r:id="rId3"/>
    <sheet name="Exercice 4" sheetId="5" r:id="rId4"/>
    <sheet name="Exercice 5" sheetId="6" r:id="rId5"/>
    <sheet name="Exercice 6" sheetId="7" r:id="rId6"/>
    <sheet name="Exercice 7" sheetId="8" r:id="rId7"/>
  </sheets>
  <definedNames>
    <definedName name="_xlnm.Print_Area" localSheetId="1">'Exercice 2'!$A$1:$G$12</definedName>
    <definedName name="_xlnm.Print_Area" localSheetId="2">'Exercice 3'!$A$1:$E$16</definedName>
    <definedName name="_xlnm.Print_Area" localSheetId="3">'Exercice 4'!$A$1:$I$21</definedName>
    <definedName name="_xlnm.Print_Area" localSheetId="4">'Exercice 5'!$A$1:$M$16</definedName>
    <definedName name="_xlnm.Print_Area" localSheetId="6">'Exercice 7'!$A$1:$O$24</definedName>
  </definedNames>
  <calcPr calcId="152511"/>
</workbook>
</file>

<file path=xl/calcChain.xml><?xml version="1.0" encoding="utf-8"?>
<calcChain xmlns="http://schemas.openxmlformats.org/spreadsheetml/2006/main">
  <c r="H7" i="6" l="1"/>
  <c r="H8" i="6"/>
  <c r="H9" i="6"/>
  <c r="H10" i="6"/>
  <c r="H11" i="6"/>
  <c r="H12" i="6"/>
  <c r="H13" i="6"/>
  <c r="H6" i="6"/>
</calcChain>
</file>

<file path=xl/sharedStrings.xml><?xml version="1.0" encoding="utf-8"?>
<sst xmlns="http://schemas.openxmlformats.org/spreadsheetml/2006/main" count="138" uniqueCount="117">
  <si>
    <t>NOMS</t>
  </si>
  <si>
    <t>NOMS CLIENTS</t>
  </si>
  <si>
    <t>MONTANT COMMANDE</t>
  </si>
  <si>
    <t>ESCOMPTE</t>
  </si>
  <si>
    <t>MONTANT ESCOMPTE</t>
  </si>
  <si>
    <t>CODE TVA 1 = 5%</t>
  </si>
  <si>
    <t>ARTICLES</t>
  </si>
  <si>
    <t>CODE TVA</t>
  </si>
  <si>
    <t>TAUX TVA</t>
  </si>
  <si>
    <t>ECRAN</t>
  </si>
  <si>
    <t>BISCOTTES</t>
  </si>
  <si>
    <t>IMPRIMANTE</t>
  </si>
  <si>
    <t>MULOT</t>
  </si>
  <si>
    <t>CLAVIER</t>
  </si>
  <si>
    <t>SCANNER</t>
  </si>
  <si>
    <t>SEXE</t>
  </si>
  <si>
    <t>NBRE D'ENFANTS</t>
  </si>
  <si>
    <t>PRIME</t>
  </si>
  <si>
    <t>JENNIFER</t>
  </si>
  <si>
    <t>JONATHAN</t>
  </si>
  <si>
    <t>BONNIE</t>
  </si>
  <si>
    <t>CLYDE</t>
  </si>
  <si>
    <t>LOIS</t>
  </si>
  <si>
    <t>CLARK</t>
  </si>
  <si>
    <t>BERNADETTE</t>
  </si>
  <si>
    <t>JACQUES</t>
  </si>
  <si>
    <t>F</t>
  </si>
  <si>
    <t>M</t>
  </si>
  <si>
    <t>TOTAL</t>
  </si>
  <si>
    <t>ACTEURS</t>
  </si>
  <si>
    <t>NOMBRE DE FILMS</t>
  </si>
  <si>
    <t>SPECTATEURS EN MILLIONS</t>
  </si>
  <si>
    <t>OSCAR</t>
  </si>
  <si>
    <t>ECHEANCIER SUIVI DES FACTURES</t>
  </si>
  <si>
    <t>DATE DU JOUR :</t>
  </si>
  <si>
    <t>N°FACT</t>
  </si>
  <si>
    <t>CLIENT</t>
  </si>
  <si>
    <t>DATE FACTURE</t>
  </si>
  <si>
    <t>DATE ECHEANCE</t>
  </si>
  <si>
    <t>COMPTE A REBOURS</t>
  </si>
  <si>
    <t>LETTRE DE RAPPEL</t>
  </si>
  <si>
    <t>DATE DE REGLEMENT</t>
  </si>
  <si>
    <t>BL1012</t>
  </si>
  <si>
    <t>BR0513</t>
  </si>
  <si>
    <t>STR568</t>
  </si>
  <si>
    <t>ENT789</t>
  </si>
  <si>
    <t>NEL518</t>
  </si>
  <si>
    <t>JON819</t>
  </si>
  <si>
    <t>HAR124</t>
  </si>
  <si>
    <t>LED106</t>
  </si>
  <si>
    <t>WYN009</t>
  </si>
  <si>
    <t>CAS471</t>
  </si>
  <si>
    <t>PHILEAS</t>
  </si>
  <si>
    <t>FOGG</t>
  </si>
  <si>
    <t>FABRICE</t>
  </si>
  <si>
    <t>DELDANGO</t>
  </si>
  <si>
    <t>ROBINSON</t>
  </si>
  <si>
    <t>CRUSOE</t>
  </si>
  <si>
    <t>MARGUERITE</t>
  </si>
  <si>
    <t>GAUTHIER</t>
  </si>
  <si>
    <t>CATHERINE</t>
  </si>
  <si>
    <t>MAHEU</t>
  </si>
  <si>
    <t>LUCIEN</t>
  </si>
  <si>
    <t>LEUWEN</t>
  </si>
  <si>
    <t>VENTOR</t>
  </si>
  <si>
    <t>TAPIS</t>
  </si>
  <si>
    <t>BRAD KITT</t>
  </si>
  <si>
    <t>TOM BRUISE</t>
  </si>
  <si>
    <t>MELANIE GRIFFEE</t>
  </si>
  <si>
    <t>LEO DI CARPACCIO</t>
  </si>
  <si>
    <t>MEL GIBBON</t>
  </si>
  <si>
    <t>KEVIN KLOSTER</t>
  </si>
  <si>
    <t>ROBERT DE RINO</t>
  </si>
  <si>
    <t>Raoul Salvolare</t>
  </si>
  <si>
    <t>Marco Roublare</t>
  </si>
  <si>
    <t>Mireille Picsous</t>
  </si>
  <si>
    <t>Che Matante</t>
  </si>
  <si>
    <t>Rémi Auclou</t>
  </si>
  <si>
    <t>Sonia Badgamme</t>
  </si>
  <si>
    <t>Jean Caisse</t>
  </si>
  <si>
    <t>Johnny Cash</t>
  </si>
  <si>
    <t>Voczek Enbois</t>
  </si>
  <si>
    <t>Jean Aunoir</t>
  </si>
  <si>
    <t>SUPEREPE</t>
  </si>
  <si>
    <t>MERCANTOR</t>
  </si>
  <si>
    <t>BAGOUTIN</t>
  </si>
  <si>
    <t>VOLAN</t>
  </si>
  <si>
    <t>MARCHAND</t>
  </si>
  <si>
    <t>A/ Dans la colonne "Escompte", si le montant de la commande client est supérieur à 10 000 Euros</t>
  </si>
  <si>
    <t>afficher "OUI" sinon afficher "NON"</t>
  </si>
  <si>
    <t>B/ Dans la colonne D, calculez le montant de l'escompte, sachant que ce dernier s'élève à 2%</t>
  </si>
  <si>
    <t>CODE TVA 2 = 19,60%</t>
  </si>
  <si>
    <t>Afficher dans la colonne C le taux de TVA correspondant au code inscrit en colonne B</t>
  </si>
  <si>
    <t>Même chose que l'exercice 2 (en plus difficile)</t>
  </si>
  <si>
    <t>CODE TVA1 = 2.10%</t>
  </si>
  <si>
    <t>CODE TVA2 = 5.50%</t>
  </si>
  <si>
    <t>CODE TVA3 = 19.60%</t>
  </si>
  <si>
    <t>Calculez en en colonne E la prime accordée au salariés sachant que :</t>
  </si>
  <si>
    <t>a) Les salariés sans enfants n'y ont pas droit</t>
  </si>
  <si>
    <t>b) Cette prime est fonction du nombre d'enfants.</t>
  </si>
  <si>
    <t>c) La prime s'élève à 50 Euros par enfant pour les salariés avec 1 ou 2 enfants</t>
  </si>
  <si>
    <t>et à 70 Euros par enfant pour les salariés ayant 3 enfants ou plus.</t>
  </si>
  <si>
    <t xml:space="preserve">au cours du trimestre. Cette prime s'élève à 1% du chiffre d'affaires </t>
  </si>
  <si>
    <t xml:space="preserve">Nous allons accorder une prime aux représentants ayant dépassé 30 000 Euros de chiffre d'affaires </t>
  </si>
  <si>
    <t>soit ayant dépassé les 200 millions d'entrées.</t>
  </si>
  <si>
    <t>Faire afficher "Trophée" dans la colonne E pour les acteurs suceptibles de le recevoir.</t>
  </si>
  <si>
    <t>A) Réaliser en colonne E un compte à rebours entrre la date du jour et la date d'échéance</t>
  </si>
  <si>
    <t>B/ Dans la colonne F indiquez s'il faut envoyer une lettre de rappel aux clients qui n'ont pas</t>
  </si>
  <si>
    <t>Représentant</t>
  </si>
  <si>
    <t>Octobre</t>
  </si>
  <si>
    <t>Novembre</t>
  </si>
  <si>
    <t>Décembre</t>
  </si>
  <si>
    <t>Total du
trimestre</t>
  </si>
  <si>
    <t>Prime</t>
  </si>
  <si>
    <t>Réglé</t>
  </si>
  <si>
    <t>Nous allons remettre un trophée aux acteurs ayant, soit tourné un nombre supérieur ou égal à 15 films,</t>
  </si>
  <si>
    <t>réglé à la date d'échéance. Dans la colonne G afficher la date d'envoi de la lettre en Laissant un délai de 8 jours avant l'échéance.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</si>
</sst>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F_-;\-* #,##0.00\ _F_-;_-* &quot;-&quot;??\ _F_-;_-@_-"/>
    <numFmt numFmtId="165" formatCode="_-* #,##0\ _F_-;\-* #,##0\ _F_-;_-* &quot;-&quot;??\ _F_-;_-@_-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14"/>
      <name val="Arial"/>
      <family val="2"/>
    </font>
    <font>
      <i/>
      <sz val="18"/>
      <name val="Arial"/>
      <family val="2"/>
    </font>
    <font>
      <u/>
      <sz val="10"/>
      <color indexed="12"/>
      <name val="Arial"/>
      <family val="2"/>
    </font>
    <font>
      <i/>
      <u/>
      <sz val="10"/>
      <color indexed="12"/>
      <name val="Arial"/>
      <family val="2"/>
    </font>
    <font>
      <b/>
      <i/>
      <sz val="10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64" fontId="2" fillId="0" borderId="1" xfId="2" applyFont="1" applyBorder="1" applyAlignment="1">
      <alignment horizontal="center" vertical="center" wrapText="1"/>
    </xf>
    <xf numFmtId="0" fontId="0" fillId="0" borderId="1" xfId="0" applyBorder="1"/>
    <xf numFmtId="4" fontId="0" fillId="0" borderId="1" xfId="0" applyNumberFormat="1" applyBorder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5" fillId="0" borderId="0" xfId="0" applyFont="1"/>
    <xf numFmtId="0" fontId="6" fillId="0" borderId="0" xfId="0" applyFont="1" applyBorder="1"/>
    <xf numFmtId="0" fontId="4" fillId="0" borderId="0" xfId="0" applyFont="1" applyBorder="1"/>
    <xf numFmtId="165" fontId="0" fillId="0" borderId="1" xfId="2" applyNumberFormat="1" applyFont="1" applyBorder="1"/>
    <xf numFmtId="0" fontId="7" fillId="0" borderId="1" xfId="0" applyFont="1" applyBorder="1"/>
    <xf numFmtId="165" fontId="0" fillId="0" borderId="1" xfId="2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164" fontId="0" fillId="0" borderId="1" xfId="2" applyFont="1" applyBorder="1" applyAlignment="1">
      <alignment vertical="center"/>
    </xf>
    <xf numFmtId="0" fontId="0" fillId="0" borderId="0" xfId="0" applyAlignme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 shrinkToFit="1"/>
    </xf>
    <xf numFmtId="14" fontId="2" fillId="0" borderId="1" xfId="0" applyNumberFormat="1" applyFont="1" applyBorder="1" applyAlignment="1">
      <alignment horizontal="left"/>
    </xf>
    <xf numFmtId="0" fontId="2" fillId="4" borderId="1" xfId="0" applyFont="1" applyFill="1" applyBorder="1"/>
    <xf numFmtId="0" fontId="9" fillId="0" borderId="0" xfId="1" applyFont="1" applyAlignment="1" applyProtection="1"/>
    <xf numFmtId="0" fontId="4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/>
    </xf>
    <xf numFmtId="164" fontId="2" fillId="8" borderId="1" xfId="2" applyFont="1" applyFill="1" applyBorder="1" applyAlignment="1">
      <alignment horizontal="center" vertical="center" wrapText="1"/>
    </xf>
    <xf numFmtId="164" fontId="0" fillId="8" borderId="1" xfId="2" applyFont="1" applyFill="1" applyBorder="1" applyAlignment="1">
      <alignment vertical="center"/>
    </xf>
    <xf numFmtId="14" fontId="0" fillId="8" borderId="1" xfId="0" applyNumberFormat="1" applyFill="1" applyBorder="1" applyAlignment="1">
      <alignment horizontal="center" vertical="center"/>
    </xf>
    <xf numFmtId="165" fontId="0" fillId="8" borderId="1" xfId="2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0" borderId="0" xfId="0" applyFont="1" applyAlignment="1"/>
  </cellXfs>
  <cellStyles count="3">
    <cellStyle name="Lien hypertexte" xfId="1" builtinId="8"/>
    <cellStyle name="Millier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4</xdr:row>
          <xdr:rowOff>152400</xdr:rowOff>
        </xdr:from>
        <xdr:to>
          <xdr:col>6</xdr:col>
          <xdr:colOff>85725</xdr:colOff>
          <xdr:row>8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76200</xdr:rowOff>
    </xdr:from>
    <xdr:to>
      <xdr:col>4</xdr:col>
      <xdr:colOff>133350</xdr:colOff>
      <xdr:row>12</xdr:row>
      <xdr:rowOff>66675</xdr:rowOff>
    </xdr:to>
    <xdr:sp macro="" textlink="">
      <xdr:nvSpPr>
        <xdr:cNvPr id="5124" name="WordArt 4"/>
        <xdr:cNvSpPr>
          <a:spLocks noChangeArrowheads="1" noChangeShapeType="1" noTextEdit="1"/>
        </xdr:cNvSpPr>
      </xdr:nvSpPr>
      <xdr:spPr bwMode="auto">
        <a:xfrm>
          <a:off x="2657475" y="723900"/>
          <a:ext cx="523875" cy="128587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32056"/>
            </a:avLst>
          </a:prstTxWarp>
          <a:scene3d>
            <a:camera prst="legacyObliqueTopLeft"/>
            <a:lightRig rig="legacyFlat3" dir="t"/>
          </a:scene3d>
          <a:sp3d extrusionH="430200" prstMaterial="legacyMatte">
            <a:extrusionClr>
              <a:srgbClr val="6600CC"/>
            </a:extrusionClr>
          </a:sp3d>
        </a:bodyPr>
        <a:lstStyle/>
        <a:p>
          <a:pPr algn="ctr" rtl="0"/>
          <a:r>
            <a:rPr lang="fr-FR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6600CC"/>
                  </a:gs>
                  <a:gs pos="100000">
                    <a:srgbClr val="CC00CC"/>
                  </a:gs>
                </a:gsLst>
                <a:lin ang="5400000" scaled="1"/>
              </a:gradFill>
              <a:effectLst/>
              <a:latin typeface="Impact"/>
            </a:rPr>
            <a:t>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8</xdr:row>
      <xdr:rowOff>19050</xdr:rowOff>
    </xdr:from>
    <xdr:to>
      <xdr:col>4</xdr:col>
      <xdr:colOff>285750</xdr:colOff>
      <xdr:row>16</xdr:row>
      <xdr:rowOff>9525</xdr:rowOff>
    </xdr:to>
    <xdr:sp macro="" textlink="">
      <xdr:nvSpPr>
        <xdr:cNvPr id="6145" name="WordArt 1"/>
        <xdr:cNvSpPr>
          <a:spLocks noChangeArrowheads="1" noChangeShapeType="1" noTextEdit="1"/>
        </xdr:cNvSpPr>
      </xdr:nvSpPr>
      <xdr:spPr bwMode="auto">
        <a:xfrm>
          <a:off x="3133725" y="1314450"/>
          <a:ext cx="533400" cy="128587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32056"/>
            </a:avLst>
          </a:prstTxWarp>
          <a:scene3d>
            <a:camera prst="legacyObliqueTopLeft"/>
            <a:lightRig rig="legacyFlat3" dir="t"/>
          </a:scene3d>
          <a:sp3d extrusionH="430200" prstMaterial="legacyMatte">
            <a:extrusionClr>
              <a:srgbClr val="6600CC"/>
            </a:extrusionClr>
          </a:sp3d>
        </a:bodyPr>
        <a:lstStyle/>
        <a:p>
          <a:pPr algn="ctr" rtl="0"/>
          <a:r>
            <a:rPr lang="fr-FR" sz="3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6600CC"/>
                  </a:gs>
                  <a:gs pos="100000">
                    <a:srgbClr val="CC00CC"/>
                  </a:gs>
                </a:gsLst>
                <a:lin ang="5400000" scaled="1"/>
              </a:gradFill>
              <a:effectLst/>
              <a:latin typeface="Impact"/>
            </a:rPr>
            <a:t>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47625</xdr:rowOff>
    </xdr:from>
    <xdr:to>
      <xdr:col>0</xdr:col>
      <xdr:colOff>495300</xdr:colOff>
      <xdr:row>9</xdr:row>
      <xdr:rowOff>76200</xdr:rowOff>
    </xdr:to>
    <xdr:pic>
      <xdr:nvPicPr>
        <xdr:cNvPr id="7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52400" y="1019175"/>
          <a:ext cx="3429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238125</xdr:colOff>
      <xdr:row>6</xdr:row>
      <xdr:rowOff>47625</xdr:rowOff>
    </xdr:from>
    <xdr:to>
      <xdr:col>3</xdr:col>
      <xdr:colOff>542925</xdr:colOff>
      <xdr:row>9</xdr:row>
      <xdr:rowOff>19050</xdr:rowOff>
    </xdr:to>
    <xdr:pic>
      <xdr:nvPicPr>
        <xdr:cNvPr id="719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2962275" y="1019175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G26" sqref="G26"/>
    </sheetView>
  </sheetViews>
  <sheetFormatPr baseColWidth="10" defaultRowHeight="12.75" x14ac:dyDescent="0.2"/>
  <cols>
    <col min="1" max="1" width="14.85546875" customWidth="1"/>
    <col min="2" max="2" width="15.5703125" customWidth="1"/>
    <col min="3" max="3" width="11.85546875" customWidth="1"/>
    <col min="4" max="4" width="14.28515625" customWidth="1"/>
  </cols>
  <sheetData>
    <row r="1" spans="1:8" x14ac:dyDescent="0.2">
      <c r="A1" s="1" t="s">
        <v>88</v>
      </c>
      <c r="B1" s="1"/>
      <c r="C1" s="1"/>
      <c r="D1" s="1"/>
      <c r="E1" s="1"/>
      <c r="F1" s="1"/>
      <c r="G1" s="1"/>
      <c r="H1" s="1"/>
    </row>
    <row r="2" spans="1:8" x14ac:dyDescent="0.2">
      <c r="A2" s="1" t="s">
        <v>89</v>
      </c>
      <c r="B2" s="1"/>
      <c r="C2" s="1"/>
      <c r="D2" s="1"/>
      <c r="E2" s="1"/>
      <c r="F2" s="1"/>
      <c r="G2" s="1"/>
      <c r="H2" s="1"/>
    </row>
    <row r="3" spans="1:8" x14ac:dyDescent="0.2">
      <c r="A3" s="1"/>
      <c r="B3" s="1"/>
      <c r="C3" s="1"/>
      <c r="D3" s="1"/>
      <c r="E3" s="1"/>
      <c r="F3" s="1"/>
      <c r="G3" s="1"/>
      <c r="H3" s="1"/>
    </row>
    <row r="4" spans="1:8" x14ac:dyDescent="0.2">
      <c r="A4" s="1" t="s">
        <v>90</v>
      </c>
      <c r="B4" s="1"/>
      <c r="C4" s="1"/>
      <c r="D4" s="1"/>
      <c r="E4" s="1"/>
      <c r="F4" s="1"/>
      <c r="G4" s="1"/>
      <c r="H4" s="1"/>
    </row>
    <row r="6" spans="1:8" ht="25.5" x14ac:dyDescent="0.2">
      <c r="A6" s="11" t="s">
        <v>1</v>
      </c>
      <c r="B6" s="10" t="s">
        <v>2</v>
      </c>
      <c r="C6" s="11" t="s">
        <v>3</v>
      </c>
      <c r="D6" s="12" t="s">
        <v>4</v>
      </c>
    </row>
    <row r="7" spans="1:8" x14ac:dyDescent="0.2">
      <c r="A7" s="8" t="s">
        <v>52</v>
      </c>
      <c r="B7" s="9">
        <v>8000</v>
      </c>
      <c r="C7" s="25"/>
      <c r="D7" s="8"/>
    </row>
    <row r="8" spans="1:8" x14ac:dyDescent="0.2">
      <c r="A8" s="8" t="s">
        <v>53</v>
      </c>
      <c r="B8" s="9">
        <v>7500</v>
      </c>
      <c r="C8" s="25"/>
      <c r="D8" s="8"/>
    </row>
    <row r="9" spans="1:8" x14ac:dyDescent="0.2">
      <c r="A9" s="8" t="s">
        <v>54</v>
      </c>
      <c r="B9" s="9">
        <v>18500</v>
      </c>
      <c r="C9" s="25"/>
      <c r="D9" s="8"/>
    </row>
    <row r="10" spans="1:8" x14ac:dyDescent="0.2">
      <c r="A10" s="8" t="s">
        <v>55</v>
      </c>
      <c r="B10" s="9">
        <v>12600</v>
      </c>
      <c r="C10" s="25"/>
      <c r="D10" s="8"/>
    </row>
    <row r="11" spans="1:8" x14ac:dyDescent="0.2">
      <c r="A11" s="8" t="s">
        <v>56</v>
      </c>
      <c r="B11" s="9">
        <v>6000</v>
      </c>
      <c r="C11" s="25"/>
      <c r="D11" s="8"/>
    </row>
    <row r="12" spans="1:8" x14ac:dyDescent="0.2">
      <c r="A12" s="8" t="s">
        <v>57</v>
      </c>
      <c r="B12" s="9">
        <v>14000</v>
      </c>
      <c r="C12" s="25"/>
      <c r="D12" s="8"/>
    </row>
    <row r="13" spans="1:8" x14ac:dyDescent="0.2">
      <c r="A13" s="8" t="s">
        <v>58</v>
      </c>
      <c r="B13" s="9">
        <v>14000</v>
      </c>
      <c r="C13" s="25"/>
      <c r="D13" s="8"/>
    </row>
    <row r="14" spans="1:8" x14ac:dyDescent="0.2">
      <c r="A14" s="8" t="s">
        <v>59</v>
      </c>
      <c r="B14" s="9">
        <v>1200</v>
      </c>
      <c r="C14" s="25"/>
      <c r="D14" s="8"/>
    </row>
    <row r="15" spans="1:8" x14ac:dyDescent="0.2">
      <c r="A15" s="8" t="s">
        <v>60</v>
      </c>
      <c r="B15" s="9">
        <v>11000</v>
      </c>
      <c r="C15" s="25"/>
      <c r="D15" s="8"/>
      <c r="H15" s="13"/>
    </row>
    <row r="16" spans="1:8" x14ac:dyDescent="0.2">
      <c r="A16" s="8" t="s">
        <v>61</v>
      </c>
      <c r="B16" s="9">
        <v>100</v>
      </c>
      <c r="C16" s="25"/>
      <c r="D16" s="8"/>
    </row>
    <row r="17" spans="1:6" x14ac:dyDescent="0.2">
      <c r="A17" s="8" t="s">
        <v>62</v>
      </c>
      <c r="B17" s="9">
        <v>3000</v>
      </c>
      <c r="C17" s="25"/>
      <c r="D17" s="8"/>
    </row>
    <row r="18" spans="1:6" x14ac:dyDescent="0.2">
      <c r="A18" s="8" t="s">
        <v>63</v>
      </c>
      <c r="B18" s="9">
        <v>800</v>
      </c>
      <c r="C18" s="25"/>
      <c r="D18" s="8"/>
      <c r="F18" s="32"/>
    </row>
  </sheetData>
  <pageMargins left="0.78740157499999996" right="0.78740157499999996" top="0.984251969" bottom="0.984251969" header="0.4921259845" footer="0.4921259845"/>
  <pageSetup paperSize="9" orientation="landscape" horizontalDpi="180" verticalDpi="18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MS_ClipArt_Gallery" shapeId="1025" r:id="rId4">
          <objectPr defaultSize="0" autoPict="0" r:id="rId5">
            <anchor moveWithCells="1">
              <from>
                <xdr:col>4</xdr:col>
                <xdr:colOff>152400</xdr:colOff>
                <xdr:row>4</xdr:row>
                <xdr:rowOff>152400</xdr:rowOff>
              </from>
              <to>
                <xdr:col>6</xdr:col>
                <xdr:colOff>85725</xdr:colOff>
                <xdr:row>8</xdr:row>
                <xdr:rowOff>133350</xdr:rowOff>
              </to>
            </anchor>
          </objectPr>
        </oleObject>
      </mc:Choice>
      <mc:Fallback>
        <oleObject progId="MS_ClipArt_Gallery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E37" sqref="E37"/>
    </sheetView>
  </sheetViews>
  <sheetFormatPr baseColWidth="10" defaultRowHeight="12.75" x14ac:dyDescent="0.2"/>
  <sheetData>
    <row r="1" spans="1:7" x14ac:dyDescent="0.2">
      <c r="A1" s="1" t="s">
        <v>92</v>
      </c>
      <c r="B1" s="1"/>
      <c r="C1" s="1"/>
      <c r="D1" s="1"/>
      <c r="E1" s="1"/>
      <c r="F1" s="1"/>
      <c r="G1" s="1"/>
    </row>
    <row r="3" spans="1:7" x14ac:dyDescent="0.2">
      <c r="A3" t="s">
        <v>5</v>
      </c>
    </row>
    <row r="4" spans="1:7" x14ac:dyDescent="0.2">
      <c r="A4" t="s">
        <v>91</v>
      </c>
    </row>
    <row r="6" spans="1:7" x14ac:dyDescent="0.2">
      <c r="A6" s="36" t="s">
        <v>6</v>
      </c>
      <c r="B6" s="36" t="s">
        <v>7</v>
      </c>
      <c r="C6" s="36" t="s">
        <v>8</v>
      </c>
    </row>
    <row r="7" spans="1:7" x14ac:dyDescent="0.2">
      <c r="A7" s="8" t="s">
        <v>9</v>
      </c>
      <c r="B7" s="14">
        <v>2</v>
      </c>
      <c r="C7" s="15"/>
    </row>
    <row r="8" spans="1:7" x14ac:dyDescent="0.2">
      <c r="A8" s="8" t="s">
        <v>10</v>
      </c>
      <c r="B8" s="14">
        <v>1</v>
      </c>
      <c r="C8" s="15"/>
    </row>
    <row r="9" spans="1:7" x14ac:dyDescent="0.2">
      <c r="A9" s="8" t="s">
        <v>11</v>
      </c>
      <c r="B9" s="14">
        <v>2</v>
      </c>
      <c r="C9" s="15"/>
    </row>
    <row r="10" spans="1:7" x14ac:dyDescent="0.2">
      <c r="A10" s="8" t="s">
        <v>12</v>
      </c>
      <c r="B10" s="14">
        <v>1</v>
      </c>
      <c r="C10" s="15"/>
    </row>
    <row r="11" spans="1:7" x14ac:dyDescent="0.2">
      <c r="A11" s="8" t="s">
        <v>13</v>
      </c>
      <c r="B11" s="14">
        <v>1</v>
      </c>
      <c r="C11" s="15"/>
    </row>
    <row r="12" spans="1:7" x14ac:dyDescent="0.2">
      <c r="A12" s="8" t="s">
        <v>14</v>
      </c>
      <c r="B12" s="14">
        <v>2</v>
      </c>
      <c r="C12" s="15"/>
      <c r="F12" s="32"/>
    </row>
  </sheetData>
  <pageMargins left="0.78740157499999996" right="0.78740157499999996" top="0.984251969" bottom="0.984251969" header="0.4921259845" footer="0.4921259845"/>
  <pageSetup paperSize="9" orientation="portrait" horizontalDpi="180" verticalDpi="180" copies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"/>
  <sheetViews>
    <sheetView zoomScale="115" zoomScaleNormal="115" workbookViewId="0">
      <selection activeCell="D33" sqref="D33"/>
    </sheetView>
  </sheetViews>
  <sheetFormatPr baseColWidth="10" defaultRowHeight="12.75" x14ac:dyDescent="0.2"/>
  <cols>
    <col min="1" max="1" width="14.85546875" customWidth="1"/>
    <col min="3" max="3" width="13" customWidth="1"/>
  </cols>
  <sheetData>
    <row r="1" spans="1:6" x14ac:dyDescent="0.2">
      <c r="A1" t="s">
        <v>93</v>
      </c>
    </row>
    <row r="2" spans="1:6" x14ac:dyDescent="0.2">
      <c r="A2" s="1" t="s">
        <v>92</v>
      </c>
    </row>
    <row r="4" spans="1:6" x14ac:dyDescent="0.2">
      <c r="A4" t="s">
        <v>94</v>
      </c>
    </row>
    <row r="5" spans="1:6" x14ac:dyDescent="0.2">
      <c r="A5" t="s">
        <v>95</v>
      </c>
    </row>
    <row r="6" spans="1:6" x14ac:dyDescent="0.2">
      <c r="A6" t="s">
        <v>96</v>
      </c>
    </row>
    <row r="10" spans="1:6" x14ac:dyDescent="0.2">
      <c r="A10" s="36" t="s">
        <v>6</v>
      </c>
      <c r="B10" s="36" t="s">
        <v>7</v>
      </c>
      <c r="C10" s="36" t="s">
        <v>8</v>
      </c>
    </row>
    <row r="11" spans="1:6" x14ac:dyDescent="0.2">
      <c r="A11" s="8" t="s">
        <v>9</v>
      </c>
      <c r="B11" s="14">
        <v>2</v>
      </c>
      <c r="C11" s="24"/>
    </row>
    <row r="12" spans="1:6" x14ac:dyDescent="0.2">
      <c r="A12" s="8" t="s">
        <v>10</v>
      </c>
      <c r="B12" s="14">
        <v>1</v>
      </c>
      <c r="C12" s="24"/>
    </row>
    <row r="13" spans="1:6" x14ac:dyDescent="0.2">
      <c r="A13" s="8" t="s">
        <v>11</v>
      </c>
      <c r="B13" s="14">
        <v>3</v>
      </c>
      <c r="C13" s="24"/>
    </row>
    <row r="14" spans="1:6" x14ac:dyDescent="0.2">
      <c r="A14" s="8" t="s">
        <v>12</v>
      </c>
      <c r="B14" s="14">
        <v>1</v>
      </c>
      <c r="C14" s="24"/>
    </row>
    <row r="15" spans="1:6" x14ac:dyDescent="0.2">
      <c r="A15" s="8" t="s">
        <v>13</v>
      </c>
      <c r="B15" s="14">
        <v>1</v>
      </c>
      <c r="C15" s="24"/>
    </row>
    <row r="16" spans="1:6" x14ac:dyDescent="0.2">
      <c r="A16" s="8" t="s">
        <v>14</v>
      </c>
      <c r="B16" s="14">
        <v>3</v>
      </c>
      <c r="C16" s="24"/>
      <c r="E16" s="23"/>
      <c r="F16" s="32"/>
    </row>
  </sheetData>
  <pageMargins left="0.78740157499999996" right="0.78740157499999996" top="0.984251969" bottom="0.984251969" header="0.4921259845" footer="0.4921259845"/>
  <pageSetup paperSize="9" orientation="portrait" horizontalDpi="180" verticalDpi="180" copies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tabSelected="1" topLeftCell="A2" zoomScale="130" zoomScaleNormal="130" workbookViewId="0">
      <selection activeCell="E10" sqref="E10"/>
    </sheetView>
  </sheetViews>
  <sheetFormatPr baseColWidth="10" defaultRowHeight="12.75" x14ac:dyDescent="0.2"/>
  <cols>
    <col min="3" max="3" width="18.7109375" customWidth="1"/>
    <col min="4" max="4" width="16.42578125" customWidth="1"/>
    <col min="5" max="5" width="19.28515625" customWidth="1"/>
  </cols>
  <sheetData>
    <row r="1" spans="1:11" x14ac:dyDescent="0.2">
      <c r="A1" s="1" t="s">
        <v>97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">
      <c r="A2" s="16" t="s">
        <v>98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x14ac:dyDescent="0.2">
      <c r="A3" s="16" t="s">
        <v>99</v>
      </c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11" x14ac:dyDescent="0.2">
      <c r="A4" s="16" t="s">
        <v>100</v>
      </c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1" x14ac:dyDescent="0.2">
      <c r="A5" s="16" t="s">
        <v>101</v>
      </c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1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1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12" spans="1:11" ht="25.5" x14ac:dyDescent="0.2">
      <c r="B12" s="33" t="s">
        <v>0</v>
      </c>
      <c r="C12" s="33" t="s">
        <v>15</v>
      </c>
      <c r="D12" s="33" t="s">
        <v>16</v>
      </c>
      <c r="E12" s="33" t="s">
        <v>17</v>
      </c>
    </row>
    <row r="13" spans="1:11" x14ac:dyDescent="0.2">
      <c r="B13" s="8" t="s">
        <v>18</v>
      </c>
      <c r="C13" s="14" t="s">
        <v>26</v>
      </c>
      <c r="D13" s="14">
        <v>0</v>
      </c>
      <c r="E13" s="8"/>
    </row>
    <row r="14" spans="1:11" x14ac:dyDescent="0.2">
      <c r="B14" s="8" t="s">
        <v>19</v>
      </c>
      <c r="C14" s="14" t="s">
        <v>27</v>
      </c>
      <c r="D14" s="14">
        <v>1</v>
      </c>
      <c r="E14" s="8"/>
    </row>
    <row r="15" spans="1:11" x14ac:dyDescent="0.2">
      <c r="B15" s="8" t="s">
        <v>20</v>
      </c>
      <c r="C15" s="14" t="s">
        <v>26</v>
      </c>
      <c r="D15" s="14">
        <v>2</v>
      </c>
      <c r="E15" s="8"/>
    </row>
    <row r="16" spans="1:11" x14ac:dyDescent="0.2">
      <c r="B16" s="8" t="s">
        <v>21</v>
      </c>
      <c r="C16" s="14" t="s">
        <v>27</v>
      </c>
      <c r="D16" s="14">
        <v>1</v>
      </c>
      <c r="E16" s="8"/>
    </row>
    <row r="17" spans="2:5" x14ac:dyDescent="0.2">
      <c r="B17" s="8" t="s">
        <v>22</v>
      </c>
      <c r="C17" s="14" t="s">
        <v>26</v>
      </c>
      <c r="D17" s="14">
        <v>5</v>
      </c>
      <c r="E17" s="8"/>
    </row>
    <row r="18" spans="2:5" x14ac:dyDescent="0.2">
      <c r="B18" s="8" t="s">
        <v>23</v>
      </c>
      <c r="C18" s="14" t="s">
        <v>27</v>
      </c>
      <c r="D18" s="14">
        <v>3</v>
      </c>
      <c r="E18" s="8"/>
    </row>
    <row r="19" spans="2:5" x14ac:dyDescent="0.2">
      <c r="B19" s="8" t="s">
        <v>24</v>
      </c>
      <c r="C19" s="14" t="s">
        <v>26</v>
      </c>
      <c r="D19" s="14">
        <v>2</v>
      </c>
      <c r="E19" s="8"/>
    </row>
    <row r="20" spans="2:5" x14ac:dyDescent="0.2">
      <c r="B20" s="8" t="s">
        <v>25</v>
      </c>
      <c r="C20" s="14" t="s">
        <v>27</v>
      </c>
      <c r="D20" s="14">
        <v>2</v>
      </c>
      <c r="E20" s="8"/>
    </row>
    <row r="22" spans="2:5" x14ac:dyDescent="0.2">
      <c r="E22" s="32"/>
    </row>
  </sheetData>
  <pageMargins left="0.78740157499999996" right="0.78740157499999996" top="0.984251969" bottom="0.984251969" header="0.4921259845" footer="0.4921259845"/>
  <pageSetup paperSize="9" scale="97" orientation="landscape" horizontalDpi="180" verticalDpi="18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workbookViewId="0">
      <selection activeCell="E10" sqref="E10"/>
    </sheetView>
  </sheetViews>
  <sheetFormatPr baseColWidth="10" defaultRowHeight="12.75" x14ac:dyDescent="0.2"/>
  <cols>
    <col min="1" max="1" width="19.5703125" customWidth="1"/>
    <col min="2" max="2" width="19.28515625" customWidth="1"/>
    <col min="3" max="5" width="11.7109375" customWidth="1"/>
    <col min="6" max="6" width="12.42578125" customWidth="1"/>
    <col min="8" max="8" width="20" customWidth="1"/>
  </cols>
  <sheetData>
    <row r="1" spans="1:11" ht="18.75" x14ac:dyDescent="0.3">
      <c r="A1" s="18" t="s">
        <v>103</v>
      </c>
      <c r="B1" s="17"/>
      <c r="C1" s="17"/>
      <c r="D1" s="17"/>
      <c r="E1" s="17"/>
      <c r="F1" s="17"/>
      <c r="G1" s="17"/>
      <c r="H1" s="17"/>
      <c r="I1" s="17"/>
      <c r="J1" s="18"/>
      <c r="K1" s="18"/>
    </row>
    <row r="2" spans="1:11" ht="18.75" x14ac:dyDescent="0.3">
      <c r="A2" s="18" t="s">
        <v>102</v>
      </c>
      <c r="B2" s="17"/>
      <c r="C2" s="17"/>
      <c r="D2" s="17"/>
      <c r="E2" s="17"/>
      <c r="F2" s="17"/>
      <c r="G2" s="17"/>
      <c r="H2" s="17"/>
      <c r="I2" s="17"/>
      <c r="J2" s="18"/>
      <c r="K2" s="18"/>
    </row>
    <row r="5" spans="1:11" ht="25.5" x14ac:dyDescent="0.2">
      <c r="A5" s="34" t="s">
        <v>108</v>
      </c>
      <c r="B5" s="34" t="s">
        <v>109</v>
      </c>
      <c r="C5" s="34" t="s">
        <v>110</v>
      </c>
      <c r="D5" s="34" t="s">
        <v>111</v>
      </c>
      <c r="E5" s="35" t="s">
        <v>112</v>
      </c>
      <c r="F5" s="34" t="s">
        <v>113</v>
      </c>
    </row>
    <row r="6" spans="1:11" x14ac:dyDescent="0.2">
      <c r="A6" s="8" t="s">
        <v>83</v>
      </c>
      <c r="B6" s="19">
        <v>5000</v>
      </c>
      <c r="C6" s="19">
        <v>10500</v>
      </c>
      <c r="D6" s="19">
        <v>13000</v>
      </c>
      <c r="E6" s="19"/>
      <c r="F6" s="19"/>
      <c r="H6" t="str">
        <f>IF(AND(B6&gt;3000,AND(C6&gt;10000,D6&gt;5000)),"oui","non")</f>
        <v>oui</v>
      </c>
    </row>
    <row r="7" spans="1:11" x14ac:dyDescent="0.2">
      <c r="A7" s="8" t="s">
        <v>64</v>
      </c>
      <c r="B7" s="19">
        <v>9000</v>
      </c>
      <c r="C7" s="19">
        <v>11000</v>
      </c>
      <c r="D7" s="19">
        <v>11500</v>
      </c>
      <c r="E7" s="19"/>
      <c r="F7" s="19"/>
      <c r="H7" t="str">
        <f t="shared" ref="H7:H13" si="0">IF(AND(B7&gt;3000,AND(C7&gt;10000,D7&gt;5000)),"oui","non")</f>
        <v>oui</v>
      </c>
    </row>
    <row r="8" spans="1:11" x14ac:dyDescent="0.2">
      <c r="A8" s="8" t="s">
        <v>87</v>
      </c>
      <c r="B8" s="19">
        <v>15000</v>
      </c>
      <c r="C8" s="19">
        <v>12000</v>
      </c>
      <c r="D8" s="19">
        <v>16500</v>
      </c>
      <c r="E8" s="19"/>
      <c r="F8" s="19"/>
      <c r="H8" t="str">
        <f t="shared" si="0"/>
        <v>oui</v>
      </c>
    </row>
    <row r="9" spans="1:11" x14ac:dyDescent="0.2">
      <c r="A9" s="8" t="s">
        <v>85</v>
      </c>
      <c r="B9" s="19">
        <v>1200</v>
      </c>
      <c r="C9" s="19">
        <v>2300</v>
      </c>
      <c r="D9" s="19">
        <v>1000</v>
      </c>
      <c r="E9" s="19"/>
      <c r="F9" s="19"/>
      <c r="H9" t="str">
        <f t="shared" si="0"/>
        <v>non</v>
      </c>
    </row>
    <row r="10" spans="1:11" x14ac:dyDescent="0.2">
      <c r="A10" s="8" t="s">
        <v>84</v>
      </c>
      <c r="B10" s="19">
        <v>12000</v>
      </c>
      <c r="C10" s="19">
        <v>5500</v>
      </c>
      <c r="D10" s="19">
        <v>14000</v>
      </c>
      <c r="E10" s="19"/>
      <c r="F10" s="19"/>
      <c r="H10" t="str">
        <f t="shared" si="0"/>
        <v>non</v>
      </c>
    </row>
    <row r="11" spans="1:11" x14ac:dyDescent="0.2">
      <c r="A11" s="8" t="s">
        <v>65</v>
      </c>
      <c r="B11" s="19">
        <v>9000</v>
      </c>
      <c r="C11" s="19">
        <v>9000</v>
      </c>
      <c r="D11" s="19">
        <v>11000</v>
      </c>
      <c r="E11" s="19"/>
      <c r="F11" s="19"/>
      <c r="H11" t="str">
        <f t="shared" si="0"/>
        <v>non</v>
      </c>
    </row>
    <row r="12" spans="1:11" x14ac:dyDescent="0.2">
      <c r="A12" s="8" t="s">
        <v>86</v>
      </c>
      <c r="B12" s="19">
        <v>18000</v>
      </c>
      <c r="C12" s="19">
        <v>19000</v>
      </c>
      <c r="D12" s="19">
        <v>20000</v>
      </c>
      <c r="E12" s="19"/>
      <c r="F12" s="19"/>
      <c r="H12" t="str">
        <f t="shared" si="0"/>
        <v>oui</v>
      </c>
    </row>
    <row r="13" spans="1:11" ht="23.25" x14ac:dyDescent="0.35">
      <c r="A13" s="20" t="s">
        <v>28</v>
      </c>
      <c r="B13" s="19"/>
      <c r="C13" s="19"/>
      <c r="D13" s="19"/>
      <c r="E13" s="19"/>
      <c r="F13" s="19"/>
      <c r="H13" t="str">
        <f t="shared" si="0"/>
        <v>non</v>
      </c>
    </row>
    <row r="15" spans="1:11" x14ac:dyDescent="0.2">
      <c r="F15" s="32"/>
    </row>
  </sheetData>
  <pageMargins left="0.78740157499999996" right="0.78740157499999996" top="0.984251969" bottom="0.984251969" header="0.4921259845" footer="0.4921259845"/>
  <pageSetup paperSize="9" scale="73" orientation="landscape" horizontalDpi="180" verticalDpi="180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tabSelected="1" workbookViewId="0">
      <selection activeCell="E10" sqref="E10"/>
    </sheetView>
  </sheetViews>
  <sheetFormatPr baseColWidth="10" defaultRowHeight="12.75" x14ac:dyDescent="0.2"/>
  <cols>
    <col min="1" max="1" width="15.140625" customWidth="1"/>
    <col min="2" max="2" width="19.7109375" customWidth="1"/>
    <col min="3" max="5" width="15.7109375" customWidth="1"/>
    <col min="7" max="7" width="3.5703125" customWidth="1"/>
    <col min="8" max="11" width="11.42578125" hidden="1" customWidth="1"/>
    <col min="12" max="12" width="9.5703125" customWidth="1"/>
  </cols>
  <sheetData>
    <row r="1" spans="1:10" ht="15.75" x14ac:dyDescent="0.25">
      <c r="A1" s="1" t="s">
        <v>115</v>
      </c>
      <c r="B1" s="3"/>
      <c r="C1" s="3"/>
      <c r="D1" s="3"/>
      <c r="E1" s="3"/>
      <c r="F1" s="3"/>
      <c r="G1" s="3"/>
      <c r="H1" s="3"/>
      <c r="I1" s="3"/>
      <c r="J1" s="3"/>
    </row>
    <row r="2" spans="1:10" ht="15.75" x14ac:dyDescent="0.25">
      <c r="A2" s="1" t="s">
        <v>104</v>
      </c>
      <c r="B2" s="3"/>
      <c r="C2" s="3"/>
      <c r="D2" s="3"/>
      <c r="E2" s="3"/>
      <c r="F2" s="3"/>
      <c r="G2" s="3"/>
      <c r="H2" s="3"/>
      <c r="I2" s="3"/>
      <c r="J2" s="3"/>
    </row>
    <row r="3" spans="1:10" ht="15.75" x14ac:dyDescent="0.25">
      <c r="A3" s="1" t="s">
        <v>105</v>
      </c>
      <c r="B3" s="3"/>
      <c r="C3" s="3"/>
      <c r="D3" s="3"/>
      <c r="E3" s="3"/>
      <c r="F3" s="3"/>
      <c r="G3" s="3"/>
      <c r="H3" s="3"/>
      <c r="I3" s="3"/>
      <c r="J3" s="3"/>
    </row>
    <row r="5" spans="1:10" ht="25.5" x14ac:dyDescent="0.2">
      <c r="A5" s="28" t="s">
        <v>29</v>
      </c>
      <c r="B5" s="28" t="s">
        <v>30</v>
      </c>
      <c r="C5" s="28" t="s">
        <v>31</v>
      </c>
      <c r="D5" s="29" t="s">
        <v>32</v>
      </c>
    </row>
    <row r="6" spans="1:10" x14ac:dyDescent="0.2">
      <c r="A6" s="8" t="s">
        <v>66</v>
      </c>
      <c r="B6" s="19">
        <v>6</v>
      </c>
      <c r="C6" s="19">
        <v>35</v>
      </c>
      <c r="D6" s="19"/>
    </row>
    <row r="7" spans="1:10" x14ac:dyDescent="0.2">
      <c r="A7" s="8" t="s">
        <v>67</v>
      </c>
      <c r="B7" s="19">
        <v>12</v>
      </c>
      <c r="C7" s="19">
        <v>210</v>
      </c>
      <c r="D7" s="19"/>
    </row>
    <row r="8" spans="1:10" x14ac:dyDescent="0.2">
      <c r="A8" s="8" t="s">
        <v>68</v>
      </c>
      <c r="B8" s="19">
        <v>8</v>
      </c>
      <c r="C8" s="19">
        <v>26</v>
      </c>
      <c r="D8" s="19"/>
    </row>
    <row r="9" spans="1:10" x14ac:dyDescent="0.2">
      <c r="A9" s="8" t="s">
        <v>69</v>
      </c>
      <c r="B9" s="19">
        <v>18</v>
      </c>
      <c r="C9" s="19">
        <v>250</v>
      </c>
      <c r="D9" s="19"/>
    </row>
    <row r="10" spans="1:10" x14ac:dyDescent="0.2">
      <c r="A10" s="8" t="s">
        <v>70</v>
      </c>
      <c r="B10" s="19">
        <v>14</v>
      </c>
      <c r="C10" s="19">
        <v>150</v>
      </c>
      <c r="D10" s="19"/>
    </row>
    <row r="11" spans="1:10" x14ac:dyDescent="0.2">
      <c r="A11" s="8" t="s">
        <v>71</v>
      </c>
      <c r="B11" s="19">
        <v>15</v>
      </c>
      <c r="C11" s="19">
        <v>240</v>
      </c>
      <c r="D11" s="19"/>
    </row>
    <row r="12" spans="1:10" x14ac:dyDescent="0.2">
      <c r="A12" s="8" t="s">
        <v>72</v>
      </c>
      <c r="B12" s="19">
        <v>9</v>
      </c>
      <c r="C12" s="19">
        <v>16</v>
      </c>
      <c r="D12" s="19"/>
    </row>
    <row r="14" spans="1:10" x14ac:dyDescent="0.2">
      <c r="E14" s="32"/>
    </row>
  </sheetData>
  <pageMargins left="0.78740157480314965" right="0.78740157480314965" top="0.98425196850393704" bottom="0.98425196850393704" header="0.51181102362204722" footer="0.51181102362204722"/>
  <pageSetup paperSize="9" scale="88" orientation="landscape" horizontalDpi="180" verticalDpi="180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E10" sqref="E10"/>
    </sheetView>
  </sheetViews>
  <sheetFormatPr baseColWidth="10" defaultRowHeight="12.75" x14ac:dyDescent="0.2"/>
  <cols>
    <col min="2" max="2" width="18" customWidth="1"/>
    <col min="7" max="7" width="13.7109375" customWidth="1"/>
  </cols>
  <sheetData>
    <row r="1" spans="1:9" x14ac:dyDescent="0.2">
      <c r="A1" s="1" t="s">
        <v>33</v>
      </c>
      <c r="B1" s="1"/>
    </row>
    <row r="4" spans="1:9" x14ac:dyDescent="0.2">
      <c r="A4" t="s">
        <v>106</v>
      </c>
    </row>
    <row r="5" spans="1:9" x14ac:dyDescent="0.2">
      <c r="A5" s="27" t="s">
        <v>107</v>
      </c>
      <c r="B5" s="27"/>
      <c r="C5" s="27"/>
      <c r="D5" s="27"/>
      <c r="E5" s="27"/>
      <c r="F5" s="27"/>
      <c r="G5" s="27"/>
      <c r="H5" s="27"/>
      <c r="I5" s="27"/>
    </row>
    <row r="6" spans="1:9" x14ac:dyDescent="0.2">
      <c r="A6" s="42" t="s">
        <v>116</v>
      </c>
      <c r="B6" s="27"/>
      <c r="C6" s="27"/>
      <c r="D6" s="27"/>
      <c r="E6" s="27"/>
      <c r="F6" s="27"/>
      <c r="G6" s="27"/>
      <c r="H6" s="27"/>
      <c r="I6" s="27"/>
    </row>
    <row r="8" spans="1:9" x14ac:dyDescent="0.2">
      <c r="B8" s="31" t="s">
        <v>34</v>
      </c>
      <c r="C8" s="30">
        <v>41708</v>
      </c>
    </row>
    <row r="11" spans="1:9" s="5" customFormat="1" ht="42" customHeight="1" x14ac:dyDescent="0.2">
      <c r="A11" s="37" t="s">
        <v>35</v>
      </c>
      <c r="B11" s="7" t="s">
        <v>36</v>
      </c>
      <c r="C11" s="37" t="s">
        <v>37</v>
      </c>
      <c r="D11" s="7" t="s">
        <v>38</v>
      </c>
      <c r="E11" s="37" t="s">
        <v>39</v>
      </c>
      <c r="F11" s="7" t="s">
        <v>40</v>
      </c>
      <c r="G11" s="37" t="s">
        <v>41</v>
      </c>
      <c r="H11" s="4"/>
      <c r="I11" s="4"/>
    </row>
    <row r="12" spans="1:9" s="6" customFormat="1" ht="18" customHeight="1" x14ac:dyDescent="0.2">
      <c r="A12" s="38" t="s">
        <v>42</v>
      </c>
      <c r="B12" s="26" t="s">
        <v>82</v>
      </c>
      <c r="C12" s="39">
        <v>41680</v>
      </c>
      <c r="D12" s="22">
        <v>41690</v>
      </c>
      <c r="E12" s="40"/>
      <c r="F12" s="21"/>
      <c r="G12" s="39" t="s">
        <v>114</v>
      </c>
    </row>
    <row r="13" spans="1:9" s="6" customFormat="1" ht="18" customHeight="1" x14ac:dyDescent="0.2">
      <c r="A13" s="38" t="s">
        <v>43</v>
      </c>
      <c r="B13" s="26" t="s">
        <v>73</v>
      </c>
      <c r="C13" s="39">
        <v>41680</v>
      </c>
      <c r="D13" s="22">
        <v>41708</v>
      </c>
      <c r="E13" s="40"/>
      <c r="F13" s="21"/>
      <c r="G13" s="41"/>
    </row>
    <row r="14" spans="1:9" s="6" customFormat="1" ht="18" customHeight="1" x14ac:dyDescent="0.2">
      <c r="A14" s="38" t="s">
        <v>44</v>
      </c>
      <c r="B14" s="26" t="s">
        <v>74</v>
      </c>
      <c r="C14" s="39">
        <v>41680</v>
      </c>
      <c r="D14" s="22">
        <v>41697</v>
      </c>
      <c r="E14" s="40"/>
      <c r="F14" s="21"/>
      <c r="G14" s="39" t="s">
        <v>114</v>
      </c>
    </row>
    <row r="15" spans="1:9" s="6" customFormat="1" ht="18" customHeight="1" x14ac:dyDescent="0.2">
      <c r="A15" s="38" t="s">
        <v>45</v>
      </c>
      <c r="B15" s="26" t="s">
        <v>81</v>
      </c>
      <c r="C15" s="39">
        <v>41681</v>
      </c>
      <c r="D15" s="22">
        <v>41697</v>
      </c>
      <c r="E15" s="40"/>
      <c r="F15" s="21"/>
      <c r="G15" s="41"/>
    </row>
    <row r="16" spans="1:9" s="6" customFormat="1" ht="18" customHeight="1" x14ac:dyDescent="0.2">
      <c r="A16" s="38" t="s">
        <v>46</v>
      </c>
      <c r="B16" s="26" t="s">
        <v>75</v>
      </c>
      <c r="C16" s="39">
        <v>41681</v>
      </c>
      <c r="D16" s="22">
        <v>41698</v>
      </c>
      <c r="E16" s="40"/>
      <c r="F16" s="21"/>
      <c r="G16" s="41"/>
    </row>
    <row r="17" spans="1:7" s="6" customFormat="1" ht="18" customHeight="1" x14ac:dyDescent="0.2">
      <c r="A17" s="38" t="s">
        <v>47</v>
      </c>
      <c r="B17" s="26" t="s">
        <v>76</v>
      </c>
      <c r="C17" s="39">
        <v>41681</v>
      </c>
      <c r="D17" s="22">
        <v>41713</v>
      </c>
      <c r="E17" s="40"/>
      <c r="F17" s="21"/>
      <c r="G17" s="39" t="s">
        <v>114</v>
      </c>
    </row>
    <row r="18" spans="1:7" s="6" customFormat="1" ht="18" customHeight="1" x14ac:dyDescent="0.2">
      <c r="A18" s="38" t="s">
        <v>48</v>
      </c>
      <c r="B18" s="26" t="s">
        <v>77</v>
      </c>
      <c r="C18" s="39">
        <v>41682</v>
      </c>
      <c r="D18" s="22">
        <v>41697</v>
      </c>
      <c r="E18" s="40"/>
      <c r="F18" s="21"/>
      <c r="G18" s="39" t="s">
        <v>114</v>
      </c>
    </row>
    <row r="19" spans="1:7" s="6" customFormat="1" ht="18" customHeight="1" x14ac:dyDescent="0.2">
      <c r="A19" s="38" t="s">
        <v>49</v>
      </c>
      <c r="B19" s="26" t="s">
        <v>78</v>
      </c>
      <c r="C19" s="39">
        <v>41682</v>
      </c>
      <c r="D19" s="22">
        <v>41713</v>
      </c>
      <c r="E19" s="40"/>
      <c r="F19" s="21"/>
      <c r="G19" s="41"/>
    </row>
    <row r="20" spans="1:7" s="6" customFormat="1" ht="18" customHeight="1" x14ac:dyDescent="0.2">
      <c r="A20" s="38" t="s">
        <v>50</v>
      </c>
      <c r="B20" s="26" t="s">
        <v>79</v>
      </c>
      <c r="C20" s="39">
        <v>41682</v>
      </c>
      <c r="D20" s="22">
        <v>41697</v>
      </c>
      <c r="E20" s="40"/>
      <c r="F20" s="21"/>
      <c r="G20" s="39" t="s">
        <v>114</v>
      </c>
    </row>
    <row r="21" spans="1:7" s="6" customFormat="1" ht="18" customHeight="1" x14ac:dyDescent="0.2">
      <c r="A21" s="38" t="s">
        <v>51</v>
      </c>
      <c r="B21" s="26" t="s">
        <v>80</v>
      </c>
      <c r="C21" s="39">
        <v>41682</v>
      </c>
      <c r="D21" s="22">
        <v>41713</v>
      </c>
      <c r="E21" s="40"/>
      <c r="F21" s="21"/>
      <c r="G21" s="39" t="s">
        <v>114</v>
      </c>
    </row>
    <row r="22" spans="1:7" x14ac:dyDescent="0.2">
      <c r="C22" s="2"/>
      <c r="D22" s="2"/>
      <c r="E22" s="2"/>
      <c r="F22" s="2"/>
      <c r="G22" s="2"/>
    </row>
    <row r="23" spans="1:7" x14ac:dyDescent="0.2">
      <c r="C23" s="2"/>
      <c r="D23" s="2"/>
      <c r="E23" s="2"/>
      <c r="F23" s="32"/>
      <c r="G23" s="2"/>
    </row>
    <row r="24" spans="1:7" x14ac:dyDescent="0.2">
      <c r="C24" s="2"/>
      <c r="D24" s="2"/>
      <c r="E24" s="2"/>
      <c r="F24" s="2"/>
      <c r="G24" s="2"/>
    </row>
    <row r="25" spans="1:7" x14ac:dyDescent="0.2">
      <c r="C25" s="2"/>
      <c r="D25" s="2"/>
      <c r="E25" s="2"/>
      <c r="F25" s="2"/>
      <c r="G25" s="2"/>
    </row>
    <row r="26" spans="1:7" x14ac:dyDescent="0.2">
      <c r="C26" s="2"/>
      <c r="D26" s="2"/>
      <c r="E26" s="2"/>
      <c r="F26" s="2"/>
      <c r="G26" s="2"/>
    </row>
    <row r="27" spans="1:7" x14ac:dyDescent="0.2">
      <c r="C27" s="2"/>
      <c r="D27" s="2"/>
      <c r="E27" s="2"/>
      <c r="F27" s="2"/>
      <c r="G27" s="2"/>
    </row>
    <row r="28" spans="1:7" x14ac:dyDescent="0.2">
      <c r="C28" s="2"/>
      <c r="D28" s="2"/>
      <c r="E28" s="2"/>
      <c r="F28" s="2"/>
      <c r="G28" s="2"/>
    </row>
    <row r="29" spans="1:7" x14ac:dyDescent="0.2">
      <c r="C29" s="2"/>
      <c r="D29" s="2"/>
      <c r="E29" s="2"/>
      <c r="F29" s="2"/>
      <c r="G29" s="2"/>
    </row>
    <row r="30" spans="1:7" x14ac:dyDescent="0.2">
      <c r="C30" s="2"/>
      <c r="D30" s="2"/>
      <c r="G30" s="2"/>
    </row>
    <row r="31" spans="1:7" x14ac:dyDescent="0.2">
      <c r="C31" s="2"/>
      <c r="D31" s="2"/>
      <c r="G31" s="2"/>
    </row>
    <row r="32" spans="1:7" x14ac:dyDescent="0.2">
      <c r="C32" s="2"/>
      <c r="D32" s="2"/>
    </row>
  </sheetData>
  <pageMargins left="0.78740157480314965" right="0.78740157480314965" top="0.98425196850393704" bottom="0.98425196850393704" header="0.51181102362204722" footer="0.51181102362204722"/>
  <pageSetup paperSize="9" orientation="landscape" horizontalDpi="180" verticalDpi="180" copies="0" r:id="rId1"/>
  <headerFooter alignWithMargins="0">
    <oddFooter>&amp;C&amp;8&amp;F&amp;R&amp;8&amp;A
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5</vt:i4>
      </vt:variant>
    </vt:vector>
  </HeadingPairs>
  <TitlesOfParts>
    <vt:vector size="12" baseType="lpstr">
      <vt:lpstr>Exercice 1</vt:lpstr>
      <vt:lpstr>Exercice 2</vt:lpstr>
      <vt:lpstr>Exercice 3</vt:lpstr>
      <vt:lpstr>Exercice 4</vt:lpstr>
      <vt:lpstr>Exercice 5</vt:lpstr>
      <vt:lpstr>Exercice 6</vt:lpstr>
      <vt:lpstr>Exercice 7</vt:lpstr>
      <vt:lpstr>'Exercice 2'!Zone_d_impression</vt:lpstr>
      <vt:lpstr>'Exercice 3'!Zone_d_impression</vt:lpstr>
      <vt:lpstr>'Exercice 4'!Zone_d_impression</vt:lpstr>
      <vt:lpstr>'Exercice 5'!Zone_d_impression</vt:lpstr>
      <vt:lpstr>'Exercice 7'!Zone_d_impression</vt:lpstr>
    </vt:vector>
  </TitlesOfParts>
  <Company>AFPA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DUPUIS</dc:creator>
  <cp:lastModifiedBy>Ash</cp:lastModifiedBy>
  <cp:lastPrinted>1999-05-04T14:20:17Z</cp:lastPrinted>
  <dcterms:created xsi:type="dcterms:W3CDTF">1999-01-25T13:01:36Z</dcterms:created>
  <dcterms:modified xsi:type="dcterms:W3CDTF">2014-10-18T19:07:07Z</dcterms:modified>
</cp:coreProperties>
</file>