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\Desktop\Info AES\Cette année\Séance 4\"/>
    </mc:Choice>
  </mc:AlternateContent>
  <bookViews>
    <workbookView xWindow="0" yWindow="0" windowWidth="28800" windowHeight="12435" tabRatio="786"/>
  </bookViews>
  <sheets>
    <sheet name="Exercice Rappel" sheetId="14" r:id="rId1"/>
    <sheet name="Exercice 1" sheetId="20" r:id="rId2"/>
    <sheet name="Exercice 2" sheetId="19" r:id="rId3"/>
    <sheet name="Exercice 3" sheetId="21" r:id="rId4"/>
    <sheet name="Exercice 4" sheetId="22" r:id="rId5"/>
    <sheet name="SI ET OU simple" sheetId="24" r:id="rId6"/>
    <sheet name="SI ET OU 2" sheetId="12" r:id="rId7"/>
    <sheet name="SI ET OU 3" sheetId="13" r:id="rId8"/>
    <sheet name="Si ET OU - Bornes" sheetId="18" r:id="rId9"/>
  </sheets>
  <externalReferences>
    <externalReference r:id="rId10"/>
    <externalReference r:id="rId11"/>
    <externalReference r:id="rId12"/>
  </externalReferences>
  <definedNames>
    <definedName name="_THT1">[1]Ex1!$B$6:$B$11</definedName>
    <definedName name="_THT2">[1]Ex1!$B$16:$B$22</definedName>
    <definedName name="_TX1">'[1]Ex 4'!$H$3</definedName>
    <definedName name="_TX2">'[1]Ex 4'!$I$3</definedName>
    <definedName name="_TX3">'[1]Ex 4'!$J$3</definedName>
    <definedName name="ACwvu.Tableau._.avec._.formules." localSheetId="7" hidden="1">'SI ET OU 3'!$A$15</definedName>
    <definedName name="ACwvu.Tableau._.normal." localSheetId="7" hidden="1">'SI ET OU 3'!$A$15</definedName>
    <definedName name="anscount" hidden="1">3</definedName>
    <definedName name="Brut_hors_taxes">[1]Ex8!$C$3:$C$10</definedName>
    <definedName name="Budget_prévu">'[1]Ex 2'!$C$4:$C$7</definedName>
    <definedName name="CA">[1]Ex1!$B$30:$B$36</definedName>
    <definedName name="CMUP">[2]platrix1!$D$13:$D$13</definedName>
    <definedName name="codeSal">'[1]Ex 5'!$C$4:$C$10</definedName>
    <definedName name="CodeTVA">'[1]Ex 4'!$C$4:$C$9</definedName>
    <definedName name="Dépenses_réelles">'[1]Ex 2'!$B$4:$B$7</definedName>
    <definedName name="Destination">[1]Ex7!$B$10</definedName>
    <definedName name="fidélité">[1]Ex7!$B$9</definedName>
    <definedName name="Heure_sup">[3]salaire!$B$3</definedName>
    <definedName name="Heures_normales">[3]salaire!$B$1</definedName>
    <definedName name="Montant">[1]Ex7!$E$4:$E$6</definedName>
    <definedName name="Montant_remise">[1]Ex8!$E$3:$E$10</definedName>
    <definedName name="MONTANTE2">#REF!</definedName>
    <definedName name="MONTANTS2">#REF!</definedName>
    <definedName name="moyenne">'[1]Ex 6'!$H$3:$H$7</definedName>
    <definedName name="Moyenne_générale">#REF!</definedName>
    <definedName name="net">[1]Ex7!$E$10</definedName>
    <definedName name="port">[1]Ex7!$E$11</definedName>
    <definedName name="port_dom">[1]Ex7!$H$4</definedName>
    <definedName name="port_fr">[1]Ex7!$H$3</definedName>
    <definedName name="port_tom">[1]Ex7!$H$5</definedName>
    <definedName name="Prix_unitaire">[1]Ex7!$D$4:$D$6</definedName>
    <definedName name="QTEA2">#REF!</definedName>
    <definedName name="QTES2">#REF!</definedName>
    <definedName name="Quantité">[1]Ex7!$C$4:$C$6</definedName>
    <definedName name="rem">[1]Ex8!$D$3:$D$10</definedName>
    <definedName name="remise">[1]Ex7!$E$8</definedName>
    <definedName name="remise_fidélité">[1]Ex7!$E$9</definedName>
    <definedName name="salA">'[1]Ex 5'!$G$5</definedName>
    <definedName name="salB">'[1]Ex 5'!$G$6</definedName>
    <definedName name="salC">'[1]Ex 5'!$G$7</definedName>
    <definedName name="Swvu.Tableau._.avec._.formules." localSheetId="7" hidden="1">'SI ET OU 3'!$A$15</definedName>
    <definedName name="Swvu.Tableau._.normal." localSheetId="7" hidden="1">'SI ET OU 3'!$A$15</definedName>
    <definedName name="Tarif_horaire">[3]salaire!$B$2</definedName>
    <definedName name="Taux1">[1]Ex1!$C$6:$C$11</definedName>
    <definedName name="Taux2">[1]Ex1!$C$16:$C$22</definedName>
    <definedName name="tauxcom">[1]Ex1!$C$30:$C$36</definedName>
    <definedName name="TauxTVA">'[1]Ex 4'!$D$4:$D$9</definedName>
    <definedName name="total">[1]Ex7!$E$7</definedName>
    <definedName name="tva">[1]Ex7!$E$12</definedName>
    <definedName name="tva_dom">[1]Ex7!$H$9</definedName>
    <definedName name="tva_fr">[1]Ex7!$H$8</definedName>
    <definedName name="tva_tom">[1]Ex7!$H$10</definedName>
    <definedName name="Type_client">[1]Ex8!$B$3:$B$10</definedName>
    <definedName name="VHT">'[1]Ex 4'!$B$4:$B$9</definedName>
    <definedName name="wvu.Tableau._.avec._.formules." localSheetId="7" hidden="1">{TRUE,TRUE,-1.25,-15.5,484.5,258,TRUE,FALSE,TRUE,TRUE,0,4,#N/A,7,#N/A,3.49450549450549,14.7647058823529,1,FALSE,FALSE,3,TRUE,1,FALSE,100,"Swvu.Tableau._.avec._.formules.","ACwvu.Tableau._.avec._.formules.",1,FALSE,FALSE,0.78740157480315,0.78740157480315,0.984251968503937,0.984251968503937,2,"&amp;F","Page &amp;P",TRUE,TRUE,TRUE,FALSE,1,#N/A,1,1,FALSE,FALSE,#N/A,#N/A,FALSE,FALSE}</definedName>
    <definedName name="wvu.Tableau._.normal." localSheetId="7" hidden="1">{TRUE,TRUE,-1.25,-15.5,484.5,258,FALSE,FALSE,TRUE,TRUE,0,2,#N/A,9,#N/A,7.425,15.5882352941176,1,FALSE,FALSE,3,TRUE,1,FALSE,100,"Swvu.Tableau._.normal.","ACwvu.Tableau._.normal.",1,FALSE,FALSE,0.78740157480315,0.78740157480315,0.984251968503937,0.984251968503937,2,"&amp;F","Page &amp;P",TRUE,TRUE,FALSE,FALSE,1,100,#N/A,#N/A,FALSE,FALSE,#N/A,#N/A,FALSE,FALSE}</definedName>
    <definedName name="_xlnm.Print_Area" localSheetId="1">'Exercice 1'!$A$3:$M$19</definedName>
    <definedName name="_xlnm.Print_Area" localSheetId="2">'Exercice 2'!$A$1:$I$21</definedName>
    <definedName name="_xlnm.Print_Area" localSheetId="4">'Exercice 4'!$A$1:$O$26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0" l="1"/>
  <c r="E11" i="20"/>
  <c r="E12" i="20"/>
  <c r="E13" i="20"/>
  <c r="E14" i="20"/>
  <c r="E15" i="20"/>
  <c r="E9" i="20"/>
</calcChain>
</file>

<file path=xl/comments1.xml><?xml version="1.0" encoding="utf-8"?>
<comments xmlns="http://schemas.openxmlformats.org/spreadsheetml/2006/main">
  <authors>
    <author>Ash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3 cas :
a) 0
b) 150
c) 170     
             2 fonctions si</t>
        </r>
      </text>
    </comment>
  </commentList>
</comments>
</file>

<file path=xl/comments2.xml><?xml version="1.0" encoding="utf-8"?>
<comments xmlns="http://schemas.openxmlformats.org/spreadsheetml/2006/main">
  <authors>
    <author>Ash</author>
  </authors>
  <commentList>
    <comment ref="F6" authorId="0" shapeId="0">
      <text>
        <r>
          <rPr>
            <b/>
            <sz val="11"/>
            <color indexed="81"/>
            <rFont val="Tahoma"/>
            <family val="2"/>
          </rPr>
          <t>Afficher "Prime" Si Les CA d'affaire en Aout OU en Septembre dépassent 10000€</t>
        </r>
      </text>
    </comment>
    <comment ref="E13" authorId="0" shapeId="0">
      <text>
        <r>
          <rPr>
            <b/>
            <sz val="11"/>
            <color indexed="81"/>
            <rFont val="Tahoma"/>
            <family val="2"/>
          </rPr>
          <t>Afficher "Prime" Si Les CA d'affaire en Aout et en Septembre dépassent 10000€</t>
        </r>
      </text>
    </comment>
  </commentList>
</comments>
</file>

<file path=xl/sharedStrings.xml><?xml version="1.0" encoding="utf-8"?>
<sst xmlns="http://schemas.openxmlformats.org/spreadsheetml/2006/main" count="191" uniqueCount="171">
  <si>
    <t>GESTION DE QUALITE</t>
  </si>
  <si>
    <t>MINI AUTORISE</t>
  </si>
  <si>
    <t>MAXI AUTORISE</t>
  </si>
  <si>
    <t>ECHANTILLON</t>
  </si>
  <si>
    <t>MESURE</t>
  </si>
  <si>
    <t>ALERTE</t>
  </si>
  <si>
    <t>Jeu des 10 questions</t>
  </si>
  <si>
    <t>Bonnes réponses</t>
  </si>
  <si>
    <t>Gains du joueur</t>
  </si>
  <si>
    <t>Joueurs</t>
  </si>
  <si>
    <t>Vertes</t>
  </si>
  <si>
    <t>Rouges</t>
  </si>
  <si>
    <t>Total</t>
  </si>
  <si>
    <t>Temps en sec.</t>
  </si>
  <si>
    <t>Gain minimal</t>
  </si>
  <si>
    <t>Bonus</t>
  </si>
  <si>
    <t>Super bonus</t>
  </si>
  <si>
    <t>Martin</t>
  </si>
  <si>
    <t>Céleste</t>
  </si>
  <si>
    <t>Hubert</t>
  </si>
  <si>
    <t>Denvers</t>
  </si>
  <si>
    <t>Renard</t>
  </si>
  <si>
    <t>Coulomb</t>
  </si>
  <si>
    <t>Taux Pénalité</t>
  </si>
  <si>
    <t>Montant à rembourser</t>
  </si>
  <si>
    <t>Échéance</t>
  </si>
  <si>
    <t>Date de paiement</t>
  </si>
  <si>
    <t>Pénalité</t>
  </si>
  <si>
    <t>Dupond</t>
  </si>
  <si>
    <t>Duhamel</t>
  </si>
  <si>
    <t>Tromblet</t>
  </si>
  <si>
    <t>Pierret</t>
  </si>
  <si>
    <t>Rossi</t>
  </si>
  <si>
    <t>Nom</t>
  </si>
  <si>
    <t>Prénom</t>
  </si>
  <si>
    <t>Le Marchand</t>
  </si>
  <si>
    <t>Lise</t>
  </si>
  <si>
    <t>F</t>
  </si>
  <si>
    <t>Cadiou</t>
  </si>
  <si>
    <t>Pierre</t>
  </si>
  <si>
    <t>M</t>
  </si>
  <si>
    <t>Dupré</t>
  </si>
  <si>
    <t>Hélène</t>
  </si>
  <si>
    <t>Le Dantec</t>
  </si>
  <si>
    <t>Myriam</t>
  </si>
  <si>
    <t>Jourdan</t>
  </si>
  <si>
    <t>Alain</t>
  </si>
  <si>
    <t>Allain</t>
  </si>
  <si>
    <t>Maurice</t>
  </si>
  <si>
    <t>Hervé</t>
  </si>
  <si>
    <t>Le Forestier</t>
  </si>
  <si>
    <t>Mélanie</t>
  </si>
  <si>
    <t>N° Facture</t>
  </si>
  <si>
    <t>TOTAL HT</t>
  </si>
  <si>
    <t>Taux Remise</t>
  </si>
  <si>
    <r>
      <t>Exercice 12:</t>
    </r>
    <r>
      <rPr>
        <b/>
        <sz val="8"/>
        <rFont val="Arial"/>
        <family val="2"/>
      </rPr>
      <t xml:space="preserve"> Deux conditions</t>
    </r>
  </si>
  <si>
    <t>Pour tout total HT supérieur ou égal à 150000 €, On accorde un taux de remise de 10%</t>
  </si>
  <si>
    <r>
      <t>Exercice 13:</t>
    </r>
    <r>
      <rPr>
        <b/>
        <sz val="8"/>
        <rFont val="Arial"/>
        <family val="2"/>
      </rPr>
      <t xml:space="preserve"> Plusieurs conditions</t>
    </r>
  </si>
  <si>
    <t>Représentant</t>
  </si>
  <si>
    <t>Chiffre d'affaires</t>
  </si>
  <si>
    <t>Bob</t>
  </si>
  <si>
    <t>Tim</t>
  </si>
  <si>
    <t>Tom</t>
  </si>
  <si>
    <t>Pat</t>
  </si>
  <si>
    <t>Jim</t>
  </si>
  <si>
    <t>John</t>
  </si>
  <si>
    <t>Steve</t>
  </si>
  <si>
    <t>a) Les salariés sans enfants n'y ont pas droit</t>
  </si>
  <si>
    <t>b) Cette prime est fonction du nombre d'enfants.</t>
  </si>
  <si>
    <t>c) La prime s'élève à 50 Euros par enfant pour les salariés avec 1 ou 2 enfants</t>
  </si>
  <si>
    <t>et à 70 Euros par enfant pour les salariés ayant 3 enfants ou plus.</t>
  </si>
  <si>
    <t>NOMS</t>
  </si>
  <si>
    <t>SEXE</t>
  </si>
  <si>
    <t>NBRE D'ENFANTS</t>
  </si>
  <si>
    <t>JENNIFER</t>
  </si>
  <si>
    <t>JONATHAN</t>
  </si>
  <si>
    <t>BONNIE</t>
  </si>
  <si>
    <t>CLYDE</t>
  </si>
  <si>
    <t>LOIS</t>
  </si>
  <si>
    <t>CLARK</t>
  </si>
  <si>
    <t>BERNADETTE</t>
  </si>
  <si>
    <t>JACQUES</t>
  </si>
  <si>
    <t xml:space="preserve">Nous allons accorder une prime aux représentants ayant dépassé 30 000 Euros de chiffre d'affaires </t>
  </si>
  <si>
    <t xml:space="preserve">au cours du trimestre. Cette prime s'élève à 1% du chiffre d'affaires </t>
  </si>
  <si>
    <t>Octobre</t>
  </si>
  <si>
    <t>Novembre</t>
  </si>
  <si>
    <t>Décembre</t>
  </si>
  <si>
    <t>Total du
trimestre</t>
  </si>
  <si>
    <t>Prime</t>
  </si>
  <si>
    <t>SUPEREPE</t>
  </si>
  <si>
    <t>VENTOR</t>
  </si>
  <si>
    <t>MARCHAND</t>
  </si>
  <si>
    <t>BAGOUTIN</t>
  </si>
  <si>
    <t>MERCANTOR</t>
  </si>
  <si>
    <t>TAPIS</t>
  </si>
  <si>
    <t>VOLAN</t>
  </si>
  <si>
    <t>TOTAL</t>
  </si>
  <si>
    <t>ACTEURS</t>
  </si>
  <si>
    <t>NOMBRE DE FILMS</t>
  </si>
  <si>
    <t>SPECTATEURS EN MILLIONS</t>
  </si>
  <si>
    <t>BRAD KITT</t>
  </si>
  <si>
    <t>TOM BRUISE</t>
  </si>
  <si>
    <t>MELANIE GRIFFEE</t>
  </si>
  <si>
    <t>LEO DI CARPACCIO</t>
  </si>
  <si>
    <t>MEL GIBBON</t>
  </si>
  <si>
    <t>KEVIN KLOSTER</t>
  </si>
  <si>
    <t>ROBERT DE RINO</t>
  </si>
  <si>
    <t>ECHEANCIER SUIVI DES FACTURES</t>
  </si>
  <si>
    <t>B/ Dans la colonne F indiquez s'il faut envoyer une lettre de rappel aux clients qui n'ont pas</t>
  </si>
  <si>
    <t>DATE DU JOUR :</t>
  </si>
  <si>
    <t>N°FACT</t>
  </si>
  <si>
    <t>CLIENT</t>
  </si>
  <si>
    <t>DATE FACTURE</t>
  </si>
  <si>
    <t>DATE ECHEANCE</t>
  </si>
  <si>
    <t>COMPTE A REBOURS</t>
  </si>
  <si>
    <t>LETTRE DE RAPPEL</t>
  </si>
  <si>
    <t>BL1012</t>
  </si>
  <si>
    <t>Jean Aunoir</t>
  </si>
  <si>
    <t>Réglé</t>
  </si>
  <si>
    <t>BR0513</t>
  </si>
  <si>
    <t>Raoul Salvolare</t>
  </si>
  <si>
    <t>STR568</t>
  </si>
  <si>
    <t>Marco Roublare</t>
  </si>
  <si>
    <t>ENT789</t>
  </si>
  <si>
    <t>Voczek Enbois</t>
  </si>
  <si>
    <t>NEL518</t>
  </si>
  <si>
    <t>Mireille Picsous</t>
  </si>
  <si>
    <t>JON819</t>
  </si>
  <si>
    <t>Che Matante</t>
  </si>
  <si>
    <t>HAR124</t>
  </si>
  <si>
    <t>Rémi Auclou</t>
  </si>
  <si>
    <t>LED106</t>
  </si>
  <si>
    <t>Sonia Badgamme</t>
  </si>
  <si>
    <t>WYN009</t>
  </si>
  <si>
    <t>Jean Caisse</t>
  </si>
  <si>
    <t>CAS471</t>
  </si>
  <si>
    <t>Johnny Cash</t>
  </si>
  <si>
    <t>PRIME Methode 1</t>
  </si>
  <si>
    <t>Prime Méthode 2</t>
  </si>
  <si>
    <t>Partie I :</t>
  </si>
  <si>
    <t>Calculez dans la colonne E la prime accordée au salariés sachant que :</t>
  </si>
  <si>
    <t>et de 170 Euros pour les salariers femmes avec 1 enfant ou plus</t>
  </si>
  <si>
    <t>Prime (Partie II)</t>
  </si>
  <si>
    <t>Partie I</t>
  </si>
  <si>
    <t>Partie II</t>
  </si>
  <si>
    <t>* dépassé 5000€ de vente en Octobre ET</t>
  </si>
  <si>
    <t xml:space="preserve">* dépassé 10000€ de vente en Décembre </t>
  </si>
  <si>
    <t>* dépassé 7000€ de vente en Novembre ET</t>
  </si>
  <si>
    <t>Afficher "Prime" pour les représentants ayant :</t>
  </si>
  <si>
    <t>Nous allons remettre un trophée aux acteurs ayant :</t>
  </si>
  <si>
    <t>tourné un nombre de films supérieur ou égal à 15 films et ayant dépassé les 200 millions d'entrées.</t>
  </si>
  <si>
    <t>Afficher "Trophée" dans la colonne adéquate pour les acteurs suceptibles de le recevoir.</t>
  </si>
  <si>
    <t>OSCAR SI-ET</t>
  </si>
  <si>
    <t>Refaire l'exercice précedant en utilisant les fonctions ET, OU (dans une fonction SI)</t>
  </si>
  <si>
    <t>OSCAR SI-OU</t>
  </si>
  <si>
    <t xml:space="preserve">OSCAR (SI) </t>
  </si>
  <si>
    <t>OSCAR (SI) - Méthode 2</t>
  </si>
  <si>
    <t>A) Réaliser dans la colonne E un compte à rebours entre la date du jour et la date d'échéance</t>
  </si>
  <si>
    <t>Situation client</t>
  </si>
  <si>
    <t>Prime (ET)</t>
  </si>
  <si>
    <t>Prime (OU)</t>
  </si>
  <si>
    <t>CA - Aout</t>
  </si>
  <si>
    <t>CA - Septembre</t>
  </si>
  <si>
    <t>Fonctions "ET", "OU"</t>
  </si>
  <si>
    <t>Partie II (ET)</t>
  </si>
  <si>
    <t>Partie II : (ET)</t>
  </si>
  <si>
    <t>Refaire l'exercice en utilisant la fonction ET</t>
  </si>
  <si>
    <t>permettant de connaitre poure chaque client le nombre de jours restant jusqu'à l'échéance</t>
  </si>
  <si>
    <t>réglé et dont le nombre de jours restant jusqu'à l'échéance est inférieur ou égal à 10 jours.</t>
  </si>
  <si>
    <t>Pour tout total HT supérieur ou égal à 100 000 € et inférieur à 150 000€ On accorde un taux de remise de 5%</t>
  </si>
  <si>
    <t xml:space="preserve">b) La prime s'élève à 150 Euros pour les salariés hommes avec 1 enfant ou plus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</si>
</sst>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_-* #,##0.00\ [$€]_-;\-* #,##0.00\ [$€]_-;_-* &quot;-&quot;??\ [$€]_-;_-@_-"/>
    <numFmt numFmtId="165" formatCode="_-* #,##0\ [$€]_-;\-* #,##0\ [$€]_-;_-* &quot;-&quot;??\ [$€]_-;_-@_-"/>
    <numFmt numFmtId="166" formatCode="_-* #,##0.00\ _F_-;\-* #,##0.00\ _F_-;_-* &quot;-&quot;??\ _F_-;_-@_-"/>
    <numFmt numFmtId="169" formatCode="_ * #,##0.00_)\ _$_ ;_ * \(#,##0.00\)\ _$_ ;_ * &quot;-&quot;??_)\ _$_ ;_ @_ "/>
    <numFmt numFmtId="170" formatCode="_-* #,##0\ _F_-;\-* #,##0\ _F_-;_-* &quot;-&quot;??\ _F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</font>
    <font>
      <b/>
      <sz val="20"/>
      <name val="Arial Black"/>
      <family val="2"/>
    </font>
    <font>
      <b/>
      <sz val="12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1"/>
      <name val="Times New Roman"/>
      <family val="1"/>
    </font>
    <font>
      <b/>
      <i/>
      <sz val="10"/>
      <name val="Arial"/>
      <family val="2"/>
    </font>
    <font>
      <sz val="10"/>
      <name val="Helv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Helv"/>
    </font>
    <font>
      <b/>
      <sz val="12"/>
      <color indexed="62"/>
      <name val="Arial"/>
      <family val="2"/>
    </font>
    <font>
      <b/>
      <i/>
      <sz val="10"/>
      <color indexed="56"/>
      <name val="Verdana"/>
      <family val="2"/>
    </font>
    <font>
      <sz val="11"/>
      <name val="Arial"/>
      <family val="2"/>
    </font>
    <font>
      <i/>
      <sz val="10"/>
      <color indexed="56"/>
      <name val="Verdana"/>
      <family val="2"/>
    </font>
    <font>
      <i/>
      <sz val="10"/>
      <color indexed="12"/>
      <name val="Verdan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i/>
      <u/>
      <sz val="10"/>
      <color indexed="12"/>
      <name val="Arial"/>
      <family val="2"/>
    </font>
    <font>
      <b/>
      <i/>
      <sz val="14"/>
      <name val="Arial"/>
      <family val="2"/>
    </font>
    <font>
      <b/>
      <i/>
      <sz val="10"/>
      <color indexed="9"/>
      <name val="Arial"/>
      <family val="2"/>
    </font>
    <font>
      <i/>
      <sz val="18"/>
      <name val="Arial"/>
      <family val="2"/>
    </font>
    <font>
      <b/>
      <sz val="9"/>
      <color indexed="81"/>
      <name val="Tahoma"/>
      <family val="2"/>
    </font>
    <font>
      <b/>
      <u/>
      <sz val="12"/>
      <name val="Arial"/>
      <family val="2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1" fillId="0" borderId="0"/>
    <xf numFmtId="0" fontId="5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/>
    <xf numFmtId="0" fontId="16" fillId="0" borderId="0"/>
    <xf numFmtId="169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2" applyFont="1"/>
    <xf numFmtId="0" fontId="5" fillId="0" borderId="0" xfId="2"/>
    <xf numFmtId="0" fontId="5" fillId="0" borderId="0" xfId="2" applyAlignment="1">
      <alignment vertical="center"/>
    </xf>
    <xf numFmtId="0" fontId="1" fillId="0" borderId="0" xfId="2" applyFont="1" applyAlignment="1">
      <alignment vertical="center"/>
    </xf>
    <xf numFmtId="0" fontId="7" fillId="0" borderId="1" xfId="2" applyFont="1" applyFill="1" applyBorder="1" applyAlignment="1">
      <alignment vertical="center"/>
    </xf>
    <xf numFmtId="0" fontId="8" fillId="0" borderId="6" xfId="2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5" fillId="0" borderId="0" xfId="2" applyNumberFormat="1"/>
    <xf numFmtId="0" fontId="9" fillId="0" borderId="0" xfId="1" applyFont="1" applyAlignment="1">
      <alignment horizontal="center"/>
    </xf>
    <xf numFmtId="9" fontId="9" fillId="0" borderId="1" xfId="5" applyFont="1" applyBorder="1" applyAlignment="1">
      <alignment horizontal="center"/>
    </xf>
    <xf numFmtId="9" fontId="1" fillId="0" borderId="0" xfId="5"/>
    <xf numFmtId="0" fontId="1" fillId="0" borderId="0" xfId="1" applyAlignment="1">
      <alignment horizontal="center"/>
    </xf>
    <xf numFmtId="0" fontId="1" fillId="0" borderId="7" xfId="1" applyFill="1" applyBorder="1" applyAlignment="1">
      <alignment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/>
    </xf>
    <xf numFmtId="0" fontId="3" fillId="0" borderId="10" xfId="1" applyFont="1" applyFill="1" applyBorder="1" applyAlignment="1">
      <alignment horizontal="left"/>
    </xf>
    <xf numFmtId="0" fontId="1" fillId="0" borderId="11" xfId="1" applyFill="1" applyBorder="1" applyAlignment="1"/>
    <xf numFmtId="0" fontId="1" fillId="0" borderId="0" xfId="1" applyFill="1" applyBorder="1" applyAlignment="1"/>
    <xf numFmtId="0" fontId="1" fillId="0" borderId="0" xfId="1" applyFill="1" applyBorder="1" applyAlignment="1">
      <alignment horizontal="center"/>
    </xf>
    <xf numFmtId="0" fontId="1" fillId="0" borderId="12" xfId="1" applyFill="1" applyBorder="1" applyAlignment="1">
      <alignment horizontal="left"/>
    </xf>
    <xf numFmtId="44" fontId="3" fillId="0" borderId="13" xfId="6" applyFont="1" applyFill="1" applyBorder="1" applyAlignment="1">
      <alignment horizontal="left"/>
    </xf>
    <xf numFmtId="14" fontId="1" fillId="0" borderId="14" xfId="1" applyNumberFormat="1" applyFill="1" applyBorder="1" applyAlignment="1"/>
    <xf numFmtId="14" fontId="1" fillId="0" borderId="12" xfId="1" applyNumberFormat="1" applyFill="1" applyBorder="1" applyAlignment="1"/>
    <xf numFmtId="0" fontId="1" fillId="0" borderId="0" xfId="1" applyBorder="1"/>
    <xf numFmtId="0" fontId="1" fillId="0" borderId="0" xfId="4" applyNumberFormat="1" applyFill="1" applyBorder="1" applyAlignment="1">
      <alignment horizontal="center"/>
    </xf>
    <xf numFmtId="0" fontId="1" fillId="0" borderId="0" xfId="4" applyNumberFormat="1" applyFont="1" applyFill="1" applyBorder="1" applyAlignment="1">
      <alignment horizontal="center"/>
    </xf>
    <xf numFmtId="0" fontId="11" fillId="0" borderId="0" xfId="1" applyFont="1"/>
    <xf numFmtId="0" fontId="14" fillId="2" borderId="1" xfId="7" applyFont="1" applyFill="1" applyBorder="1" applyAlignment="1">
      <alignment horizontal="center"/>
    </xf>
    <xf numFmtId="0" fontId="13" fillId="0" borderId="1" xfId="7" applyFont="1" applyBorder="1"/>
    <xf numFmtId="0" fontId="15" fillId="0" borderId="0" xfId="8" applyFont="1"/>
    <xf numFmtId="0" fontId="15" fillId="0" borderId="0" xfId="8" applyFont="1" applyBorder="1" applyAlignment="1">
      <alignment horizontal="centerContinuous"/>
    </xf>
    <xf numFmtId="0" fontId="17" fillId="0" borderId="0" xfId="1" applyFont="1"/>
    <xf numFmtId="0" fontId="4" fillId="0" borderId="0" xfId="8" applyFont="1"/>
    <xf numFmtId="0" fontId="15" fillId="0" borderId="0" xfId="8" applyFont="1" applyAlignment="1">
      <alignment horizontal="centerContinuous"/>
    </xf>
    <xf numFmtId="0" fontId="18" fillId="2" borderId="15" xfId="1" applyFont="1" applyFill="1" applyBorder="1" applyAlignment="1">
      <alignment wrapText="1"/>
    </xf>
    <xf numFmtId="0" fontId="19" fillId="0" borderId="0" xfId="8" applyFont="1"/>
    <xf numFmtId="0" fontId="20" fillId="0" borderId="16" xfId="1" applyFont="1" applyBorder="1" applyAlignment="1">
      <alignment horizontal="right" wrapText="1"/>
    </xf>
    <xf numFmtId="169" fontId="18" fillId="0" borderId="16" xfId="9" applyFont="1" applyBorder="1" applyAlignment="1">
      <alignment horizontal="right" wrapText="1"/>
    </xf>
    <xf numFmtId="0" fontId="22" fillId="0" borderId="0" xfId="1" applyFont="1"/>
    <xf numFmtId="0" fontId="11" fillId="3" borderId="1" xfId="1" applyFont="1" applyFill="1" applyBorder="1" applyAlignment="1">
      <alignment horizontal="center" vertical="center" wrapText="1"/>
    </xf>
    <xf numFmtId="0" fontId="24" fillId="0" borderId="0" xfId="10" applyFont="1" applyAlignment="1" applyProtection="1"/>
    <xf numFmtId="0" fontId="11" fillId="0" borderId="0" xfId="1" applyFont="1" applyBorder="1"/>
    <xf numFmtId="0" fontId="25" fillId="0" borderId="0" xfId="1" applyFont="1" applyBorder="1"/>
    <xf numFmtId="0" fontId="26" fillId="4" borderId="1" xfId="1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 wrapText="1"/>
    </xf>
    <xf numFmtId="170" fontId="0" fillId="0" borderId="1" xfId="4" applyNumberFormat="1" applyFont="1" applyBorder="1"/>
    <xf numFmtId="0" fontId="27" fillId="0" borderId="1" xfId="1" applyFont="1" applyBorder="1"/>
    <xf numFmtId="0" fontId="7" fillId="0" borderId="0" xfId="1" applyFont="1"/>
    <xf numFmtId="0" fontId="11" fillId="5" borderId="1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 shrinkToFit="1"/>
    </xf>
    <xf numFmtId="0" fontId="1" fillId="0" borderId="0" xfId="1" applyAlignment="1"/>
    <xf numFmtId="0" fontId="1" fillId="0" borderId="0" xfId="1" applyFont="1" applyAlignment="1"/>
    <xf numFmtId="0" fontId="3" fillId="6" borderId="1" xfId="1" applyFont="1" applyFill="1" applyBorder="1"/>
    <xf numFmtId="14" fontId="3" fillId="0" borderId="1" xfId="1" applyNumberFormat="1" applyFont="1" applyBorder="1" applyAlignment="1">
      <alignment horizontal="left"/>
    </xf>
    <xf numFmtId="166" fontId="3" fillId="7" borderId="1" xfId="4" applyFont="1" applyFill="1" applyBorder="1" applyAlignment="1">
      <alignment horizontal="center" vertical="center" wrapText="1"/>
    </xf>
    <xf numFmtId="166" fontId="3" fillId="0" borderId="1" xfId="4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6" fontId="0" fillId="7" borderId="1" xfId="4" applyFont="1" applyFill="1" applyBorder="1" applyAlignment="1">
      <alignment vertical="center"/>
    </xf>
    <xf numFmtId="166" fontId="0" fillId="0" borderId="1" xfId="4" applyFont="1" applyBorder="1" applyAlignment="1">
      <alignment vertical="center"/>
    </xf>
    <xf numFmtId="14" fontId="1" fillId="7" borderId="1" xfId="1" applyNumberFormat="1" applyFill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170" fontId="0" fillId="7" borderId="1" xfId="4" applyNumberFormat="1" applyFont="1" applyFill="1" applyBorder="1" applyAlignment="1">
      <alignment horizontal="center" vertical="center"/>
    </xf>
    <xf numFmtId="170" fontId="0" fillId="0" borderId="1" xfId="4" applyNumberFormat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7" borderId="1" xfId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2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3" fillId="0" borderId="0" xfId="1" applyFont="1"/>
    <xf numFmtId="0" fontId="7" fillId="0" borderId="17" xfId="1" applyFont="1" applyBorder="1"/>
    <xf numFmtId="0" fontId="11" fillId="0" borderId="17" xfId="1" applyFont="1" applyBorder="1"/>
    <xf numFmtId="0" fontId="1" fillId="0" borderId="17" xfId="1" applyBorder="1"/>
    <xf numFmtId="0" fontId="29" fillId="0" borderId="0" xfId="1" applyFont="1"/>
    <xf numFmtId="0" fontId="29" fillId="0" borderId="17" xfId="1" applyFont="1" applyBorder="1"/>
    <xf numFmtId="0" fontId="3" fillId="0" borderId="17" xfId="1" applyFont="1" applyBorder="1"/>
    <xf numFmtId="0" fontId="22" fillId="0" borderId="17" xfId="1" applyFont="1" applyBorder="1"/>
    <xf numFmtId="170" fontId="0" fillId="8" borderId="1" xfId="4" applyNumberFormat="1" applyFont="1" applyFill="1" applyBorder="1"/>
    <xf numFmtId="0" fontId="1" fillId="8" borderId="1" xfId="1" applyFill="1" applyBorder="1"/>
    <xf numFmtId="164" fontId="9" fillId="8" borderId="12" xfId="3" applyFont="1" applyFill="1" applyBorder="1" applyAlignment="1">
      <alignment horizontal="center"/>
    </xf>
    <xf numFmtId="164" fontId="13" fillId="8" borderId="1" xfId="3" applyFont="1" applyFill="1" applyBorder="1"/>
    <xf numFmtId="0" fontId="30" fillId="0" borderId="0" xfId="0" applyFont="1"/>
    <xf numFmtId="0" fontId="31" fillId="0" borderId="0" xfId="0" applyFont="1"/>
    <xf numFmtId="0" fontId="1" fillId="8" borderId="1" xfId="1" applyFill="1" applyBorder="1" applyAlignment="1">
      <alignment horizontal="center"/>
    </xf>
    <xf numFmtId="0" fontId="1" fillId="8" borderId="1" xfId="2" applyFont="1" applyFill="1" applyBorder="1" applyAlignment="1">
      <alignment horizontal="center" vertical="center"/>
    </xf>
    <xf numFmtId="165" fontId="1" fillId="8" borderId="1" xfId="3" applyNumberFormat="1" applyFont="1" applyFill="1" applyBorder="1" applyAlignment="1">
      <alignment horizontal="center" vertical="center"/>
    </xf>
    <xf numFmtId="0" fontId="1" fillId="8" borderId="1" xfId="4" applyNumberFormat="1" applyFont="1" applyFill="1" applyBorder="1" applyAlignment="1">
      <alignment horizontal="center" vertical="center"/>
    </xf>
    <xf numFmtId="165" fontId="3" fillId="8" borderId="1" xfId="2" applyNumberFormat="1" applyFont="1" applyFill="1" applyBorder="1" applyAlignment="1">
      <alignment horizontal="center" vertical="center"/>
    </xf>
    <xf numFmtId="169" fontId="21" fillId="8" borderId="16" xfId="9" applyFont="1" applyFill="1" applyBorder="1" applyAlignment="1">
      <alignment wrapText="1"/>
    </xf>
    <xf numFmtId="0" fontId="1" fillId="0" borderId="17" xfId="1" applyBorder="1" applyAlignment="1"/>
    <xf numFmtId="0" fontId="3" fillId="0" borderId="17" xfId="1" applyFont="1" applyBorder="1" applyAlignment="1">
      <alignment horizontal="center" vertical="center" wrapText="1"/>
    </xf>
    <xf numFmtId="0" fontId="1" fillId="0" borderId="17" xfId="1" applyBorder="1" applyAlignment="1">
      <alignment vertical="center"/>
    </xf>
  </cellXfs>
  <cellStyles count="11">
    <cellStyle name="Euro" xfId="3"/>
    <cellStyle name="Euro_TD 3 suite fx_logiques" xfId="6"/>
    <cellStyle name="Lien hypertexte" xfId="10" builtinId="8"/>
    <cellStyle name="Milliers 2" xfId="4"/>
    <cellStyle name="Milliers 2 2" xfId="9"/>
    <cellStyle name="Normal" xfId="0" builtinId="0"/>
    <cellStyle name="Normal 2" xfId="1"/>
    <cellStyle name="Normal 3" xfId="8"/>
    <cellStyle name="Normal_FORMULE2" xfId="7"/>
    <cellStyle name="Normal_Opérateurs, fonctions logiques" xfId="2"/>
    <cellStyle name="Pourcentage 2" xf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95250</xdr:rowOff>
    </xdr:from>
    <xdr:to>
      <xdr:col>11</xdr:col>
      <xdr:colOff>95250</xdr:colOff>
      <xdr:row>7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781675" y="590550"/>
          <a:ext cx="28670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prstShdw prst="shdw13" dist="53882" dir="13500000">
            <a:srgbClr val="808080"/>
          </a:prstShdw>
        </a:effectLst>
      </xdr:spPr>
      <xdr:txBody>
        <a:bodyPr vertOverflow="clip" wrap="square" lIns="72000" tIns="72000" rIns="72000" bIns="72000" anchor="t" upright="1"/>
        <a:lstStyle/>
        <a:p>
          <a:pPr algn="just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résultat calculé 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date paiement &gt; date echeance</a:t>
          </a: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ALORS calculer la pénalité </a:t>
          </a: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SINON 0</a:t>
          </a:r>
        </a:p>
        <a:p>
          <a:pPr algn="just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8</xdr:row>
      <xdr:rowOff>47625</xdr:rowOff>
    </xdr:from>
    <xdr:to>
      <xdr:col>0</xdr:col>
      <xdr:colOff>495300</xdr:colOff>
      <xdr:row>11</xdr:row>
      <xdr:rowOff>76200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2400" y="1019175"/>
          <a:ext cx="3429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8</xdr:row>
      <xdr:rowOff>47625</xdr:rowOff>
    </xdr:from>
    <xdr:to>
      <xdr:col>3</xdr:col>
      <xdr:colOff>542925</xdr:colOff>
      <xdr:row>11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962275" y="1019175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28575</xdr:rowOff>
    </xdr:from>
    <xdr:to>
      <xdr:col>7</xdr:col>
      <xdr:colOff>733425</xdr:colOff>
      <xdr:row>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790950" y="352425"/>
          <a:ext cx="2543175" cy="733425"/>
        </a:xfrm>
        <a:prstGeom prst="wedgeRoundRectCallout">
          <a:avLst>
            <a:gd name="adj1" fmla="val -50750"/>
            <a:gd name="adj2" fmla="val 10974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prstShdw prst="shdw13" dist="53882" dir="13500000">
            <a:srgbClr val="808080"/>
          </a:prstShdw>
        </a:effectLst>
      </xdr:spPr>
      <xdr:txBody>
        <a:bodyPr vertOverflow="clip" wrap="square" lIns="72000" tIns="72000" rIns="72000" bIns="72000" anchor="t" upright="1"/>
        <a:lstStyle/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afficher en colonne C le message "Problème" si la mesure dépasse les bornes mini ou maxi autorisées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6</xdr:col>
      <xdr:colOff>619125</xdr:colOff>
      <xdr:row>24</xdr:row>
      <xdr:rowOff>76200</xdr:rowOff>
    </xdr:to>
    <xdr:sp macro="" textlink="">
      <xdr:nvSpPr>
        <xdr:cNvPr id="2" name="Texte 1"/>
        <xdr:cNvSpPr txBox="1">
          <a:spLocks noChangeArrowheads="1"/>
        </xdr:cNvSpPr>
      </xdr:nvSpPr>
      <xdr:spPr bwMode="auto">
        <a:xfrm>
          <a:off x="495300" y="2686050"/>
          <a:ext cx="4295775" cy="2228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fr-FR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Règle du jeu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: On pose 5 questions faciles (vertes) et 5 questions difficiles (rouges).</a:t>
          </a:r>
        </a:p>
        <a:p>
          <a:pPr algn="just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Gain minimal: (</a:t>
          </a:r>
          <a:r>
            <a:rPr lang="fr-F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fonction SI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le joueur totalise plus de quatre bonnes réponses, il gagne 100 € par bonne réponse, sinon afficher </a:t>
          </a:r>
          <a:r>
            <a:rPr lang="fr-FR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Perdu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Bonus: (</a:t>
          </a:r>
          <a:r>
            <a:rPr lang="fr-F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fonction OU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imbriquée dans une fonction SI)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S'il a 5 bonnes réponses vertes </a:t>
          </a:r>
          <a:r>
            <a:rPr lang="fr-FR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ou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5 bonnes réponses rouges, il gagne un bonus  de 100 € sinon 0.</a:t>
          </a:r>
        </a:p>
        <a:p>
          <a:pPr algn="just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Super Bonus: (</a:t>
          </a:r>
          <a:r>
            <a:rPr lang="fr-F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fonction ET imbriquée dans une fonction SI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S'il a répondu  en moins de 30 secondes </a:t>
          </a:r>
          <a:r>
            <a:rPr lang="fr-FR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et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s'il a 5 bonnes réponses rouges,  il gagne un super bonus de 150 € sinon 0 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209549</xdr:colOff>
      <xdr:row>8</xdr:row>
      <xdr:rowOff>85724</xdr:rowOff>
    </xdr:from>
    <xdr:to>
      <xdr:col>6</xdr:col>
      <xdr:colOff>4211598</xdr:colOff>
      <xdr:row>11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232"/>
        <a:stretch/>
      </xdr:blipFill>
      <xdr:spPr bwMode="auto">
        <a:xfrm>
          <a:off x="6572249" y="3943349"/>
          <a:ext cx="4002049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476250</xdr:colOff>
      <xdr:row>17</xdr:row>
      <xdr:rowOff>57150</xdr:rowOff>
    </xdr:from>
    <xdr:to>
      <xdr:col>6</xdr:col>
      <xdr:colOff>3295650</xdr:colOff>
      <xdr:row>27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638800"/>
          <a:ext cx="281940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TP%20Fonctions%20Si%20corrig&#2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/Desktop/Enseignements%202013-2014/Enseignemenents%20semestre%201/Cours%20informatique%20de%20gestion/Cours%2010/Cours10-pro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%20-%20TP%203%20_%20Si%20corrig&#233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 Fonction SI"/>
      <sheetName val="Ex1"/>
      <sheetName val="Ex 2"/>
      <sheetName val="Ex 3"/>
      <sheetName val="Ex 4"/>
      <sheetName val="Ex 5"/>
      <sheetName val="Ex 6"/>
      <sheetName val="Ex7"/>
      <sheetName val="Ex8"/>
    </sheetNames>
    <sheetDataSet>
      <sheetData sheetId="0"/>
      <sheetData sheetId="1">
        <row r="6">
          <cell r="B6">
            <v>125000</v>
          </cell>
          <cell r="C6">
            <v>0.1</v>
          </cell>
        </row>
        <row r="7">
          <cell r="B7">
            <v>90000</v>
          </cell>
          <cell r="C7">
            <v>0</v>
          </cell>
        </row>
        <row r="8">
          <cell r="B8">
            <v>112000</v>
          </cell>
          <cell r="C8">
            <v>0.1</v>
          </cell>
        </row>
        <row r="9">
          <cell r="B9">
            <v>55000</v>
          </cell>
          <cell r="C9">
            <v>0</v>
          </cell>
        </row>
        <row r="10">
          <cell r="B10">
            <v>99999.99</v>
          </cell>
          <cell r="C10">
            <v>0</v>
          </cell>
        </row>
        <row r="11">
          <cell r="B11">
            <v>100000.01</v>
          </cell>
          <cell r="C11">
            <v>0.1</v>
          </cell>
        </row>
        <row r="16">
          <cell r="B16">
            <v>125000</v>
          </cell>
          <cell r="C16">
            <v>0.05</v>
          </cell>
        </row>
        <row r="17">
          <cell r="B17">
            <v>175000</v>
          </cell>
          <cell r="C17">
            <v>0.1</v>
          </cell>
        </row>
        <row r="18">
          <cell r="B18">
            <v>90000</v>
          </cell>
          <cell r="C18">
            <v>0</v>
          </cell>
        </row>
        <row r="19">
          <cell r="B19">
            <v>50000</v>
          </cell>
          <cell r="C19">
            <v>0</v>
          </cell>
        </row>
        <row r="20">
          <cell r="B20">
            <v>149999.99</v>
          </cell>
          <cell r="C20">
            <v>0.05</v>
          </cell>
        </row>
        <row r="21">
          <cell r="B21">
            <v>99999.99</v>
          </cell>
          <cell r="C21">
            <v>0</v>
          </cell>
        </row>
        <row r="22">
          <cell r="B22">
            <v>200000</v>
          </cell>
          <cell r="C22">
            <v>0.1</v>
          </cell>
        </row>
        <row r="30">
          <cell r="B30">
            <v>55000</v>
          </cell>
          <cell r="C30">
            <v>0.02</v>
          </cell>
        </row>
        <row r="31">
          <cell r="B31">
            <v>150000</v>
          </cell>
          <cell r="C31">
            <v>0.04</v>
          </cell>
        </row>
        <row r="32">
          <cell r="B32">
            <v>75000</v>
          </cell>
          <cell r="C32">
            <v>0.02</v>
          </cell>
        </row>
        <row r="33">
          <cell r="B33">
            <v>250000</v>
          </cell>
          <cell r="C33">
            <v>0.04</v>
          </cell>
        </row>
        <row r="34">
          <cell r="B34">
            <v>45000</v>
          </cell>
          <cell r="C34">
            <v>0.01</v>
          </cell>
        </row>
        <row r="35">
          <cell r="B35">
            <v>125000</v>
          </cell>
          <cell r="C35">
            <v>0.04</v>
          </cell>
        </row>
        <row r="36">
          <cell r="B36">
            <v>100000</v>
          </cell>
          <cell r="C36">
            <v>0.04</v>
          </cell>
        </row>
      </sheetData>
      <sheetData sheetId="2">
        <row r="4">
          <cell r="B4">
            <v>12150</v>
          </cell>
          <cell r="C4">
            <v>10000</v>
          </cell>
        </row>
        <row r="5">
          <cell r="B5">
            <v>2252</v>
          </cell>
          <cell r="C5">
            <v>1800</v>
          </cell>
        </row>
        <row r="6">
          <cell r="B6">
            <v>14500</v>
          </cell>
          <cell r="C6">
            <v>14500</v>
          </cell>
        </row>
        <row r="7">
          <cell r="B7">
            <v>8750</v>
          </cell>
          <cell r="C7">
            <v>9250</v>
          </cell>
        </row>
      </sheetData>
      <sheetData sheetId="3"/>
      <sheetData sheetId="4">
        <row r="3">
          <cell r="H3">
            <v>0.19600000000000001</v>
          </cell>
          <cell r="I3">
            <v>7.4999999999999997E-2</v>
          </cell>
          <cell r="J3">
            <v>5.5E-2</v>
          </cell>
        </row>
        <row r="4">
          <cell r="B4">
            <v>20000</v>
          </cell>
          <cell r="C4">
            <v>1</v>
          </cell>
          <cell r="D4">
            <v>7.4999999999999997E-2</v>
          </cell>
        </row>
        <row r="5">
          <cell r="B5">
            <v>25000</v>
          </cell>
          <cell r="C5">
            <v>0</v>
          </cell>
          <cell r="D5">
            <v>0.19600000000000001</v>
          </cell>
        </row>
        <row r="6">
          <cell r="B6">
            <v>30000</v>
          </cell>
          <cell r="C6">
            <v>0</v>
          </cell>
          <cell r="D6">
            <v>0.19600000000000001</v>
          </cell>
        </row>
        <row r="7">
          <cell r="B7">
            <v>35000</v>
          </cell>
          <cell r="C7">
            <v>0</v>
          </cell>
          <cell r="D7">
            <v>0.19600000000000001</v>
          </cell>
        </row>
        <row r="8">
          <cell r="B8">
            <v>40000</v>
          </cell>
          <cell r="C8">
            <v>1</v>
          </cell>
          <cell r="D8">
            <v>7.4999999999999997E-2</v>
          </cell>
        </row>
        <row r="9">
          <cell r="B9">
            <v>45000</v>
          </cell>
          <cell r="C9">
            <v>2</v>
          </cell>
          <cell r="D9">
            <v>5.5E-2</v>
          </cell>
        </row>
      </sheetData>
      <sheetData sheetId="5">
        <row r="4">
          <cell r="C4" t="str">
            <v>B</v>
          </cell>
        </row>
        <row r="5">
          <cell r="C5" t="str">
            <v>C</v>
          </cell>
          <cell r="G5">
            <v>2000</v>
          </cell>
        </row>
        <row r="6">
          <cell r="C6" t="str">
            <v>A</v>
          </cell>
          <cell r="G6">
            <v>1800</v>
          </cell>
        </row>
        <row r="7">
          <cell r="C7" t="str">
            <v>C</v>
          </cell>
          <cell r="G7">
            <v>1600</v>
          </cell>
        </row>
        <row r="8">
          <cell r="C8" t="str">
            <v>A</v>
          </cell>
        </row>
        <row r="9">
          <cell r="C9" t="str">
            <v>A</v>
          </cell>
        </row>
        <row r="10">
          <cell r="C10" t="str">
            <v>C</v>
          </cell>
        </row>
      </sheetData>
      <sheetData sheetId="6">
        <row r="3">
          <cell r="H3">
            <v>9.25</v>
          </cell>
        </row>
        <row r="4">
          <cell r="H4">
            <v>9.5</v>
          </cell>
        </row>
        <row r="5">
          <cell r="H5">
            <v>6.75</v>
          </cell>
        </row>
        <row r="6">
          <cell r="H6">
            <v>9</v>
          </cell>
        </row>
        <row r="7">
          <cell r="H7">
            <v>10.5</v>
          </cell>
        </row>
      </sheetData>
      <sheetData sheetId="7">
        <row r="3">
          <cell r="H3">
            <v>6</v>
          </cell>
        </row>
        <row r="4">
          <cell r="C4">
            <v>1</v>
          </cell>
          <cell r="D4">
            <v>125</v>
          </cell>
          <cell r="E4">
            <v>125</v>
          </cell>
          <cell r="H4">
            <v>9</v>
          </cell>
        </row>
        <row r="5">
          <cell r="C5">
            <v>3</v>
          </cell>
          <cell r="D5">
            <v>75</v>
          </cell>
          <cell r="E5">
            <v>225</v>
          </cell>
          <cell r="H5">
            <v>11</v>
          </cell>
        </row>
        <row r="6">
          <cell r="C6">
            <v>1</v>
          </cell>
          <cell r="D6">
            <v>100</v>
          </cell>
          <cell r="E6">
            <v>100</v>
          </cell>
        </row>
        <row r="7">
          <cell r="E7">
            <v>450</v>
          </cell>
        </row>
        <row r="8">
          <cell r="E8">
            <v>45</v>
          </cell>
          <cell r="H8">
            <v>0.19600000000000001</v>
          </cell>
        </row>
        <row r="9">
          <cell r="B9" t="str">
            <v>OUI</v>
          </cell>
          <cell r="E9">
            <v>10</v>
          </cell>
          <cell r="H9">
            <v>8.5000000000000006E-2</v>
          </cell>
        </row>
        <row r="10">
          <cell r="B10" t="str">
            <v>DOM</v>
          </cell>
          <cell r="E10">
            <v>395</v>
          </cell>
          <cell r="H10">
            <v>8.5000000000000006E-2</v>
          </cell>
        </row>
        <row r="11">
          <cell r="E11">
            <v>9</v>
          </cell>
        </row>
        <row r="12">
          <cell r="E12">
            <v>34.340000000000003</v>
          </cell>
        </row>
      </sheetData>
      <sheetData sheetId="8">
        <row r="3">
          <cell r="B3" t="str">
            <v>Grossiste</v>
          </cell>
          <cell r="C3">
            <v>14650</v>
          </cell>
          <cell r="D3">
            <v>0.05</v>
          </cell>
          <cell r="E3">
            <v>732.5</v>
          </cell>
        </row>
        <row r="4">
          <cell r="B4" t="str">
            <v>Détaillant</v>
          </cell>
          <cell r="C4">
            <v>8703</v>
          </cell>
          <cell r="D4">
            <v>0</v>
          </cell>
          <cell r="E4">
            <v>0</v>
          </cell>
        </row>
        <row r="5">
          <cell r="B5" t="str">
            <v>Particulier</v>
          </cell>
          <cell r="C5">
            <v>14540</v>
          </cell>
          <cell r="D5">
            <v>0.03</v>
          </cell>
          <cell r="E5">
            <v>436.2</v>
          </cell>
        </row>
        <row r="6">
          <cell r="B6" t="str">
            <v>Grossiste</v>
          </cell>
          <cell r="C6">
            <v>8775</v>
          </cell>
          <cell r="D6">
            <v>0</v>
          </cell>
          <cell r="E6">
            <v>0</v>
          </cell>
        </row>
        <row r="7">
          <cell r="B7" t="str">
            <v>Particulier</v>
          </cell>
          <cell r="C7">
            <v>7602</v>
          </cell>
          <cell r="D7">
            <v>0</v>
          </cell>
          <cell r="E7">
            <v>0</v>
          </cell>
        </row>
        <row r="8">
          <cell r="B8" t="str">
            <v>Grossiste</v>
          </cell>
          <cell r="C8">
            <v>11215</v>
          </cell>
          <cell r="D8">
            <v>0.05</v>
          </cell>
          <cell r="E8">
            <v>560.75</v>
          </cell>
        </row>
        <row r="9">
          <cell r="B9" t="str">
            <v>Détaillant</v>
          </cell>
          <cell r="C9">
            <v>8703</v>
          </cell>
          <cell r="D9">
            <v>0</v>
          </cell>
          <cell r="E9">
            <v>0</v>
          </cell>
        </row>
        <row r="10">
          <cell r="B10" t="str">
            <v>Détaillant</v>
          </cell>
          <cell r="C10">
            <v>17525</v>
          </cell>
          <cell r="D10">
            <v>0.03</v>
          </cell>
          <cell r="E10">
            <v>525.75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éane"/>
      <sheetName val="platrix1"/>
      <sheetName val="platrix2"/>
      <sheetName val="méditéranéee 1"/>
      <sheetName val="méditéranéee2"/>
      <sheetName val="les derniers"/>
    </sheetNames>
    <sheetDataSet>
      <sheetData sheetId="0" refreshError="1"/>
      <sheetData sheetId="1">
        <row r="13">
          <cell r="D13">
            <v>41.5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SI"/>
      <sheetName val="Cotisations"/>
      <sheetName val="Jeu"/>
      <sheetName val="pénalité"/>
      <sheetName val="ventil"/>
      <sheetName val="salaire"/>
      <sheetName val="sietou1"/>
      <sheetName val="Siimbriqué1"/>
      <sheetName val="SIimbriqué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1">
          <cell r="B1">
            <v>35</v>
          </cell>
        </row>
        <row r="2">
          <cell r="B2">
            <v>10.7</v>
          </cell>
        </row>
        <row r="3">
          <cell r="B3">
            <v>16.3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tabSelected="1" zoomScale="130" zoomScaleNormal="130" workbookViewId="0">
      <selection activeCell="D23" sqref="D23"/>
    </sheetView>
  </sheetViews>
  <sheetFormatPr baseColWidth="10" defaultRowHeight="12.75" x14ac:dyDescent="0.2"/>
  <cols>
    <col min="1" max="1" width="10.42578125" style="2" customWidth="1"/>
    <col min="2" max="2" width="14.42578125" style="2" customWidth="1"/>
    <col min="3" max="3" width="11.7109375" style="2" customWidth="1"/>
    <col min="4" max="4" width="12.140625" style="2" customWidth="1"/>
    <col min="5" max="5" width="11" style="24" bestFit="1" customWidth="1"/>
    <col min="6" max="256" width="11.42578125" style="2"/>
    <col min="257" max="257" width="10.42578125" style="2" customWidth="1"/>
    <col min="258" max="258" width="14.42578125" style="2" customWidth="1"/>
    <col min="259" max="259" width="11.7109375" style="2" customWidth="1"/>
    <col min="260" max="260" width="12.140625" style="2" customWidth="1"/>
    <col min="261" max="261" width="11" style="2" bestFit="1" customWidth="1"/>
    <col min="262" max="512" width="11.42578125" style="2"/>
    <col min="513" max="513" width="10.42578125" style="2" customWidth="1"/>
    <col min="514" max="514" width="14.42578125" style="2" customWidth="1"/>
    <col min="515" max="515" width="11.7109375" style="2" customWidth="1"/>
    <col min="516" max="516" width="12.140625" style="2" customWidth="1"/>
    <col min="517" max="517" width="11" style="2" bestFit="1" customWidth="1"/>
    <col min="518" max="768" width="11.42578125" style="2"/>
    <col min="769" max="769" width="10.42578125" style="2" customWidth="1"/>
    <col min="770" max="770" width="14.42578125" style="2" customWidth="1"/>
    <col min="771" max="771" width="11.7109375" style="2" customWidth="1"/>
    <col min="772" max="772" width="12.140625" style="2" customWidth="1"/>
    <col min="773" max="773" width="11" style="2" bestFit="1" customWidth="1"/>
    <col min="774" max="1024" width="11.42578125" style="2"/>
    <col min="1025" max="1025" width="10.42578125" style="2" customWidth="1"/>
    <col min="1026" max="1026" width="14.42578125" style="2" customWidth="1"/>
    <col min="1027" max="1027" width="11.7109375" style="2" customWidth="1"/>
    <col min="1028" max="1028" width="12.140625" style="2" customWidth="1"/>
    <col min="1029" max="1029" width="11" style="2" bestFit="1" customWidth="1"/>
    <col min="1030" max="1280" width="11.42578125" style="2"/>
    <col min="1281" max="1281" width="10.42578125" style="2" customWidth="1"/>
    <col min="1282" max="1282" width="14.42578125" style="2" customWidth="1"/>
    <col min="1283" max="1283" width="11.7109375" style="2" customWidth="1"/>
    <col min="1284" max="1284" width="12.140625" style="2" customWidth="1"/>
    <col min="1285" max="1285" width="11" style="2" bestFit="1" customWidth="1"/>
    <col min="1286" max="1536" width="11.42578125" style="2"/>
    <col min="1537" max="1537" width="10.42578125" style="2" customWidth="1"/>
    <col min="1538" max="1538" width="14.42578125" style="2" customWidth="1"/>
    <col min="1539" max="1539" width="11.7109375" style="2" customWidth="1"/>
    <col min="1540" max="1540" width="12.140625" style="2" customWidth="1"/>
    <col min="1541" max="1541" width="11" style="2" bestFit="1" customWidth="1"/>
    <col min="1542" max="1792" width="11.42578125" style="2"/>
    <col min="1793" max="1793" width="10.42578125" style="2" customWidth="1"/>
    <col min="1794" max="1794" width="14.42578125" style="2" customWidth="1"/>
    <col min="1795" max="1795" width="11.7109375" style="2" customWidth="1"/>
    <col min="1796" max="1796" width="12.140625" style="2" customWidth="1"/>
    <col min="1797" max="1797" width="11" style="2" bestFit="1" customWidth="1"/>
    <col min="1798" max="2048" width="11.42578125" style="2"/>
    <col min="2049" max="2049" width="10.42578125" style="2" customWidth="1"/>
    <col min="2050" max="2050" width="14.42578125" style="2" customWidth="1"/>
    <col min="2051" max="2051" width="11.7109375" style="2" customWidth="1"/>
    <col min="2052" max="2052" width="12.140625" style="2" customWidth="1"/>
    <col min="2053" max="2053" width="11" style="2" bestFit="1" customWidth="1"/>
    <col min="2054" max="2304" width="11.42578125" style="2"/>
    <col min="2305" max="2305" width="10.42578125" style="2" customWidth="1"/>
    <col min="2306" max="2306" width="14.42578125" style="2" customWidth="1"/>
    <col min="2307" max="2307" width="11.7109375" style="2" customWidth="1"/>
    <col min="2308" max="2308" width="12.140625" style="2" customWidth="1"/>
    <col min="2309" max="2309" width="11" style="2" bestFit="1" customWidth="1"/>
    <col min="2310" max="2560" width="11.42578125" style="2"/>
    <col min="2561" max="2561" width="10.42578125" style="2" customWidth="1"/>
    <col min="2562" max="2562" width="14.42578125" style="2" customWidth="1"/>
    <col min="2563" max="2563" width="11.7109375" style="2" customWidth="1"/>
    <col min="2564" max="2564" width="12.140625" style="2" customWidth="1"/>
    <col min="2565" max="2565" width="11" style="2" bestFit="1" customWidth="1"/>
    <col min="2566" max="2816" width="11.42578125" style="2"/>
    <col min="2817" max="2817" width="10.42578125" style="2" customWidth="1"/>
    <col min="2818" max="2818" width="14.42578125" style="2" customWidth="1"/>
    <col min="2819" max="2819" width="11.7109375" style="2" customWidth="1"/>
    <col min="2820" max="2820" width="12.140625" style="2" customWidth="1"/>
    <col min="2821" max="2821" width="11" style="2" bestFit="1" customWidth="1"/>
    <col min="2822" max="3072" width="11.42578125" style="2"/>
    <col min="3073" max="3073" width="10.42578125" style="2" customWidth="1"/>
    <col min="3074" max="3074" width="14.42578125" style="2" customWidth="1"/>
    <col min="3075" max="3075" width="11.7109375" style="2" customWidth="1"/>
    <col min="3076" max="3076" width="12.140625" style="2" customWidth="1"/>
    <col min="3077" max="3077" width="11" style="2" bestFit="1" customWidth="1"/>
    <col min="3078" max="3328" width="11.42578125" style="2"/>
    <col min="3329" max="3329" width="10.42578125" style="2" customWidth="1"/>
    <col min="3330" max="3330" width="14.42578125" style="2" customWidth="1"/>
    <col min="3331" max="3331" width="11.7109375" style="2" customWidth="1"/>
    <col min="3332" max="3332" width="12.140625" style="2" customWidth="1"/>
    <col min="3333" max="3333" width="11" style="2" bestFit="1" customWidth="1"/>
    <col min="3334" max="3584" width="11.42578125" style="2"/>
    <col min="3585" max="3585" width="10.42578125" style="2" customWidth="1"/>
    <col min="3586" max="3586" width="14.42578125" style="2" customWidth="1"/>
    <col min="3587" max="3587" width="11.7109375" style="2" customWidth="1"/>
    <col min="3588" max="3588" width="12.140625" style="2" customWidth="1"/>
    <col min="3589" max="3589" width="11" style="2" bestFit="1" customWidth="1"/>
    <col min="3590" max="3840" width="11.42578125" style="2"/>
    <col min="3841" max="3841" width="10.42578125" style="2" customWidth="1"/>
    <col min="3842" max="3842" width="14.42578125" style="2" customWidth="1"/>
    <col min="3843" max="3843" width="11.7109375" style="2" customWidth="1"/>
    <col min="3844" max="3844" width="12.140625" style="2" customWidth="1"/>
    <col min="3845" max="3845" width="11" style="2" bestFit="1" customWidth="1"/>
    <col min="3846" max="4096" width="11.42578125" style="2"/>
    <col min="4097" max="4097" width="10.42578125" style="2" customWidth="1"/>
    <col min="4098" max="4098" width="14.42578125" style="2" customWidth="1"/>
    <col min="4099" max="4099" width="11.7109375" style="2" customWidth="1"/>
    <col min="4100" max="4100" width="12.140625" style="2" customWidth="1"/>
    <col min="4101" max="4101" width="11" style="2" bestFit="1" customWidth="1"/>
    <col min="4102" max="4352" width="11.42578125" style="2"/>
    <col min="4353" max="4353" width="10.42578125" style="2" customWidth="1"/>
    <col min="4354" max="4354" width="14.42578125" style="2" customWidth="1"/>
    <col min="4355" max="4355" width="11.7109375" style="2" customWidth="1"/>
    <col min="4356" max="4356" width="12.140625" style="2" customWidth="1"/>
    <col min="4357" max="4357" width="11" style="2" bestFit="1" customWidth="1"/>
    <col min="4358" max="4608" width="11.42578125" style="2"/>
    <col min="4609" max="4609" width="10.42578125" style="2" customWidth="1"/>
    <col min="4610" max="4610" width="14.42578125" style="2" customWidth="1"/>
    <col min="4611" max="4611" width="11.7109375" style="2" customWidth="1"/>
    <col min="4612" max="4612" width="12.140625" style="2" customWidth="1"/>
    <col min="4613" max="4613" width="11" style="2" bestFit="1" customWidth="1"/>
    <col min="4614" max="4864" width="11.42578125" style="2"/>
    <col min="4865" max="4865" width="10.42578125" style="2" customWidth="1"/>
    <col min="4866" max="4866" width="14.42578125" style="2" customWidth="1"/>
    <col min="4867" max="4867" width="11.7109375" style="2" customWidth="1"/>
    <col min="4868" max="4868" width="12.140625" style="2" customWidth="1"/>
    <col min="4869" max="4869" width="11" style="2" bestFit="1" customWidth="1"/>
    <col min="4870" max="5120" width="11.42578125" style="2"/>
    <col min="5121" max="5121" width="10.42578125" style="2" customWidth="1"/>
    <col min="5122" max="5122" width="14.42578125" style="2" customWidth="1"/>
    <col min="5123" max="5123" width="11.7109375" style="2" customWidth="1"/>
    <col min="5124" max="5124" width="12.140625" style="2" customWidth="1"/>
    <col min="5125" max="5125" width="11" style="2" bestFit="1" customWidth="1"/>
    <col min="5126" max="5376" width="11.42578125" style="2"/>
    <col min="5377" max="5377" width="10.42578125" style="2" customWidth="1"/>
    <col min="5378" max="5378" width="14.42578125" style="2" customWidth="1"/>
    <col min="5379" max="5379" width="11.7109375" style="2" customWidth="1"/>
    <col min="5380" max="5380" width="12.140625" style="2" customWidth="1"/>
    <col min="5381" max="5381" width="11" style="2" bestFit="1" customWidth="1"/>
    <col min="5382" max="5632" width="11.42578125" style="2"/>
    <col min="5633" max="5633" width="10.42578125" style="2" customWidth="1"/>
    <col min="5634" max="5634" width="14.42578125" style="2" customWidth="1"/>
    <col min="5635" max="5635" width="11.7109375" style="2" customWidth="1"/>
    <col min="5636" max="5636" width="12.140625" style="2" customWidth="1"/>
    <col min="5637" max="5637" width="11" style="2" bestFit="1" customWidth="1"/>
    <col min="5638" max="5888" width="11.42578125" style="2"/>
    <col min="5889" max="5889" width="10.42578125" style="2" customWidth="1"/>
    <col min="5890" max="5890" width="14.42578125" style="2" customWidth="1"/>
    <col min="5891" max="5891" width="11.7109375" style="2" customWidth="1"/>
    <col min="5892" max="5892" width="12.140625" style="2" customWidth="1"/>
    <col min="5893" max="5893" width="11" style="2" bestFit="1" customWidth="1"/>
    <col min="5894" max="6144" width="11.42578125" style="2"/>
    <col min="6145" max="6145" width="10.42578125" style="2" customWidth="1"/>
    <col min="6146" max="6146" width="14.42578125" style="2" customWidth="1"/>
    <col min="6147" max="6147" width="11.7109375" style="2" customWidth="1"/>
    <col min="6148" max="6148" width="12.140625" style="2" customWidth="1"/>
    <col min="6149" max="6149" width="11" style="2" bestFit="1" customWidth="1"/>
    <col min="6150" max="6400" width="11.42578125" style="2"/>
    <col min="6401" max="6401" width="10.42578125" style="2" customWidth="1"/>
    <col min="6402" max="6402" width="14.42578125" style="2" customWidth="1"/>
    <col min="6403" max="6403" width="11.7109375" style="2" customWidth="1"/>
    <col min="6404" max="6404" width="12.140625" style="2" customWidth="1"/>
    <col min="6405" max="6405" width="11" style="2" bestFit="1" customWidth="1"/>
    <col min="6406" max="6656" width="11.42578125" style="2"/>
    <col min="6657" max="6657" width="10.42578125" style="2" customWidth="1"/>
    <col min="6658" max="6658" width="14.42578125" style="2" customWidth="1"/>
    <col min="6659" max="6659" width="11.7109375" style="2" customWidth="1"/>
    <col min="6660" max="6660" width="12.140625" style="2" customWidth="1"/>
    <col min="6661" max="6661" width="11" style="2" bestFit="1" customWidth="1"/>
    <col min="6662" max="6912" width="11.42578125" style="2"/>
    <col min="6913" max="6913" width="10.42578125" style="2" customWidth="1"/>
    <col min="6914" max="6914" width="14.42578125" style="2" customWidth="1"/>
    <col min="6915" max="6915" width="11.7109375" style="2" customWidth="1"/>
    <col min="6916" max="6916" width="12.140625" style="2" customWidth="1"/>
    <col min="6917" max="6917" width="11" style="2" bestFit="1" customWidth="1"/>
    <col min="6918" max="7168" width="11.42578125" style="2"/>
    <col min="7169" max="7169" width="10.42578125" style="2" customWidth="1"/>
    <col min="7170" max="7170" width="14.42578125" style="2" customWidth="1"/>
    <col min="7171" max="7171" width="11.7109375" style="2" customWidth="1"/>
    <col min="7172" max="7172" width="12.140625" style="2" customWidth="1"/>
    <col min="7173" max="7173" width="11" style="2" bestFit="1" customWidth="1"/>
    <col min="7174" max="7424" width="11.42578125" style="2"/>
    <col min="7425" max="7425" width="10.42578125" style="2" customWidth="1"/>
    <col min="7426" max="7426" width="14.42578125" style="2" customWidth="1"/>
    <col min="7427" max="7427" width="11.7109375" style="2" customWidth="1"/>
    <col min="7428" max="7428" width="12.140625" style="2" customWidth="1"/>
    <col min="7429" max="7429" width="11" style="2" bestFit="1" customWidth="1"/>
    <col min="7430" max="7680" width="11.42578125" style="2"/>
    <col min="7681" max="7681" width="10.42578125" style="2" customWidth="1"/>
    <col min="7682" max="7682" width="14.42578125" style="2" customWidth="1"/>
    <col min="7683" max="7683" width="11.7109375" style="2" customWidth="1"/>
    <col min="7684" max="7684" width="12.140625" style="2" customWidth="1"/>
    <col min="7685" max="7685" width="11" style="2" bestFit="1" customWidth="1"/>
    <col min="7686" max="7936" width="11.42578125" style="2"/>
    <col min="7937" max="7937" width="10.42578125" style="2" customWidth="1"/>
    <col min="7938" max="7938" width="14.42578125" style="2" customWidth="1"/>
    <col min="7939" max="7939" width="11.7109375" style="2" customWidth="1"/>
    <col min="7940" max="7940" width="12.140625" style="2" customWidth="1"/>
    <col min="7941" max="7941" width="11" style="2" bestFit="1" customWidth="1"/>
    <col min="7942" max="8192" width="11.42578125" style="2"/>
    <col min="8193" max="8193" width="10.42578125" style="2" customWidth="1"/>
    <col min="8194" max="8194" width="14.42578125" style="2" customWidth="1"/>
    <col min="8195" max="8195" width="11.7109375" style="2" customWidth="1"/>
    <col min="8196" max="8196" width="12.140625" style="2" customWidth="1"/>
    <col min="8197" max="8197" width="11" style="2" bestFit="1" customWidth="1"/>
    <col min="8198" max="8448" width="11.42578125" style="2"/>
    <col min="8449" max="8449" width="10.42578125" style="2" customWidth="1"/>
    <col min="8450" max="8450" width="14.42578125" style="2" customWidth="1"/>
    <col min="8451" max="8451" width="11.7109375" style="2" customWidth="1"/>
    <col min="8452" max="8452" width="12.140625" style="2" customWidth="1"/>
    <col min="8453" max="8453" width="11" style="2" bestFit="1" customWidth="1"/>
    <col min="8454" max="8704" width="11.42578125" style="2"/>
    <col min="8705" max="8705" width="10.42578125" style="2" customWidth="1"/>
    <col min="8706" max="8706" width="14.42578125" style="2" customWidth="1"/>
    <col min="8707" max="8707" width="11.7109375" style="2" customWidth="1"/>
    <col min="8708" max="8708" width="12.140625" style="2" customWidth="1"/>
    <col min="8709" max="8709" width="11" style="2" bestFit="1" customWidth="1"/>
    <col min="8710" max="8960" width="11.42578125" style="2"/>
    <col min="8961" max="8961" width="10.42578125" style="2" customWidth="1"/>
    <col min="8962" max="8962" width="14.42578125" style="2" customWidth="1"/>
    <col min="8963" max="8963" width="11.7109375" style="2" customWidth="1"/>
    <col min="8964" max="8964" width="12.140625" style="2" customWidth="1"/>
    <col min="8965" max="8965" width="11" style="2" bestFit="1" customWidth="1"/>
    <col min="8966" max="9216" width="11.42578125" style="2"/>
    <col min="9217" max="9217" width="10.42578125" style="2" customWidth="1"/>
    <col min="9218" max="9218" width="14.42578125" style="2" customWidth="1"/>
    <col min="9219" max="9219" width="11.7109375" style="2" customWidth="1"/>
    <col min="9220" max="9220" width="12.140625" style="2" customWidth="1"/>
    <col min="9221" max="9221" width="11" style="2" bestFit="1" customWidth="1"/>
    <col min="9222" max="9472" width="11.42578125" style="2"/>
    <col min="9473" max="9473" width="10.42578125" style="2" customWidth="1"/>
    <col min="9474" max="9474" width="14.42578125" style="2" customWidth="1"/>
    <col min="9475" max="9475" width="11.7109375" style="2" customWidth="1"/>
    <col min="9476" max="9476" width="12.140625" style="2" customWidth="1"/>
    <col min="9477" max="9477" width="11" style="2" bestFit="1" customWidth="1"/>
    <col min="9478" max="9728" width="11.42578125" style="2"/>
    <col min="9729" max="9729" width="10.42578125" style="2" customWidth="1"/>
    <col min="9730" max="9730" width="14.42578125" style="2" customWidth="1"/>
    <col min="9731" max="9731" width="11.7109375" style="2" customWidth="1"/>
    <col min="9732" max="9732" width="12.140625" style="2" customWidth="1"/>
    <col min="9733" max="9733" width="11" style="2" bestFit="1" customWidth="1"/>
    <col min="9734" max="9984" width="11.42578125" style="2"/>
    <col min="9985" max="9985" width="10.42578125" style="2" customWidth="1"/>
    <col min="9986" max="9986" width="14.42578125" style="2" customWidth="1"/>
    <col min="9987" max="9987" width="11.7109375" style="2" customWidth="1"/>
    <col min="9988" max="9988" width="12.140625" style="2" customWidth="1"/>
    <col min="9989" max="9989" width="11" style="2" bestFit="1" customWidth="1"/>
    <col min="9990" max="10240" width="11.42578125" style="2"/>
    <col min="10241" max="10241" width="10.42578125" style="2" customWidth="1"/>
    <col min="10242" max="10242" width="14.42578125" style="2" customWidth="1"/>
    <col min="10243" max="10243" width="11.7109375" style="2" customWidth="1"/>
    <col min="10244" max="10244" width="12.140625" style="2" customWidth="1"/>
    <col min="10245" max="10245" width="11" style="2" bestFit="1" customWidth="1"/>
    <col min="10246" max="10496" width="11.42578125" style="2"/>
    <col min="10497" max="10497" width="10.42578125" style="2" customWidth="1"/>
    <col min="10498" max="10498" width="14.42578125" style="2" customWidth="1"/>
    <col min="10499" max="10499" width="11.7109375" style="2" customWidth="1"/>
    <col min="10500" max="10500" width="12.140625" style="2" customWidth="1"/>
    <col min="10501" max="10501" width="11" style="2" bestFit="1" customWidth="1"/>
    <col min="10502" max="10752" width="11.42578125" style="2"/>
    <col min="10753" max="10753" width="10.42578125" style="2" customWidth="1"/>
    <col min="10754" max="10754" width="14.42578125" style="2" customWidth="1"/>
    <col min="10755" max="10755" width="11.7109375" style="2" customWidth="1"/>
    <col min="10756" max="10756" width="12.140625" style="2" customWidth="1"/>
    <col min="10757" max="10757" width="11" style="2" bestFit="1" customWidth="1"/>
    <col min="10758" max="11008" width="11.42578125" style="2"/>
    <col min="11009" max="11009" width="10.42578125" style="2" customWidth="1"/>
    <col min="11010" max="11010" width="14.42578125" style="2" customWidth="1"/>
    <col min="11011" max="11011" width="11.7109375" style="2" customWidth="1"/>
    <col min="11012" max="11012" width="12.140625" style="2" customWidth="1"/>
    <col min="11013" max="11013" width="11" style="2" bestFit="1" customWidth="1"/>
    <col min="11014" max="11264" width="11.42578125" style="2"/>
    <col min="11265" max="11265" width="10.42578125" style="2" customWidth="1"/>
    <col min="11266" max="11266" width="14.42578125" style="2" customWidth="1"/>
    <col min="11267" max="11267" width="11.7109375" style="2" customWidth="1"/>
    <col min="11268" max="11268" width="12.140625" style="2" customWidth="1"/>
    <col min="11269" max="11269" width="11" style="2" bestFit="1" customWidth="1"/>
    <col min="11270" max="11520" width="11.42578125" style="2"/>
    <col min="11521" max="11521" width="10.42578125" style="2" customWidth="1"/>
    <col min="11522" max="11522" width="14.42578125" style="2" customWidth="1"/>
    <col min="11523" max="11523" width="11.7109375" style="2" customWidth="1"/>
    <col min="11524" max="11524" width="12.140625" style="2" customWidth="1"/>
    <col min="11525" max="11525" width="11" style="2" bestFit="1" customWidth="1"/>
    <col min="11526" max="11776" width="11.42578125" style="2"/>
    <col min="11777" max="11777" width="10.42578125" style="2" customWidth="1"/>
    <col min="11778" max="11778" width="14.42578125" style="2" customWidth="1"/>
    <col min="11779" max="11779" width="11.7109375" style="2" customWidth="1"/>
    <col min="11780" max="11780" width="12.140625" style="2" customWidth="1"/>
    <col min="11781" max="11781" width="11" style="2" bestFit="1" customWidth="1"/>
    <col min="11782" max="12032" width="11.42578125" style="2"/>
    <col min="12033" max="12033" width="10.42578125" style="2" customWidth="1"/>
    <col min="12034" max="12034" width="14.42578125" style="2" customWidth="1"/>
    <col min="12035" max="12035" width="11.7109375" style="2" customWidth="1"/>
    <col min="12036" max="12036" width="12.140625" style="2" customWidth="1"/>
    <col min="12037" max="12037" width="11" style="2" bestFit="1" customWidth="1"/>
    <col min="12038" max="12288" width="11.42578125" style="2"/>
    <col min="12289" max="12289" width="10.42578125" style="2" customWidth="1"/>
    <col min="12290" max="12290" width="14.42578125" style="2" customWidth="1"/>
    <col min="12291" max="12291" width="11.7109375" style="2" customWidth="1"/>
    <col min="12292" max="12292" width="12.140625" style="2" customWidth="1"/>
    <col min="12293" max="12293" width="11" style="2" bestFit="1" customWidth="1"/>
    <col min="12294" max="12544" width="11.42578125" style="2"/>
    <col min="12545" max="12545" width="10.42578125" style="2" customWidth="1"/>
    <col min="12546" max="12546" width="14.42578125" style="2" customWidth="1"/>
    <col min="12547" max="12547" width="11.7109375" style="2" customWidth="1"/>
    <col min="12548" max="12548" width="12.140625" style="2" customWidth="1"/>
    <col min="12549" max="12549" width="11" style="2" bestFit="1" customWidth="1"/>
    <col min="12550" max="12800" width="11.42578125" style="2"/>
    <col min="12801" max="12801" width="10.42578125" style="2" customWidth="1"/>
    <col min="12802" max="12802" width="14.42578125" style="2" customWidth="1"/>
    <col min="12803" max="12803" width="11.7109375" style="2" customWidth="1"/>
    <col min="12804" max="12804" width="12.140625" style="2" customWidth="1"/>
    <col min="12805" max="12805" width="11" style="2" bestFit="1" customWidth="1"/>
    <col min="12806" max="13056" width="11.42578125" style="2"/>
    <col min="13057" max="13057" width="10.42578125" style="2" customWidth="1"/>
    <col min="13058" max="13058" width="14.42578125" style="2" customWidth="1"/>
    <col min="13059" max="13059" width="11.7109375" style="2" customWidth="1"/>
    <col min="13060" max="13060" width="12.140625" style="2" customWidth="1"/>
    <col min="13061" max="13061" width="11" style="2" bestFit="1" customWidth="1"/>
    <col min="13062" max="13312" width="11.42578125" style="2"/>
    <col min="13313" max="13313" width="10.42578125" style="2" customWidth="1"/>
    <col min="13314" max="13314" width="14.42578125" style="2" customWidth="1"/>
    <col min="13315" max="13315" width="11.7109375" style="2" customWidth="1"/>
    <col min="13316" max="13316" width="12.140625" style="2" customWidth="1"/>
    <col min="13317" max="13317" width="11" style="2" bestFit="1" customWidth="1"/>
    <col min="13318" max="13568" width="11.42578125" style="2"/>
    <col min="13569" max="13569" width="10.42578125" style="2" customWidth="1"/>
    <col min="13570" max="13570" width="14.42578125" style="2" customWidth="1"/>
    <col min="13571" max="13571" width="11.7109375" style="2" customWidth="1"/>
    <col min="13572" max="13572" width="12.140625" style="2" customWidth="1"/>
    <col min="13573" max="13573" width="11" style="2" bestFit="1" customWidth="1"/>
    <col min="13574" max="13824" width="11.42578125" style="2"/>
    <col min="13825" max="13825" width="10.42578125" style="2" customWidth="1"/>
    <col min="13826" max="13826" width="14.42578125" style="2" customWidth="1"/>
    <col min="13827" max="13827" width="11.7109375" style="2" customWidth="1"/>
    <col min="13828" max="13828" width="12.140625" style="2" customWidth="1"/>
    <col min="13829" max="13829" width="11" style="2" bestFit="1" customWidth="1"/>
    <col min="13830" max="14080" width="11.42578125" style="2"/>
    <col min="14081" max="14081" width="10.42578125" style="2" customWidth="1"/>
    <col min="14082" max="14082" width="14.42578125" style="2" customWidth="1"/>
    <col min="14083" max="14083" width="11.7109375" style="2" customWidth="1"/>
    <col min="14084" max="14084" width="12.140625" style="2" customWidth="1"/>
    <col min="14085" max="14085" width="11" style="2" bestFit="1" customWidth="1"/>
    <col min="14086" max="14336" width="11.42578125" style="2"/>
    <col min="14337" max="14337" width="10.42578125" style="2" customWidth="1"/>
    <col min="14338" max="14338" width="14.42578125" style="2" customWidth="1"/>
    <col min="14339" max="14339" width="11.7109375" style="2" customWidth="1"/>
    <col min="14340" max="14340" width="12.140625" style="2" customWidth="1"/>
    <col min="14341" max="14341" width="11" style="2" bestFit="1" customWidth="1"/>
    <col min="14342" max="14592" width="11.42578125" style="2"/>
    <col min="14593" max="14593" width="10.42578125" style="2" customWidth="1"/>
    <col min="14594" max="14594" width="14.42578125" style="2" customWidth="1"/>
    <col min="14595" max="14595" width="11.7109375" style="2" customWidth="1"/>
    <col min="14596" max="14596" width="12.140625" style="2" customWidth="1"/>
    <col min="14597" max="14597" width="11" style="2" bestFit="1" customWidth="1"/>
    <col min="14598" max="14848" width="11.42578125" style="2"/>
    <col min="14849" max="14849" width="10.42578125" style="2" customWidth="1"/>
    <col min="14850" max="14850" width="14.42578125" style="2" customWidth="1"/>
    <col min="14851" max="14851" width="11.7109375" style="2" customWidth="1"/>
    <col min="14852" max="14852" width="12.140625" style="2" customWidth="1"/>
    <col min="14853" max="14853" width="11" style="2" bestFit="1" customWidth="1"/>
    <col min="14854" max="15104" width="11.42578125" style="2"/>
    <col min="15105" max="15105" width="10.42578125" style="2" customWidth="1"/>
    <col min="15106" max="15106" width="14.42578125" style="2" customWidth="1"/>
    <col min="15107" max="15107" width="11.7109375" style="2" customWidth="1"/>
    <col min="15108" max="15108" width="12.140625" style="2" customWidth="1"/>
    <col min="15109" max="15109" width="11" style="2" bestFit="1" customWidth="1"/>
    <col min="15110" max="15360" width="11.42578125" style="2"/>
    <col min="15361" max="15361" width="10.42578125" style="2" customWidth="1"/>
    <col min="15362" max="15362" width="14.42578125" style="2" customWidth="1"/>
    <col min="15363" max="15363" width="11.7109375" style="2" customWidth="1"/>
    <col min="15364" max="15364" width="12.140625" style="2" customWidth="1"/>
    <col min="15365" max="15365" width="11" style="2" bestFit="1" customWidth="1"/>
    <col min="15366" max="15616" width="11.42578125" style="2"/>
    <col min="15617" max="15617" width="10.42578125" style="2" customWidth="1"/>
    <col min="15618" max="15618" width="14.42578125" style="2" customWidth="1"/>
    <col min="15619" max="15619" width="11.7109375" style="2" customWidth="1"/>
    <col min="15620" max="15620" width="12.140625" style="2" customWidth="1"/>
    <col min="15621" max="15621" width="11" style="2" bestFit="1" customWidth="1"/>
    <col min="15622" max="15872" width="11.42578125" style="2"/>
    <col min="15873" max="15873" width="10.42578125" style="2" customWidth="1"/>
    <col min="15874" max="15874" width="14.42578125" style="2" customWidth="1"/>
    <col min="15875" max="15875" width="11.7109375" style="2" customWidth="1"/>
    <col min="15876" max="15876" width="12.140625" style="2" customWidth="1"/>
    <col min="15877" max="15877" width="11" style="2" bestFit="1" customWidth="1"/>
    <col min="15878" max="16128" width="11.42578125" style="2"/>
    <col min="16129" max="16129" width="10.42578125" style="2" customWidth="1"/>
    <col min="16130" max="16130" width="14.42578125" style="2" customWidth="1"/>
    <col min="16131" max="16131" width="11.7109375" style="2" customWidth="1"/>
    <col min="16132" max="16132" width="12.140625" style="2" customWidth="1"/>
    <col min="16133" max="16133" width="11" style="2" bestFit="1" customWidth="1"/>
    <col min="16134" max="16384" width="11.42578125" style="2"/>
  </cols>
  <sheetData>
    <row r="1" spans="1:5" x14ac:dyDescent="0.2">
      <c r="E1" s="21" t="s">
        <v>23</v>
      </c>
    </row>
    <row r="2" spans="1:5" x14ac:dyDescent="0.2">
      <c r="E2" s="22">
        <v>2.5000000000000001E-2</v>
      </c>
    </row>
    <row r="3" spans="1:5" ht="13.5" thickBot="1" x14ac:dyDescent="0.25">
      <c r="A3" s="23"/>
      <c r="B3" s="23"/>
    </row>
    <row r="4" spans="1:5" ht="22.5" x14ac:dyDescent="0.2">
      <c r="A4" s="25"/>
      <c r="B4" s="26" t="s">
        <v>24</v>
      </c>
      <c r="C4" s="27" t="s">
        <v>25</v>
      </c>
      <c r="D4" s="28" t="s">
        <v>26</v>
      </c>
      <c r="E4" s="28" t="s">
        <v>27</v>
      </c>
    </row>
    <row r="5" spans="1:5" x14ac:dyDescent="0.2">
      <c r="A5" s="29"/>
      <c r="B5" s="30"/>
      <c r="C5" s="31"/>
      <c r="D5" s="32"/>
      <c r="E5" s="33"/>
    </row>
    <row r="6" spans="1:5" x14ac:dyDescent="0.2">
      <c r="A6" s="34" t="s">
        <v>28</v>
      </c>
      <c r="B6" s="35">
        <v>12078</v>
      </c>
      <c r="C6" s="36">
        <v>41685</v>
      </c>
      <c r="D6" s="37">
        <v>41687</v>
      </c>
      <c r="E6" s="96"/>
    </row>
    <row r="7" spans="1:5" x14ac:dyDescent="0.2">
      <c r="A7" s="34" t="s">
        <v>29</v>
      </c>
      <c r="B7" s="35">
        <v>7659</v>
      </c>
      <c r="C7" s="36">
        <v>41695</v>
      </c>
      <c r="D7" s="37">
        <v>41690</v>
      </c>
      <c r="E7" s="96"/>
    </row>
    <row r="8" spans="1:5" x14ac:dyDescent="0.2">
      <c r="A8" s="34" t="s">
        <v>30</v>
      </c>
      <c r="B8" s="35">
        <v>2655</v>
      </c>
      <c r="C8" s="36">
        <v>41708</v>
      </c>
      <c r="D8" s="37">
        <v>41713</v>
      </c>
      <c r="E8" s="96"/>
    </row>
    <row r="9" spans="1:5" x14ac:dyDescent="0.2">
      <c r="A9" s="34" t="s">
        <v>31</v>
      </c>
      <c r="B9" s="35">
        <v>7120</v>
      </c>
      <c r="C9" s="36">
        <v>41649</v>
      </c>
      <c r="D9" s="37">
        <v>41659</v>
      </c>
      <c r="E9" s="96"/>
    </row>
    <row r="10" spans="1:5" x14ac:dyDescent="0.2">
      <c r="A10" s="34" t="s">
        <v>32</v>
      </c>
      <c r="B10" s="35">
        <v>10875</v>
      </c>
      <c r="C10" s="36">
        <v>41664</v>
      </c>
      <c r="D10" s="37">
        <v>41659</v>
      </c>
      <c r="E10" s="96"/>
    </row>
    <row r="11" spans="1:5" x14ac:dyDescent="0.2">
      <c r="A11" s="38"/>
      <c r="B11" s="38"/>
      <c r="C11" s="38"/>
      <c r="D11" s="38"/>
      <c r="E11" s="39"/>
    </row>
    <row r="12" spans="1:5" x14ac:dyDescent="0.2">
      <c r="A12" s="38"/>
      <c r="B12" s="38"/>
      <c r="C12" s="38"/>
      <c r="D12" s="38"/>
    </row>
    <row r="16" spans="1:5" x14ac:dyDescent="0.2">
      <c r="E16" s="40"/>
    </row>
  </sheetData>
  <printOptions gridLinesSet="0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"/>
  <sheetViews>
    <sheetView workbookViewId="0">
      <selection activeCell="B16" sqref="B16:E16"/>
    </sheetView>
  </sheetViews>
  <sheetFormatPr baseColWidth="10" defaultRowHeight="12.75" x14ac:dyDescent="0.2"/>
  <cols>
    <col min="1" max="1" width="19.5703125" style="2" customWidth="1"/>
    <col min="2" max="2" width="19.28515625" style="2" customWidth="1"/>
    <col min="3" max="5" width="11.7109375" style="2" customWidth="1"/>
    <col min="6" max="6" width="12.42578125" style="2" customWidth="1"/>
    <col min="7" max="7" width="11.42578125" style="2"/>
    <col min="8" max="8" width="20" style="89" customWidth="1"/>
    <col min="9" max="16384" width="11.42578125" style="2"/>
  </cols>
  <sheetData>
    <row r="2" spans="1:11" ht="15.75" x14ac:dyDescent="0.25">
      <c r="A2" s="90" t="s">
        <v>143</v>
      </c>
      <c r="H2" s="91" t="s">
        <v>164</v>
      </c>
    </row>
    <row r="3" spans="1:11" ht="18.75" x14ac:dyDescent="0.3">
      <c r="A3" s="56" t="s">
        <v>82</v>
      </c>
      <c r="B3" s="57"/>
      <c r="C3" s="57"/>
      <c r="D3" s="57"/>
      <c r="E3" s="57"/>
      <c r="F3" s="57"/>
      <c r="G3" s="57"/>
      <c r="H3" s="88" t="s">
        <v>148</v>
      </c>
      <c r="I3" s="57"/>
      <c r="J3" s="56"/>
      <c r="K3" s="56"/>
    </row>
    <row r="4" spans="1:11" ht="18.75" x14ac:dyDescent="0.3">
      <c r="A4" s="56" t="s">
        <v>83</v>
      </c>
      <c r="B4" s="57"/>
      <c r="C4" s="57"/>
      <c r="D4" s="57"/>
      <c r="E4" s="57"/>
      <c r="F4" s="57"/>
      <c r="G4" s="57"/>
      <c r="H4" s="88" t="s">
        <v>145</v>
      </c>
      <c r="I4" s="57"/>
      <c r="J4" s="56"/>
      <c r="K4" s="56"/>
    </row>
    <row r="5" spans="1:11" x14ac:dyDescent="0.2">
      <c r="H5" s="89" t="s">
        <v>147</v>
      </c>
    </row>
    <row r="6" spans="1:11" x14ac:dyDescent="0.2">
      <c r="H6" s="89" t="s">
        <v>146</v>
      </c>
    </row>
    <row r="8" spans="1:11" ht="25.5" x14ac:dyDescent="0.2">
      <c r="A8" s="58" t="s">
        <v>58</v>
      </c>
      <c r="B8" s="58" t="s">
        <v>84</v>
      </c>
      <c r="C8" s="58" t="s">
        <v>85</v>
      </c>
      <c r="D8" s="58" t="s">
        <v>86</v>
      </c>
      <c r="E8" s="59" t="s">
        <v>87</v>
      </c>
      <c r="F8" s="58" t="s">
        <v>88</v>
      </c>
      <c r="H8" s="58" t="s">
        <v>142</v>
      </c>
    </row>
    <row r="9" spans="1:11" ht="15" x14ac:dyDescent="0.25">
      <c r="A9" s="3" t="s">
        <v>89</v>
      </c>
      <c r="B9" s="60">
        <v>5000</v>
      </c>
      <c r="C9" s="60">
        <v>10500</v>
      </c>
      <c r="D9" s="60">
        <v>13000</v>
      </c>
      <c r="E9" s="60">
        <f>SUM(B9:D9)</f>
        <v>28500</v>
      </c>
      <c r="F9" s="94"/>
      <c r="H9" s="94"/>
    </row>
    <row r="10" spans="1:11" ht="15" x14ac:dyDescent="0.25">
      <c r="A10" s="3" t="s">
        <v>90</v>
      </c>
      <c r="B10" s="60">
        <v>9000</v>
      </c>
      <c r="C10" s="60">
        <v>11000</v>
      </c>
      <c r="D10" s="60">
        <v>11500</v>
      </c>
      <c r="E10" s="60">
        <f t="shared" ref="E10:E16" si="0">SUM(B10:D10)</f>
        <v>31500</v>
      </c>
      <c r="F10" s="94"/>
      <c r="H10" s="94"/>
    </row>
    <row r="11" spans="1:11" ht="15" x14ac:dyDescent="0.25">
      <c r="A11" s="3" t="s">
        <v>91</v>
      </c>
      <c r="B11" s="60">
        <v>15000</v>
      </c>
      <c r="C11" s="60">
        <v>12000</v>
      </c>
      <c r="D11" s="60">
        <v>16500</v>
      </c>
      <c r="E11" s="60">
        <f t="shared" si="0"/>
        <v>43500</v>
      </c>
      <c r="F11" s="94"/>
      <c r="H11" s="94"/>
    </row>
    <row r="12" spans="1:11" ht="15" x14ac:dyDescent="0.25">
      <c r="A12" s="3" t="s">
        <v>92</v>
      </c>
      <c r="B12" s="60">
        <v>1200</v>
      </c>
      <c r="C12" s="60">
        <v>2300</v>
      </c>
      <c r="D12" s="60">
        <v>1000</v>
      </c>
      <c r="E12" s="60">
        <f t="shared" si="0"/>
        <v>4500</v>
      </c>
      <c r="F12" s="94"/>
      <c r="H12" s="94"/>
    </row>
    <row r="13" spans="1:11" ht="15" x14ac:dyDescent="0.25">
      <c r="A13" s="3" t="s">
        <v>93</v>
      </c>
      <c r="B13" s="60">
        <v>12000</v>
      </c>
      <c r="C13" s="60">
        <v>5500</v>
      </c>
      <c r="D13" s="60">
        <v>14000</v>
      </c>
      <c r="E13" s="60">
        <f t="shared" si="0"/>
        <v>31500</v>
      </c>
      <c r="F13" s="94"/>
      <c r="H13" s="94"/>
    </row>
    <row r="14" spans="1:11" ht="15" x14ac:dyDescent="0.25">
      <c r="A14" s="3" t="s">
        <v>94</v>
      </c>
      <c r="B14" s="60">
        <v>9000</v>
      </c>
      <c r="C14" s="60">
        <v>9000</v>
      </c>
      <c r="D14" s="60">
        <v>11000</v>
      </c>
      <c r="E14" s="60">
        <f t="shared" si="0"/>
        <v>29000</v>
      </c>
      <c r="F14" s="94"/>
      <c r="H14" s="94"/>
    </row>
    <row r="15" spans="1:11" ht="15" x14ac:dyDescent="0.25">
      <c r="A15" s="3" t="s">
        <v>95</v>
      </c>
      <c r="B15" s="60">
        <v>18000</v>
      </c>
      <c r="C15" s="60">
        <v>19000</v>
      </c>
      <c r="D15" s="60">
        <v>20000</v>
      </c>
      <c r="E15" s="60">
        <f t="shared" si="0"/>
        <v>57000</v>
      </c>
      <c r="F15" s="94"/>
      <c r="H15" s="94"/>
    </row>
    <row r="16" spans="1:11" ht="23.25" x14ac:dyDescent="0.35">
      <c r="A16" s="61" t="s">
        <v>96</v>
      </c>
      <c r="B16" s="94"/>
      <c r="C16" s="94"/>
      <c r="D16" s="94"/>
      <c r="E16" s="94"/>
      <c r="F16" s="94"/>
      <c r="H16" s="94"/>
    </row>
    <row r="18" spans="6:6" x14ac:dyDescent="0.2">
      <c r="F18" s="55"/>
    </row>
  </sheetData>
  <pageMargins left="0.78740157499999996" right="0.78740157499999996" top="0.984251969" bottom="0.984251969" header="0.4921259845" footer="0.4921259845"/>
  <pageSetup paperSize="9" scale="73" orientation="landscape" horizontalDpi="180" verticalDpi="18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zoomScaleNormal="100" workbookViewId="0">
      <selection activeCell="J25" sqref="J25"/>
    </sheetView>
  </sheetViews>
  <sheetFormatPr baseColWidth="10" defaultRowHeight="12.75" x14ac:dyDescent="0.2"/>
  <cols>
    <col min="1" max="1" width="11.42578125" style="2"/>
    <col min="2" max="2" width="13.28515625" style="2" bestFit="1" customWidth="1"/>
    <col min="3" max="3" width="18.7109375" style="2" customWidth="1"/>
    <col min="4" max="4" width="16.42578125" style="2" customWidth="1"/>
    <col min="5" max="5" width="13.28515625" style="2" customWidth="1"/>
    <col min="6" max="6" width="12.5703125" style="2" customWidth="1"/>
    <col min="7" max="7" width="4" style="2" customWidth="1"/>
    <col min="8" max="8" width="14.5703125" style="89" customWidth="1"/>
    <col min="9" max="16384" width="11.42578125" style="2"/>
  </cols>
  <sheetData>
    <row r="1" spans="1:11" x14ac:dyDescent="0.2">
      <c r="B1" s="53"/>
      <c r="C1" s="53"/>
      <c r="D1" s="53"/>
      <c r="E1" s="53"/>
      <c r="F1" s="53"/>
      <c r="G1" s="53"/>
      <c r="H1" s="93"/>
      <c r="I1" s="53"/>
      <c r="J1" s="53"/>
      <c r="K1" s="53"/>
    </row>
    <row r="2" spans="1:11" ht="15.75" x14ac:dyDescent="0.25">
      <c r="A2" s="62" t="s">
        <v>139</v>
      </c>
      <c r="B2" s="53"/>
      <c r="C2" s="53"/>
      <c r="D2" s="53"/>
      <c r="E2" s="53"/>
      <c r="F2" s="53"/>
      <c r="G2" s="53"/>
      <c r="H2" s="87" t="s">
        <v>165</v>
      </c>
      <c r="I2" s="53"/>
      <c r="J2" s="53"/>
      <c r="K2" s="53"/>
    </row>
    <row r="3" spans="1:11" x14ac:dyDescent="0.2">
      <c r="B3" s="53"/>
      <c r="C3" s="53"/>
      <c r="D3" s="53"/>
      <c r="E3" s="53"/>
      <c r="F3" s="53"/>
      <c r="G3" s="53"/>
      <c r="I3" s="53"/>
      <c r="J3" s="53"/>
      <c r="K3" s="53"/>
    </row>
    <row r="4" spans="1:11" x14ac:dyDescent="0.2">
      <c r="A4" s="41" t="s">
        <v>140</v>
      </c>
      <c r="B4" s="53"/>
      <c r="C4" s="53"/>
      <c r="D4" s="53"/>
      <c r="E4" s="53"/>
      <c r="F4" s="53"/>
      <c r="G4" s="53"/>
      <c r="H4" s="88" t="s">
        <v>140</v>
      </c>
      <c r="I4" s="53"/>
      <c r="J4" s="53"/>
      <c r="K4" s="53"/>
    </row>
    <row r="5" spans="1:11" x14ac:dyDescent="0.2">
      <c r="A5" s="53" t="s">
        <v>67</v>
      </c>
      <c r="B5" s="53"/>
      <c r="C5" s="53"/>
      <c r="D5" s="53"/>
      <c r="E5" s="53"/>
      <c r="F5" s="53"/>
      <c r="G5" s="53"/>
      <c r="H5" s="53" t="s">
        <v>67</v>
      </c>
      <c r="I5" s="53"/>
      <c r="J5" s="53"/>
      <c r="K5" s="53"/>
    </row>
    <row r="6" spans="1:11" x14ac:dyDescent="0.2">
      <c r="A6" s="53" t="s">
        <v>68</v>
      </c>
      <c r="B6" s="53"/>
      <c r="C6" s="53"/>
      <c r="D6" s="53"/>
      <c r="E6" s="53"/>
      <c r="F6" s="53"/>
      <c r="G6" s="53"/>
      <c r="H6" s="93" t="s">
        <v>170</v>
      </c>
      <c r="I6" s="53"/>
      <c r="J6" s="53"/>
      <c r="K6" s="53"/>
    </row>
    <row r="7" spans="1:11" x14ac:dyDescent="0.2">
      <c r="A7" s="53" t="s">
        <v>69</v>
      </c>
      <c r="B7" s="53"/>
      <c r="C7" s="53"/>
      <c r="D7" s="53"/>
      <c r="E7" s="53"/>
      <c r="F7" s="53"/>
      <c r="G7" s="53"/>
      <c r="H7" s="93" t="s">
        <v>141</v>
      </c>
      <c r="I7" s="53"/>
      <c r="J7" s="53"/>
      <c r="K7" s="53"/>
    </row>
    <row r="8" spans="1:11" x14ac:dyDescent="0.2">
      <c r="A8" s="53" t="s">
        <v>70</v>
      </c>
    </row>
    <row r="12" spans="1:11" ht="25.5" x14ac:dyDescent="0.2">
      <c r="B12" s="54" t="s">
        <v>71</v>
      </c>
      <c r="C12" s="54" t="s">
        <v>72</v>
      </c>
      <c r="D12" s="54" t="s">
        <v>73</v>
      </c>
      <c r="E12" s="54" t="s">
        <v>137</v>
      </c>
      <c r="F12" s="54" t="s">
        <v>138</v>
      </c>
      <c r="H12" s="54" t="s">
        <v>142</v>
      </c>
    </row>
    <row r="13" spans="1:11" x14ac:dyDescent="0.2">
      <c r="B13" s="3" t="s">
        <v>74</v>
      </c>
      <c r="C13" s="6" t="s">
        <v>37</v>
      </c>
      <c r="D13" s="6">
        <v>0</v>
      </c>
      <c r="E13" s="95"/>
      <c r="F13" s="95"/>
      <c r="H13" s="95"/>
    </row>
    <row r="14" spans="1:11" ht="15" x14ac:dyDescent="0.25">
      <c r="B14" s="3" t="s">
        <v>75</v>
      </c>
      <c r="C14" s="6" t="s">
        <v>40</v>
      </c>
      <c r="D14" s="6">
        <v>1</v>
      </c>
      <c r="E14" s="95"/>
      <c r="F14" s="95"/>
      <c r="H14" s="95"/>
      <c r="I14"/>
    </row>
    <row r="15" spans="1:11" ht="15" x14ac:dyDescent="0.25">
      <c r="B15" s="3" t="s">
        <v>76</v>
      </c>
      <c r="C15" s="6" t="s">
        <v>37</v>
      </c>
      <c r="D15" s="6">
        <v>2</v>
      </c>
      <c r="E15" s="95"/>
      <c r="F15" s="95"/>
      <c r="H15" s="95"/>
      <c r="I15"/>
    </row>
    <row r="16" spans="1:11" ht="15" x14ac:dyDescent="0.25">
      <c r="B16" s="3" t="s">
        <v>77</v>
      </c>
      <c r="C16" s="6" t="s">
        <v>40</v>
      </c>
      <c r="D16" s="6">
        <v>1</v>
      </c>
      <c r="E16" s="95"/>
      <c r="F16" s="95"/>
      <c r="H16" s="95"/>
      <c r="I16"/>
    </row>
    <row r="17" spans="2:9" ht="15" x14ac:dyDescent="0.25">
      <c r="B17" s="3" t="s">
        <v>78</v>
      </c>
      <c r="C17" s="6" t="s">
        <v>37</v>
      </c>
      <c r="D17" s="6">
        <v>5</v>
      </c>
      <c r="E17" s="95"/>
      <c r="F17" s="95"/>
      <c r="H17" s="95"/>
      <c r="I17"/>
    </row>
    <row r="18" spans="2:9" ht="15" x14ac:dyDescent="0.25">
      <c r="B18" s="3" t="s">
        <v>79</v>
      </c>
      <c r="C18" s="6" t="s">
        <v>40</v>
      </c>
      <c r="D18" s="6">
        <v>3</v>
      </c>
      <c r="E18" s="95"/>
      <c r="F18" s="95"/>
      <c r="H18" s="95"/>
      <c r="I18"/>
    </row>
    <row r="19" spans="2:9" ht="15" x14ac:dyDescent="0.25">
      <c r="B19" s="3" t="s">
        <v>80</v>
      </c>
      <c r="C19" s="6" t="s">
        <v>37</v>
      </c>
      <c r="D19" s="6">
        <v>2</v>
      </c>
      <c r="E19" s="95"/>
      <c r="F19" s="95"/>
      <c r="H19" s="95"/>
      <c r="I19"/>
    </row>
    <row r="20" spans="2:9" ht="15" x14ac:dyDescent="0.25">
      <c r="B20" s="3" t="s">
        <v>81</v>
      </c>
      <c r="C20" s="6" t="s">
        <v>40</v>
      </c>
      <c r="D20" s="6">
        <v>2</v>
      </c>
      <c r="E20" s="95"/>
      <c r="F20" s="95"/>
      <c r="H20" s="95"/>
      <c r="I20"/>
    </row>
    <row r="22" spans="2:9" x14ac:dyDescent="0.2">
      <c r="E22" s="55"/>
    </row>
  </sheetData>
  <pageMargins left="0.78740157499999996" right="0.78740157499999996" top="0.984251969" bottom="0.984251969" header="0.4921259845" footer="0.4921259845"/>
  <pageSetup paperSize="9" scale="97" orientation="landscape" horizontalDpi="180" verticalDpi="180" copies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F23" sqref="F23"/>
    </sheetView>
  </sheetViews>
  <sheetFormatPr baseColWidth="10" defaultRowHeight="12.75" x14ac:dyDescent="0.2"/>
  <cols>
    <col min="1" max="1" width="15.140625" style="2" customWidth="1"/>
    <col min="2" max="5" width="15.7109375" style="2" customWidth="1"/>
    <col min="6" max="6" width="17.28515625" style="2" customWidth="1"/>
    <col min="7" max="7" width="6.28515625" style="2" customWidth="1"/>
    <col min="8" max="8" width="18.140625" style="89" customWidth="1"/>
    <col min="9" max="9" width="17" style="2" customWidth="1"/>
    <col min="10" max="10" width="18.5703125" style="2" customWidth="1"/>
    <col min="11" max="14" width="12.140625" style="2" customWidth="1"/>
    <col min="15" max="16384" width="11.42578125" style="2"/>
  </cols>
  <sheetData>
    <row r="1" spans="1:11" ht="15.75" x14ac:dyDescent="0.25">
      <c r="A1" s="90" t="s">
        <v>143</v>
      </c>
      <c r="H1" s="91" t="s">
        <v>144</v>
      </c>
    </row>
    <row r="2" spans="1:11" ht="15.75" x14ac:dyDescent="0.25">
      <c r="A2" s="41" t="s">
        <v>149</v>
      </c>
      <c r="B2" s="62"/>
      <c r="C2" s="62"/>
      <c r="D2" s="62"/>
      <c r="E2" s="62"/>
      <c r="F2" s="62"/>
      <c r="G2" s="62"/>
      <c r="H2" s="92" t="s">
        <v>153</v>
      </c>
      <c r="I2" s="62"/>
      <c r="J2" s="62"/>
      <c r="K2" s="62"/>
    </row>
    <row r="3" spans="1:11" ht="15.75" x14ac:dyDescent="0.25">
      <c r="A3" s="41" t="s">
        <v>150</v>
      </c>
      <c r="B3" s="62"/>
      <c r="C3" s="62"/>
      <c r="D3" s="62"/>
      <c r="E3" s="62"/>
      <c r="F3" s="62"/>
      <c r="G3" s="62"/>
      <c r="H3" s="87"/>
      <c r="I3" s="62"/>
      <c r="J3" s="62"/>
      <c r="K3" s="62"/>
    </row>
    <row r="4" spans="1:11" ht="15.75" x14ac:dyDescent="0.25">
      <c r="A4" s="41" t="s">
        <v>151</v>
      </c>
      <c r="B4" s="62"/>
      <c r="C4" s="62"/>
      <c r="D4" s="62"/>
      <c r="E4" s="62"/>
      <c r="F4" s="62"/>
      <c r="G4" s="62"/>
      <c r="H4" s="87"/>
      <c r="I4" s="62"/>
      <c r="J4" s="62"/>
      <c r="K4" s="62"/>
    </row>
    <row r="6" spans="1:11" ht="25.5" x14ac:dyDescent="0.25">
      <c r="B6" s="63" t="s">
        <v>97</v>
      </c>
      <c r="C6" s="63" t="s">
        <v>98</v>
      </c>
      <c r="D6" s="63" t="s">
        <v>99</v>
      </c>
      <c r="E6" s="64" t="s">
        <v>155</v>
      </c>
      <c r="F6" s="64" t="s">
        <v>156</v>
      </c>
      <c r="G6"/>
      <c r="H6" s="64" t="s">
        <v>152</v>
      </c>
      <c r="I6" s="64" t="s">
        <v>154</v>
      </c>
    </row>
    <row r="7" spans="1:11" ht="15" x14ac:dyDescent="0.25">
      <c r="B7" s="3" t="s">
        <v>100</v>
      </c>
      <c r="C7" s="60">
        <v>6</v>
      </c>
      <c r="D7" s="60">
        <v>35</v>
      </c>
      <c r="E7" s="94"/>
      <c r="F7" s="94"/>
      <c r="G7"/>
      <c r="H7" s="94"/>
      <c r="I7" s="94"/>
    </row>
    <row r="8" spans="1:11" ht="15" x14ac:dyDescent="0.25">
      <c r="B8" s="3" t="s">
        <v>101</v>
      </c>
      <c r="C8" s="60">
        <v>12</v>
      </c>
      <c r="D8" s="60">
        <v>210</v>
      </c>
      <c r="E8" s="94"/>
      <c r="F8" s="94"/>
      <c r="G8"/>
      <c r="H8" s="94"/>
      <c r="I8" s="94"/>
    </row>
    <row r="9" spans="1:11" ht="15" x14ac:dyDescent="0.25">
      <c r="B9" s="3" t="s">
        <v>102</v>
      </c>
      <c r="C9" s="60">
        <v>8</v>
      </c>
      <c r="D9" s="60">
        <v>26</v>
      </c>
      <c r="E9" s="94"/>
      <c r="F9" s="94"/>
      <c r="G9"/>
      <c r="H9" s="94"/>
      <c r="I9" s="94"/>
    </row>
    <row r="10" spans="1:11" ht="15" x14ac:dyDescent="0.25">
      <c r="B10" s="3" t="s">
        <v>103</v>
      </c>
      <c r="C10" s="60">
        <v>18</v>
      </c>
      <c r="D10" s="60">
        <v>250</v>
      </c>
      <c r="E10" s="94"/>
      <c r="F10" s="94"/>
      <c r="G10"/>
      <c r="H10" s="94"/>
      <c r="I10" s="94"/>
    </row>
    <row r="11" spans="1:11" ht="15" x14ac:dyDescent="0.25">
      <c r="B11" s="3" t="s">
        <v>104</v>
      </c>
      <c r="C11" s="60">
        <v>14</v>
      </c>
      <c r="D11" s="60">
        <v>150</v>
      </c>
      <c r="E11" s="94"/>
      <c r="F11" s="94"/>
      <c r="G11"/>
      <c r="H11" s="94"/>
      <c r="I11" s="94"/>
    </row>
    <row r="12" spans="1:11" ht="15" x14ac:dyDescent="0.25">
      <c r="B12" s="3" t="s">
        <v>105</v>
      </c>
      <c r="C12" s="60">
        <v>15</v>
      </c>
      <c r="D12" s="60">
        <v>240</v>
      </c>
      <c r="E12" s="94"/>
      <c r="F12" s="94"/>
      <c r="G12"/>
      <c r="H12" s="94"/>
      <c r="I12" s="94"/>
    </row>
    <row r="13" spans="1:11" ht="15" x14ac:dyDescent="0.25">
      <c r="B13" s="3" t="s">
        <v>106</v>
      </c>
      <c r="C13" s="60">
        <v>9</v>
      </c>
      <c r="D13" s="60">
        <v>16</v>
      </c>
      <c r="E13" s="94"/>
      <c r="F13" s="94"/>
      <c r="G13"/>
      <c r="H13" s="94"/>
      <c r="I13" s="94"/>
    </row>
    <row r="15" spans="1:11" x14ac:dyDescent="0.2">
      <c r="E15" s="55"/>
    </row>
  </sheetData>
  <pageMargins left="0.78740157480314965" right="0.78740157480314965" top="0.98425196850393704" bottom="0.98425196850393704" header="0.51181102362204722" footer="0.51181102362204722"/>
  <pageSetup paperSize="9" scale="88" orientation="landscape" horizontalDpi="180" verticalDpi="18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30" sqref="G30"/>
    </sheetView>
  </sheetViews>
  <sheetFormatPr baseColWidth="10" defaultRowHeight="12.75" x14ac:dyDescent="0.2"/>
  <cols>
    <col min="1" max="1" width="11.42578125" style="2"/>
    <col min="2" max="2" width="18" style="2" customWidth="1"/>
    <col min="3" max="4" width="11.42578125" style="2"/>
    <col min="5" max="5" width="12.85546875" style="2" customWidth="1"/>
    <col min="6" max="6" width="14.85546875" style="2" customWidth="1"/>
    <col min="7" max="7" width="13.7109375" style="2" customWidth="1"/>
    <col min="8" max="8" width="11.42578125" style="2"/>
    <col min="9" max="9" width="11.42578125" style="89"/>
    <col min="10" max="10" width="13.7109375" style="2" customWidth="1"/>
    <col min="11" max="16384" width="11.42578125" style="2"/>
  </cols>
  <sheetData>
    <row r="1" spans="1:12" x14ac:dyDescent="0.2">
      <c r="A1" s="1" t="s">
        <v>107</v>
      </c>
      <c r="B1" s="1"/>
    </row>
    <row r="3" spans="1:12" ht="15.75" x14ac:dyDescent="0.25">
      <c r="A3" s="90" t="s">
        <v>143</v>
      </c>
      <c r="I3" s="91" t="s">
        <v>144</v>
      </c>
    </row>
    <row r="4" spans="1:12" x14ac:dyDescent="0.2">
      <c r="A4" s="2" t="s">
        <v>157</v>
      </c>
      <c r="J4" s="86"/>
      <c r="K4" s="86"/>
      <c r="L4" s="86"/>
    </row>
    <row r="5" spans="1:12" x14ac:dyDescent="0.2">
      <c r="A5" s="2" t="s">
        <v>167</v>
      </c>
      <c r="I5" s="92" t="s">
        <v>166</v>
      </c>
      <c r="J5" s="86"/>
      <c r="K5" s="86"/>
      <c r="L5" s="86"/>
    </row>
    <row r="6" spans="1:12" x14ac:dyDescent="0.2">
      <c r="J6" s="86"/>
      <c r="K6" s="86"/>
      <c r="L6" s="86"/>
    </row>
    <row r="7" spans="1:12" x14ac:dyDescent="0.2">
      <c r="A7" s="65" t="s">
        <v>108</v>
      </c>
      <c r="B7" s="65"/>
      <c r="C7" s="65"/>
      <c r="D7" s="65"/>
      <c r="E7" s="65"/>
      <c r="F7" s="65"/>
      <c r="G7" s="65"/>
      <c r="H7" s="65"/>
    </row>
    <row r="8" spans="1:12" x14ac:dyDescent="0.2">
      <c r="A8" s="66" t="s">
        <v>168</v>
      </c>
      <c r="B8" s="65"/>
      <c r="C8" s="65"/>
      <c r="D8" s="65"/>
      <c r="E8" s="65"/>
      <c r="F8" s="65"/>
      <c r="G8" s="65"/>
      <c r="H8" s="65"/>
      <c r="I8" s="106"/>
    </row>
    <row r="10" spans="1:12" x14ac:dyDescent="0.2">
      <c r="B10" s="67" t="s">
        <v>109</v>
      </c>
      <c r="C10" s="68">
        <v>41687</v>
      </c>
    </row>
    <row r="13" spans="1:12" s="72" customFormat="1" ht="42" customHeight="1" x14ac:dyDescent="0.25">
      <c r="A13" s="69" t="s">
        <v>110</v>
      </c>
      <c r="B13" s="70" t="s">
        <v>111</v>
      </c>
      <c r="C13" s="69" t="s">
        <v>112</v>
      </c>
      <c r="D13" s="70" t="s">
        <v>113</v>
      </c>
      <c r="E13" s="69" t="s">
        <v>114</v>
      </c>
      <c r="F13" s="70" t="s">
        <v>115</v>
      </c>
      <c r="G13" s="69" t="s">
        <v>158</v>
      </c>
      <c r="H13" s="71"/>
      <c r="I13" s="107"/>
      <c r="J13" s="70" t="s">
        <v>115</v>
      </c>
    </row>
    <row r="14" spans="1:12" s="79" customFormat="1" ht="18" customHeight="1" x14ac:dyDescent="0.25">
      <c r="A14" s="73" t="s">
        <v>116</v>
      </c>
      <c r="B14" s="74" t="s">
        <v>117</v>
      </c>
      <c r="C14" s="75">
        <v>41680</v>
      </c>
      <c r="D14" s="76">
        <v>41690</v>
      </c>
      <c r="E14" s="77"/>
      <c r="F14" s="78"/>
      <c r="G14" s="75" t="s">
        <v>118</v>
      </c>
      <c r="I14" s="108"/>
      <c r="J14" s="78"/>
    </row>
    <row r="15" spans="1:12" s="79" customFormat="1" ht="18" customHeight="1" x14ac:dyDescent="0.25">
      <c r="A15" s="73" t="s">
        <v>119</v>
      </c>
      <c r="B15" s="74" t="s">
        <v>120</v>
      </c>
      <c r="C15" s="75">
        <v>41680</v>
      </c>
      <c r="D15" s="76">
        <v>41695</v>
      </c>
      <c r="E15" s="77"/>
      <c r="F15" s="78"/>
      <c r="G15" s="80"/>
      <c r="I15" s="108"/>
      <c r="J15" s="78"/>
    </row>
    <row r="16" spans="1:12" s="79" customFormat="1" ht="18" customHeight="1" x14ac:dyDescent="0.25">
      <c r="A16" s="73" t="s">
        <v>121</v>
      </c>
      <c r="B16" s="74" t="s">
        <v>122</v>
      </c>
      <c r="C16" s="75">
        <v>41680</v>
      </c>
      <c r="D16" s="76">
        <v>41697</v>
      </c>
      <c r="E16" s="77"/>
      <c r="F16" s="78"/>
      <c r="G16" s="75" t="s">
        <v>118</v>
      </c>
      <c r="I16" s="108"/>
      <c r="J16" s="78"/>
    </row>
    <row r="17" spans="1:10" s="79" customFormat="1" ht="18" customHeight="1" x14ac:dyDescent="0.25">
      <c r="A17" s="73" t="s">
        <v>123</v>
      </c>
      <c r="B17" s="74" t="s">
        <v>124</v>
      </c>
      <c r="C17" s="75">
        <v>41681</v>
      </c>
      <c r="D17" s="76">
        <v>41697</v>
      </c>
      <c r="E17" s="77"/>
      <c r="F17" s="78"/>
      <c r="G17" s="80"/>
      <c r="I17" s="108"/>
      <c r="J17" s="78"/>
    </row>
    <row r="18" spans="1:10" s="79" customFormat="1" ht="18" customHeight="1" x14ac:dyDescent="0.25">
      <c r="A18" s="73" t="s">
        <v>125</v>
      </c>
      <c r="B18" s="74" t="s">
        <v>126</v>
      </c>
      <c r="C18" s="75">
        <v>41681</v>
      </c>
      <c r="D18" s="76">
        <v>41698</v>
      </c>
      <c r="E18" s="77"/>
      <c r="F18" s="78"/>
      <c r="G18" s="80"/>
      <c r="I18" s="108"/>
      <c r="J18" s="78"/>
    </row>
    <row r="19" spans="1:10" s="79" customFormat="1" ht="18" customHeight="1" x14ac:dyDescent="0.25">
      <c r="A19" s="73" t="s">
        <v>127</v>
      </c>
      <c r="B19" s="74" t="s">
        <v>128</v>
      </c>
      <c r="C19" s="75">
        <v>41681</v>
      </c>
      <c r="D19" s="76">
        <v>41693</v>
      </c>
      <c r="E19" s="77"/>
      <c r="F19" s="78"/>
      <c r="G19" s="75" t="s">
        <v>118</v>
      </c>
      <c r="I19" s="108"/>
      <c r="J19" s="78"/>
    </row>
    <row r="20" spans="1:10" s="79" customFormat="1" ht="18" customHeight="1" x14ac:dyDescent="0.25">
      <c r="A20" s="73" t="s">
        <v>129</v>
      </c>
      <c r="B20" s="74" t="s">
        <v>130</v>
      </c>
      <c r="C20" s="75">
        <v>41682</v>
      </c>
      <c r="D20" s="76">
        <v>41697</v>
      </c>
      <c r="E20" s="77"/>
      <c r="F20" s="78"/>
      <c r="G20" s="75" t="s">
        <v>118</v>
      </c>
      <c r="I20" s="108"/>
      <c r="J20" s="78"/>
    </row>
    <row r="21" spans="1:10" s="79" customFormat="1" ht="18" customHeight="1" x14ac:dyDescent="0.25">
      <c r="A21" s="73" t="s">
        <v>131</v>
      </c>
      <c r="B21" s="74" t="s">
        <v>132</v>
      </c>
      <c r="C21" s="75">
        <v>41682</v>
      </c>
      <c r="D21" s="76">
        <v>41691</v>
      </c>
      <c r="E21" s="77"/>
      <c r="F21" s="78"/>
      <c r="G21" s="80"/>
      <c r="I21" s="108"/>
      <c r="J21" s="78"/>
    </row>
    <row r="22" spans="1:10" s="79" customFormat="1" ht="18" customHeight="1" x14ac:dyDescent="0.25">
      <c r="A22" s="73" t="s">
        <v>133</v>
      </c>
      <c r="B22" s="74" t="s">
        <v>134</v>
      </c>
      <c r="C22" s="75">
        <v>41682</v>
      </c>
      <c r="D22" s="76">
        <v>41697</v>
      </c>
      <c r="E22" s="77"/>
      <c r="F22" s="78"/>
      <c r="G22" s="75"/>
      <c r="I22" s="108"/>
      <c r="J22" s="78"/>
    </row>
    <row r="23" spans="1:10" s="79" customFormat="1" ht="18" customHeight="1" x14ac:dyDescent="0.25">
      <c r="A23" s="73" t="s">
        <v>135</v>
      </c>
      <c r="B23" s="74" t="s">
        <v>136</v>
      </c>
      <c r="C23" s="75">
        <v>41682</v>
      </c>
      <c r="D23" s="76">
        <v>41699</v>
      </c>
      <c r="E23" s="77"/>
      <c r="F23" s="78"/>
      <c r="G23" s="75" t="s">
        <v>118</v>
      </c>
      <c r="I23" s="108"/>
      <c r="J23" s="78"/>
    </row>
    <row r="24" spans="1:10" x14ac:dyDescent="0.2">
      <c r="C24" s="24"/>
      <c r="D24" s="24"/>
      <c r="E24" s="24"/>
      <c r="F24" s="24"/>
      <c r="G24" s="24"/>
    </row>
    <row r="25" spans="1:10" x14ac:dyDescent="0.2">
      <c r="C25" s="24"/>
      <c r="D25" s="24"/>
      <c r="E25" s="24"/>
      <c r="F25" s="55"/>
      <c r="G25" s="24"/>
    </row>
    <row r="26" spans="1:10" x14ac:dyDescent="0.2">
      <c r="C26" s="24"/>
      <c r="D26" s="24"/>
      <c r="E26" s="24"/>
      <c r="F26" s="24"/>
      <c r="G26" s="24"/>
    </row>
    <row r="27" spans="1:10" x14ac:dyDescent="0.2">
      <c r="C27" s="24"/>
      <c r="D27" s="24"/>
      <c r="E27" s="24"/>
      <c r="F27" s="24"/>
      <c r="G27" s="24"/>
    </row>
    <row r="28" spans="1:10" x14ac:dyDescent="0.2">
      <c r="C28" s="24"/>
      <c r="D28" s="24"/>
      <c r="E28" s="24"/>
      <c r="F28" s="24"/>
      <c r="G28" s="24"/>
    </row>
    <row r="29" spans="1:10" x14ac:dyDescent="0.2">
      <c r="C29" s="24"/>
      <c r="D29" s="24"/>
      <c r="E29" s="24"/>
      <c r="F29" s="24"/>
      <c r="G29" s="24"/>
    </row>
    <row r="30" spans="1:10" x14ac:dyDescent="0.2">
      <c r="C30" s="24"/>
      <c r="D30" s="24"/>
      <c r="E30" s="24"/>
      <c r="F30" s="24"/>
      <c r="G30" s="24"/>
    </row>
    <row r="31" spans="1:10" x14ac:dyDescent="0.2">
      <c r="C31" s="24"/>
      <c r="D31" s="24"/>
      <c r="E31" s="24"/>
      <c r="F31" s="24"/>
      <c r="G31" s="24"/>
    </row>
    <row r="32" spans="1:10" x14ac:dyDescent="0.2">
      <c r="C32" s="24"/>
      <c r="D32" s="24"/>
      <c r="G32" s="24"/>
    </row>
    <row r="33" spans="3:7" x14ac:dyDescent="0.2">
      <c r="C33" s="24"/>
      <c r="D33" s="24"/>
      <c r="G33" s="24"/>
    </row>
    <row r="34" spans="3:7" x14ac:dyDescent="0.2">
      <c r="C34" s="24"/>
      <c r="D34" s="24"/>
    </row>
  </sheetData>
  <pageMargins left="0.78740157480314965" right="0.78740157480314965" top="0.98425196850393704" bottom="0.98425196850393704" header="0.51181102362204722" footer="0.51181102362204722"/>
  <pageSetup paperSize="9" orientation="landscape" horizontalDpi="180" verticalDpi="180" copies="0" r:id="rId1"/>
  <headerFooter alignWithMargins="0">
    <oddFooter>&amp;C&amp;8&amp;F&amp;R&amp;8&amp;A
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3"/>
  <sheetViews>
    <sheetView workbookViewId="0">
      <selection activeCell="B18" sqref="B18"/>
    </sheetView>
  </sheetViews>
  <sheetFormatPr baseColWidth="10" defaultRowHeight="15" x14ac:dyDescent="0.25"/>
  <cols>
    <col min="2" max="2" width="13.140625" customWidth="1"/>
    <col min="3" max="3" width="13.28515625" customWidth="1"/>
    <col min="4" max="4" width="14" customWidth="1"/>
    <col min="5" max="5" width="17.42578125" customWidth="1"/>
    <col min="6" max="6" width="19.140625" customWidth="1"/>
  </cols>
  <sheetData>
    <row r="2" spans="1:6" ht="18.75" x14ac:dyDescent="0.3">
      <c r="A2" s="98" t="s">
        <v>163</v>
      </c>
      <c r="B2" s="99"/>
    </row>
    <row r="5" spans="1:6" x14ac:dyDescent="0.25">
      <c r="A5" s="42" t="s">
        <v>33</v>
      </c>
      <c r="B5" s="42" t="s">
        <v>34</v>
      </c>
      <c r="C5" s="42" t="s">
        <v>161</v>
      </c>
      <c r="D5" s="42" t="s">
        <v>162</v>
      </c>
      <c r="E5" s="42" t="s">
        <v>159</v>
      </c>
      <c r="F5" s="42" t="s">
        <v>160</v>
      </c>
    </row>
    <row r="6" spans="1:6" x14ac:dyDescent="0.25">
      <c r="A6" s="43" t="s">
        <v>35</v>
      </c>
      <c r="B6" s="43" t="s">
        <v>36</v>
      </c>
      <c r="C6" s="60">
        <v>10500</v>
      </c>
      <c r="D6" s="60">
        <v>13000</v>
      </c>
      <c r="E6" s="97"/>
      <c r="F6" s="97"/>
    </row>
    <row r="7" spans="1:6" x14ac:dyDescent="0.25">
      <c r="A7" s="43" t="s">
        <v>38</v>
      </c>
      <c r="B7" s="43" t="s">
        <v>39</v>
      </c>
      <c r="C7" s="60">
        <v>11000</v>
      </c>
      <c r="D7" s="60">
        <v>11500</v>
      </c>
      <c r="E7" s="97"/>
      <c r="F7" s="97"/>
    </row>
    <row r="8" spans="1:6" x14ac:dyDescent="0.25">
      <c r="A8" s="43" t="s">
        <v>41</v>
      </c>
      <c r="B8" s="43" t="s">
        <v>42</v>
      </c>
      <c r="C8" s="60">
        <v>12000</v>
      </c>
      <c r="D8" s="60">
        <v>16500</v>
      </c>
      <c r="E8" s="97"/>
      <c r="F8" s="97"/>
    </row>
    <row r="9" spans="1:6" x14ac:dyDescent="0.25">
      <c r="A9" s="43" t="s">
        <v>43</v>
      </c>
      <c r="B9" s="43" t="s">
        <v>44</v>
      </c>
      <c r="C9" s="60">
        <v>2300</v>
      </c>
      <c r="D9" s="60">
        <v>1000</v>
      </c>
      <c r="E9" s="97"/>
      <c r="F9" s="97"/>
    </row>
    <row r="10" spans="1:6" x14ac:dyDescent="0.25">
      <c r="A10" s="43" t="s">
        <v>45</v>
      </c>
      <c r="B10" s="43" t="s">
        <v>46</v>
      </c>
      <c r="C10" s="60">
        <v>5500</v>
      </c>
      <c r="D10" s="60">
        <v>14000</v>
      </c>
      <c r="E10" s="97"/>
      <c r="F10" s="97"/>
    </row>
    <row r="11" spans="1:6" x14ac:dyDescent="0.25">
      <c r="A11" s="43" t="s">
        <v>47</v>
      </c>
      <c r="B11" s="43" t="s">
        <v>48</v>
      </c>
      <c r="C11" s="60">
        <v>9000</v>
      </c>
      <c r="D11" s="60">
        <v>11000</v>
      </c>
      <c r="E11" s="97"/>
      <c r="F11" s="97"/>
    </row>
    <row r="12" spans="1:6" x14ac:dyDescent="0.25">
      <c r="A12" s="43" t="s">
        <v>17</v>
      </c>
      <c r="B12" s="43" t="s">
        <v>49</v>
      </c>
      <c r="C12" s="60">
        <v>19000</v>
      </c>
      <c r="D12" s="60">
        <v>20000</v>
      </c>
      <c r="E12" s="97"/>
      <c r="F12" s="97"/>
    </row>
    <row r="13" spans="1:6" x14ac:dyDescent="0.25">
      <c r="A13" s="43" t="s">
        <v>50</v>
      </c>
      <c r="B13" s="43" t="s">
        <v>51</v>
      </c>
      <c r="C13" s="60">
        <v>17000</v>
      </c>
      <c r="D13" s="60">
        <v>7800</v>
      </c>
      <c r="E13" s="97"/>
      <c r="F13" s="9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7" sqref="C7:D16"/>
    </sheetView>
  </sheetViews>
  <sheetFormatPr baseColWidth="10" defaultRowHeight="12.75" x14ac:dyDescent="0.2"/>
  <cols>
    <col min="1" max="1" width="15.42578125" style="2" customWidth="1"/>
    <col min="2" max="256" width="11.42578125" style="2"/>
    <col min="257" max="257" width="15.42578125" style="2" customWidth="1"/>
    <col min="258" max="512" width="11.42578125" style="2"/>
    <col min="513" max="513" width="15.42578125" style="2" customWidth="1"/>
    <col min="514" max="768" width="11.42578125" style="2"/>
    <col min="769" max="769" width="15.42578125" style="2" customWidth="1"/>
    <col min="770" max="1024" width="11.42578125" style="2"/>
    <col min="1025" max="1025" width="15.42578125" style="2" customWidth="1"/>
    <col min="1026" max="1280" width="11.42578125" style="2"/>
    <col min="1281" max="1281" width="15.42578125" style="2" customWidth="1"/>
    <col min="1282" max="1536" width="11.42578125" style="2"/>
    <col min="1537" max="1537" width="15.42578125" style="2" customWidth="1"/>
    <col min="1538" max="1792" width="11.42578125" style="2"/>
    <col min="1793" max="1793" width="15.42578125" style="2" customWidth="1"/>
    <col min="1794" max="2048" width="11.42578125" style="2"/>
    <col min="2049" max="2049" width="15.42578125" style="2" customWidth="1"/>
    <col min="2050" max="2304" width="11.42578125" style="2"/>
    <col min="2305" max="2305" width="15.42578125" style="2" customWidth="1"/>
    <col min="2306" max="2560" width="11.42578125" style="2"/>
    <col min="2561" max="2561" width="15.42578125" style="2" customWidth="1"/>
    <col min="2562" max="2816" width="11.42578125" style="2"/>
    <col min="2817" max="2817" width="15.42578125" style="2" customWidth="1"/>
    <col min="2818" max="3072" width="11.42578125" style="2"/>
    <col min="3073" max="3073" width="15.42578125" style="2" customWidth="1"/>
    <col min="3074" max="3328" width="11.42578125" style="2"/>
    <col min="3329" max="3329" width="15.42578125" style="2" customWidth="1"/>
    <col min="3330" max="3584" width="11.42578125" style="2"/>
    <col min="3585" max="3585" width="15.42578125" style="2" customWidth="1"/>
    <col min="3586" max="3840" width="11.42578125" style="2"/>
    <col min="3841" max="3841" width="15.42578125" style="2" customWidth="1"/>
    <col min="3842" max="4096" width="11.42578125" style="2"/>
    <col min="4097" max="4097" width="15.42578125" style="2" customWidth="1"/>
    <col min="4098" max="4352" width="11.42578125" style="2"/>
    <col min="4353" max="4353" width="15.42578125" style="2" customWidth="1"/>
    <col min="4354" max="4608" width="11.42578125" style="2"/>
    <col min="4609" max="4609" width="15.42578125" style="2" customWidth="1"/>
    <col min="4610" max="4864" width="11.42578125" style="2"/>
    <col min="4865" max="4865" width="15.42578125" style="2" customWidth="1"/>
    <col min="4866" max="5120" width="11.42578125" style="2"/>
    <col min="5121" max="5121" width="15.42578125" style="2" customWidth="1"/>
    <col min="5122" max="5376" width="11.42578125" style="2"/>
    <col min="5377" max="5377" width="15.42578125" style="2" customWidth="1"/>
    <col min="5378" max="5632" width="11.42578125" style="2"/>
    <col min="5633" max="5633" width="15.42578125" style="2" customWidth="1"/>
    <col min="5634" max="5888" width="11.42578125" style="2"/>
    <col min="5889" max="5889" width="15.42578125" style="2" customWidth="1"/>
    <col min="5890" max="6144" width="11.42578125" style="2"/>
    <col min="6145" max="6145" width="15.42578125" style="2" customWidth="1"/>
    <col min="6146" max="6400" width="11.42578125" style="2"/>
    <col min="6401" max="6401" width="15.42578125" style="2" customWidth="1"/>
    <col min="6402" max="6656" width="11.42578125" style="2"/>
    <col min="6657" max="6657" width="15.42578125" style="2" customWidth="1"/>
    <col min="6658" max="6912" width="11.42578125" style="2"/>
    <col min="6913" max="6913" width="15.42578125" style="2" customWidth="1"/>
    <col min="6914" max="7168" width="11.42578125" style="2"/>
    <col min="7169" max="7169" width="15.42578125" style="2" customWidth="1"/>
    <col min="7170" max="7424" width="11.42578125" style="2"/>
    <col min="7425" max="7425" width="15.42578125" style="2" customWidth="1"/>
    <col min="7426" max="7680" width="11.42578125" style="2"/>
    <col min="7681" max="7681" width="15.42578125" style="2" customWidth="1"/>
    <col min="7682" max="7936" width="11.42578125" style="2"/>
    <col min="7937" max="7937" width="15.42578125" style="2" customWidth="1"/>
    <col min="7938" max="8192" width="11.42578125" style="2"/>
    <col min="8193" max="8193" width="15.42578125" style="2" customWidth="1"/>
    <col min="8194" max="8448" width="11.42578125" style="2"/>
    <col min="8449" max="8449" width="15.42578125" style="2" customWidth="1"/>
    <col min="8450" max="8704" width="11.42578125" style="2"/>
    <col min="8705" max="8705" width="15.42578125" style="2" customWidth="1"/>
    <col min="8706" max="8960" width="11.42578125" style="2"/>
    <col min="8961" max="8961" width="15.42578125" style="2" customWidth="1"/>
    <col min="8962" max="9216" width="11.42578125" style="2"/>
    <col min="9217" max="9217" width="15.42578125" style="2" customWidth="1"/>
    <col min="9218" max="9472" width="11.42578125" style="2"/>
    <col min="9473" max="9473" width="15.42578125" style="2" customWidth="1"/>
    <col min="9474" max="9728" width="11.42578125" style="2"/>
    <col min="9729" max="9729" width="15.42578125" style="2" customWidth="1"/>
    <col min="9730" max="9984" width="11.42578125" style="2"/>
    <col min="9985" max="9985" width="15.42578125" style="2" customWidth="1"/>
    <col min="9986" max="10240" width="11.42578125" style="2"/>
    <col min="10241" max="10241" width="15.42578125" style="2" customWidth="1"/>
    <col min="10242" max="10496" width="11.42578125" style="2"/>
    <col min="10497" max="10497" width="15.42578125" style="2" customWidth="1"/>
    <col min="10498" max="10752" width="11.42578125" style="2"/>
    <col min="10753" max="10753" width="15.42578125" style="2" customWidth="1"/>
    <col min="10754" max="11008" width="11.42578125" style="2"/>
    <col min="11009" max="11009" width="15.42578125" style="2" customWidth="1"/>
    <col min="11010" max="11264" width="11.42578125" style="2"/>
    <col min="11265" max="11265" width="15.42578125" style="2" customWidth="1"/>
    <col min="11266" max="11520" width="11.42578125" style="2"/>
    <col min="11521" max="11521" width="15.42578125" style="2" customWidth="1"/>
    <col min="11522" max="11776" width="11.42578125" style="2"/>
    <col min="11777" max="11777" width="15.42578125" style="2" customWidth="1"/>
    <col min="11778" max="12032" width="11.42578125" style="2"/>
    <col min="12033" max="12033" width="15.42578125" style="2" customWidth="1"/>
    <col min="12034" max="12288" width="11.42578125" style="2"/>
    <col min="12289" max="12289" width="15.42578125" style="2" customWidth="1"/>
    <col min="12290" max="12544" width="11.42578125" style="2"/>
    <col min="12545" max="12545" width="15.42578125" style="2" customWidth="1"/>
    <col min="12546" max="12800" width="11.42578125" style="2"/>
    <col min="12801" max="12801" width="15.42578125" style="2" customWidth="1"/>
    <col min="12802" max="13056" width="11.42578125" style="2"/>
    <col min="13057" max="13057" width="15.42578125" style="2" customWidth="1"/>
    <col min="13058" max="13312" width="11.42578125" style="2"/>
    <col min="13313" max="13313" width="15.42578125" style="2" customWidth="1"/>
    <col min="13314" max="13568" width="11.42578125" style="2"/>
    <col min="13569" max="13569" width="15.42578125" style="2" customWidth="1"/>
    <col min="13570" max="13824" width="11.42578125" style="2"/>
    <col min="13825" max="13825" width="15.42578125" style="2" customWidth="1"/>
    <col min="13826" max="14080" width="11.42578125" style="2"/>
    <col min="14081" max="14081" width="15.42578125" style="2" customWidth="1"/>
    <col min="14082" max="14336" width="11.42578125" style="2"/>
    <col min="14337" max="14337" width="15.42578125" style="2" customWidth="1"/>
    <col min="14338" max="14592" width="11.42578125" style="2"/>
    <col min="14593" max="14593" width="15.42578125" style="2" customWidth="1"/>
    <col min="14594" max="14848" width="11.42578125" style="2"/>
    <col min="14849" max="14849" width="15.42578125" style="2" customWidth="1"/>
    <col min="14850" max="15104" width="11.42578125" style="2"/>
    <col min="15105" max="15105" width="15.42578125" style="2" customWidth="1"/>
    <col min="15106" max="15360" width="11.42578125" style="2"/>
    <col min="15361" max="15361" width="15.42578125" style="2" customWidth="1"/>
    <col min="15362" max="15616" width="11.42578125" style="2"/>
    <col min="15617" max="15617" width="15.42578125" style="2" customWidth="1"/>
    <col min="15618" max="15872" width="11.42578125" style="2"/>
    <col min="15873" max="15873" width="15.42578125" style="2" customWidth="1"/>
    <col min="15874" max="16128" width="11.42578125" style="2"/>
    <col min="16129" max="16129" width="15.42578125" style="2" customWidth="1"/>
    <col min="16130" max="16384" width="11.42578125" style="2"/>
  </cols>
  <sheetData>
    <row r="1" spans="1:3" x14ac:dyDescent="0.2">
      <c r="A1" s="1" t="s">
        <v>0</v>
      </c>
    </row>
    <row r="3" spans="1:3" x14ac:dyDescent="0.2">
      <c r="A3" s="3" t="s">
        <v>1</v>
      </c>
      <c r="B3" s="4">
        <v>120</v>
      </c>
    </row>
    <row r="4" spans="1:3" x14ac:dyDescent="0.2">
      <c r="A4" s="3" t="s">
        <v>2</v>
      </c>
      <c r="B4" s="4">
        <v>140</v>
      </c>
    </row>
    <row r="6" spans="1:3" x14ac:dyDescent="0.2">
      <c r="A6" s="5" t="s">
        <v>3</v>
      </c>
      <c r="B6" s="5" t="s">
        <v>4</v>
      </c>
      <c r="C6" s="5" t="s">
        <v>5</v>
      </c>
    </row>
    <row r="7" spans="1:3" x14ac:dyDescent="0.2">
      <c r="A7" s="6">
        <v>1</v>
      </c>
      <c r="B7" s="6">
        <v>145</v>
      </c>
      <c r="C7" s="100"/>
    </row>
    <row r="8" spans="1:3" x14ac:dyDescent="0.2">
      <c r="A8" s="6">
        <v>2</v>
      </c>
      <c r="B8" s="6">
        <v>136</v>
      </c>
      <c r="C8" s="100"/>
    </row>
    <row r="9" spans="1:3" x14ac:dyDescent="0.2">
      <c r="A9" s="6">
        <v>3</v>
      </c>
      <c r="B9" s="6">
        <v>125</v>
      </c>
      <c r="C9" s="100"/>
    </row>
    <row r="10" spans="1:3" x14ac:dyDescent="0.2">
      <c r="A10" s="6">
        <v>4</v>
      </c>
      <c r="B10" s="6">
        <v>137</v>
      </c>
      <c r="C10" s="100"/>
    </row>
    <row r="11" spans="1:3" x14ac:dyDescent="0.2">
      <c r="A11" s="6">
        <v>5</v>
      </c>
      <c r="B11" s="6">
        <v>145</v>
      </c>
      <c r="C11" s="100"/>
    </row>
    <row r="12" spans="1:3" x14ac:dyDescent="0.2">
      <c r="A12" s="6">
        <v>6</v>
      </c>
      <c r="B12" s="6">
        <v>128</v>
      </c>
      <c r="C12" s="100"/>
    </row>
    <row r="13" spans="1:3" x14ac:dyDescent="0.2">
      <c r="A13" s="6">
        <v>7</v>
      </c>
      <c r="B13" s="6">
        <v>137</v>
      </c>
      <c r="C13" s="100"/>
    </row>
    <row r="14" spans="1:3" x14ac:dyDescent="0.2">
      <c r="A14" s="6">
        <v>8</v>
      </c>
      <c r="B14" s="6">
        <v>120</v>
      </c>
      <c r="C14" s="100"/>
    </row>
    <row r="15" spans="1:3" x14ac:dyDescent="0.2">
      <c r="A15" s="6">
        <v>9</v>
      </c>
      <c r="B15" s="6">
        <v>119</v>
      </c>
      <c r="C15" s="100"/>
    </row>
    <row r="16" spans="1:3" x14ac:dyDescent="0.2">
      <c r="A16" s="6">
        <v>10</v>
      </c>
      <c r="B16" s="6">
        <v>138</v>
      </c>
      <c r="C16" s="100"/>
    </row>
  </sheetData>
  <pageMargins left="0.78740157499999996" right="0.78740157499999996" top="0.984251969" bottom="0.984251969" header="0.4921259845" footer="0.492125984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L24" sqref="L24:L25"/>
    </sheetView>
  </sheetViews>
  <sheetFormatPr baseColWidth="10" defaultRowHeight="12.75" x14ac:dyDescent="0.2"/>
  <cols>
    <col min="1" max="1" width="11.42578125" style="8"/>
    <col min="2" max="5" width="10.140625" style="8" customWidth="1"/>
    <col min="6" max="9" width="10.5703125" style="8" customWidth="1"/>
    <col min="10" max="257" width="11.42578125" style="8"/>
    <col min="258" max="261" width="10.140625" style="8" customWidth="1"/>
    <col min="262" max="265" width="10.5703125" style="8" customWidth="1"/>
    <col min="266" max="513" width="11.42578125" style="8"/>
    <col min="514" max="517" width="10.140625" style="8" customWidth="1"/>
    <col min="518" max="521" width="10.5703125" style="8" customWidth="1"/>
    <col min="522" max="769" width="11.42578125" style="8"/>
    <col min="770" max="773" width="10.140625" style="8" customWidth="1"/>
    <col min="774" max="777" width="10.5703125" style="8" customWidth="1"/>
    <col min="778" max="1025" width="11.42578125" style="8"/>
    <col min="1026" max="1029" width="10.140625" style="8" customWidth="1"/>
    <col min="1030" max="1033" width="10.5703125" style="8" customWidth="1"/>
    <col min="1034" max="1281" width="11.42578125" style="8"/>
    <col min="1282" max="1285" width="10.140625" style="8" customWidth="1"/>
    <col min="1286" max="1289" width="10.5703125" style="8" customWidth="1"/>
    <col min="1290" max="1537" width="11.42578125" style="8"/>
    <col min="1538" max="1541" width="10.140625" style="8" customWidth="1"/>
    <col min="1542" max="1545" width="10.5703125" style="8" customWidth="1"/>
    <col min="1546" max="1793" width="11.42578125" style="8"/>
    <col min="1794" max="1797" width="10.140625" style="8" customWidth="1"/>
    <col min="1798" max="1801" width="10.5703125" style="8" customWidth="1"/>
    <col min="1802" max="2049" width="11.42578125" style="8"/>
    <col min="2050" max="2053" width="10.140625" style="8" customWidth="1"/>
    <col min="2054" max="2057" width="10.5703125" style="8" customWidth="1"/>
    <col min="2058" max="2305" width="11.42578125" style="8"/>
    <col min="2306" max="2309" width="10.140625" style="8" customWidth="1"/>
    <col min="2310" max="2313" width="10.5703125" style="8" customWidth="1"/>
    <col min="2314" max="2561" width="11.42578125" style="8"/>
    <col min="2562" max="2565" width="10.140625" style="8" customWidth="1"/>
    <col min="2566" max="2569" width="10.5703125" style="8" customWidth="1"/>
    <col min="2570" max="2817" width="11.42578125" style="8"/>
    <col min="2818" max="2821" width="10.140625" style="8" customWidth="1"/>
    <col min="2822" max="2825" width="10.5703125" style="8" customWidth="1"/>
    <col min="2826" max="3073" width="11.42578125" style="8"/>
    <col min="3074" max="3077" width="10.140625" style="8" customWidth="1"/>
    <col min="3078" max="3081" width="10.5703125" style="8" customWidth="1"/>
    <col min="3082" max="3329" width="11.42578125" style="8"/>
    <col min="3330" max="3333" width="10.140625" style="8" customWidth="1"/>
    <col min="3334" max="3337" width="10.5703125" style="8" customWidth="1"/>
    <col min="3338" max="3585" width="11.42578125" style="8"/>
    <col min="3586" max="3589" width="10.140625" style="8" customWidth="1"/>
    <col min="3590" max="3593" width="10.5703125" style="8" customWidth="1"/>
    <col min="3594" max="3841" width="11.42578125" style="8"/>
    <col min="3842" max="3845" width="10.140625" style="8" customWidth="1"/>
    <col min="3846" max="3849" width="10.5703125" style="8" customWidth="1"/>
    <col min="3850" max="4097" width="11.42578125" style="8"/>
    <col min="4098" max="4101" width="10.140625" style="8" customWidth="1"/>
    <col min="4102" max="4105" width="10.5703125" style="8" customWidth="1"/>
    <col min="4106" max="4353" width="11.42578125" style="8"/>
    <col min="4354" max="4357" width="10.140625" style="8" customWidth="1"/>
    <col min="4358" max="4361" width="10.5703125" style="8" customWidth="1"/>
    <col min="4362" max="4609" width="11.42578125" style="8"/>
    <col min="4610" max="4613" width="10.140625" style="8" customWidth="1"/>
    <col min="4614" max="4617" width="10.5703125" style="8" customWidth="1"/>
    <col min="4618" max="4865" width="11.42578125" style="8"/>
    <col min="4866" max="4869" width="10.140625" style="8" customWidth="1"/>
    <col min="4870" max="4873" width="10.5703125" style="8" customWidth="1"/>
    <col min="4874" max="5121" width="11.42578125" style="8"/>
    <col min="5122" max="5125" width="10.140625" style="8" customWidth="1"/>
    <col min="5126" max="5129" width="10.5703125" style="8" customWidth="1"/>
    <col min="5130" max="5377" width="11.42578125" style="8"/>
    <col min="5378" max="5381" width="10.140625" style="8" customWidth="1"/>
    <col min="5382" max="5385" width="10.5703125" style="8" customWidth="1"/>
    <col min="5386" max="5633" width="11.42578125" style="8"/>
    <col min="5634" max="5637" width="10.140625" style="8" customWidth="1"/>
    <col min="5638" max="5641" width="10.5703125" style="8" customWidth="1"/>
    <col min="5642" max="5889" width="11.42578125" style="8"/>
    <col min="5890" max="5893" width="10.140625" style="8" customWidth="1"/>
    <col min="5894" max="5897" width="10.5703125" style="8" customWidth="1"/>
    <col min="5898" max="6145" width="11.42578125" style="8"/>
    <col min="6146" max="6149" width="10.140625" style="8" customWidth="1"/>
    <col min="6150" max="6153" width="10.5703125" style="8" customWidth="1"/>
    <col min="6154" max="6401" width="11.42578125" style="8"/>
    <col min="6402" max="6405" width="10.140625" style="8" customWidth="1"/>
    <col min="6406" max="6409" width="10.5703125" style="8" customWidth="1"/>
    <col min="6410" max="6657" width="11.42578125" style="8"/>
    <col min="6658" max="6661" width="10.140625" style="8" customWidth="1"/>
    <col min="6662" max="6665" width="10.5703125" style="8" customWidth="1"/>
    <col min="6666" max="6913" width="11.42578125" style="8"/>
    <col min="6914" max="6917" width="10.140625" style="8" customWidth="1"/>
    <col min="6918" max="6921" width="10.5703125" style="8" customWidth="1"/>
    <col min="6922" max="7169" width="11.42578125" style="8"/>
    <col min="7170" max="7173" width="10.140625" style="8" customWidth="1"/>
    <col min="7174" max="7177" width="10.5703125" style="8" customWidth="1"/>
    <col min="7178" max="7425" width="11.42578125" style="8"/>
    <col min="7426" max="7429" width="10.140625" style="8" customWidth="1"/>
    <col min="7430" max="7433" width="10.5703125" style="8" customWidth="1"/>
    <col min="7434" max="7681" width="11.42578125" style="8"/>
    <col min="7682" max="7685" width="10.140625" style="8" customWidth="1"/>
    <col min="7686" max="7689" width="10.5703125" style="8" customWidth="1"/>
    <col min="7690" max="7937" width="11.42578125" style="8"/>
    <col min="7938" max="7941" width="10.140625" style="8" customWidth="1"/>
    <col min="7942" max="7945" width="10.5703125" style="8" customWidth="1"/>
    <col min="7946" max="8193" width="11.42578125" style="8"/>
    <col min="8194" max="8197" width="10.140625" style="8" customWidth="1"/>
    <col min="8198" max="8201" width="10.5703125" style="8" customWidth="1"/>
    <col min="8202" max="8449" width="11.42578125" style="8"/>
    <col min="8450" max="8453" width="10.140625" style="8" customWidth="1"/>
    <col min="8454" max="8457" width="10.5703125" style="8" customWidth="1"/>
    <col min="8458" max="8705" width="11.42578125" style="8"/>
    <col min="8706" max="8709" width="10.140625" style="8" customWidth="1"/>
    <col min="8710" max="8713" width="10.5703125" style="8" customWidth="1"/>
    <col min="8714" max="8961" width="11.42578125" style="8"/>
    <col min="8962" max="8965" width="10.140625" style="8" customWidth="1"/>
    <col min="8966" max="8969" width="10.5703125" style="8" customWidth="1"/>
    <col min="8970" max="9217" width="11.42578125" style="8"/>
    <col min="9218" max="9221" width="10.140625" style="8" customWidth="1"/>
    <col min="9222" max="9225" width="10.5703125" style="8" customWidth="1"/>
    <col min="9226" max="9473" width="11.42578125" style="8"/>
    <col min="9474" max="9477" width="10.140625" style="8" customWidth="1"/>
    <col min="9478" max="9481" width="10.5703125" style="8" customWidth="1"/>
    <col min="9482" max="9729" width="11.42578125" style="8"/>
    <col min="9730" max="9733" width="10.140625" style="8" customWidth="1"/>
    <col min="9734" max="9737" width="10.5703125" style="8" customWidth="1"/>
    <col min="9738" max="9985" width="11.42578125" style="8"/>
    <col min="9986" max="9989" width="10.140625" style="8" customWidth="1"/>
    <col min="9990" max="9993" width="10.5703125" style="8" customWidth="1"/>
    <col min="9994" max="10241" width="11.42578125" style="8"/>
    <col min="10242" max="10245" width="10.140625" style="8" customWidth="1"/>
    <col min="10246" max="10249" width="10.5703125" style="8" customWidth="1"/>
    <col min="10250" max="10497" width="11.42578125" style="8"/>
    <col min="10498" max="10501" width="10.140625" style="8" customWidth="1"/>
    <col min="10502" max="10505" width="10.5703125" style="8" customWidth="1"/>
    <col min="10506" max="10753" width="11.42578125" style="8"/>
    <col min="10754" max="10757" width="10.140625" style="8" customWidth="1"/>
    <col min="10758" max="10761" width="10.5703125" style="8" customWidth="1"/>
    <col min="10762" max="11009" width="11.42578125" style="8"/>
    <col min="11010" max="11013" width="10.140625" style="8" customWidth="1"/>
    <col min="11014" max="11017" width="10.5703125" style="8" customWidth="1"/>
    <col min="11018" max="11265" width="11.42578125" style="8"/>
    <col min="11266" max="11269" width="10.140625" style="8" customWidth="1"/>
    <col min="11270" max="11273" width="10.5703125" style="8" customWidth="1"/>
    <col min="11274" max="11521" width="11.42578125" style="8"/>
    <col min="11522" max="11525" width="10.140625" style="8" customWidth="1"/>
    <col min="11526" max="11529" width="10.5703125" style="8" customWidth="1"/>
    <col min="11530" max="11777" width="11.42578125" style="8"/>
    <col min="11778" max="11781" width="10.140625" style="8" customWidth="1"/>
    <col min="11782" max="11785" width="10.5703125" style="8" customWidth="1"/>
    <col min="11786" max="12033" width="11.42578125" style="8"/>
    <col min="12034" max="12037" width="10.140625" style="8" customWidth="1"/>
    <col min="12038" max="12041" width="10.5703125" style="8" customWidth="1"/>
    <col min="12042" max="12289" width="11.42578125" style="8"/>
    <col min="12290" max="12293" width="10.140625" style="8" customWidth="1"/>
    <col min="12294" max="12297" width="10.5703125" style="8" customWidth="1"/>
    <col min="12298" max="12545" width="11.42578125" style="8"/>
    <col min="12546" max="12549" width="10.140625" style="8" customWidth="1"/>
    <col min="12550" max="12553" width="10.5703125" style="8" customWidth="1"/>
    <col min="12554" max="12801" width="11.42578125" style="8"/>
    <col min="12802" max="12805" width="10.140625" style="8" customWidth="1"/>
    <col min="12806" max="12809" width="10.5703125" style="8" customWidth="1"/>
    <col min="12810" max="13057" width="11.42578125" style="8"/>
    <col min="13058" max="13061" width="10.140625" style="8" customWidth="1"/>
    <col min="13062" max="13065" width="10.5703125" style="8" customWidth="1"/>
    <col min="13066" max="13313" width="11.42578125" style="8"/>
    <col min="13314" max="13317" width="10.140625" style="8" customWidth="1"/>
    <col min="13318" max="13321" width="10.5703125" style="8" customWidth="1"/>
    <col min="13322" max="13569" width="11.42578125" style="8"/>
    <col min="13570" max="13573" width="10.140625" style="8" customWidth="1"/>
    <col min="13574" max="13577" width="10.5703125" style="8" customWidth="1"/>
    <col min="13578" max="13825" width="11.42578125" style="8"/>
    <col min="13826" max="13829" width="10.140625" style="8" customWidth="1"/>
    <col min="13830" max="13833" width="10.5703125" style="8" customWidth="1"/>
    <col min="13834" max="14081" width="11.42578125" style="8"/>
    <col min="14082" max="14085" width="10.140625" style="8" customWidth="1"/>
    <col min="14086" max="14089" width="10.5703125" style="8" customWidth="1"/>
    <col min="14090" max="14337" width="11.42578125" style="8"/>
    <col min="14338" max="14341" width="10.140625" style="8" customWidth="1"/>
    <col min="14342" max="14345" width="10.5703125" style="8" customWidth="1"/>
    <col min="14346" max="14593" width="11.42578125" style="8"/>
    <col min="14594" max="14597" width="10.140625" style="8" customWidth="1"/>
    <col min="14598" max="14601" width="10.5703125" style="8" customWidth="1"/>
    <col min="14602" max="14849" width="11.42578125" style="8"/>
    <col min="14850" max="14853" width="10.140625" style="8" customWidth="1"/>
    <col min="14854" max="14857" width="10.5703125" style="8" customWidth="1"/>
    <col min="14858" max="15105" width="11.42578125" style="8"/>
    <col min="15106" max="15109" width="10.140625" style="8" customWidth="1"/>
    <col min="15110" max="15113" width="10.5703125" style="8" customWidth="1"/>
    <col min="15114" max="15361" width="11.42578125" style="8"/>
    <col min="15362" max="15365" width="10.140625" style="8" customWidth="1"/>
    <col min="15366" max="15369" width="10.5703125" style="8" customWidth="1"/>
    <col min="15370" max="15617" width="11.42578125" style="8"/>
    <col min="15618" max="15621" width="10.140625" style="8" customWidth="1"/>
    <col min="15622" max="15625" width="10.5703125" style="8" customWidth="1"/>
    <col min="15626" max="15873" width="11.42578125" style="8"/>
    <col min="15874" max="15877" width="10.140625" style="8" customWidth="1"/>
    <col min="15878" max="15881" width="10.5703125" style="8" customWidth="1"/>
    <col min="15882" max="16129" width="11.42578125" style="8"/>
    <col min="16130" max="16133" width="10.140625" style="8" customWidth="1"/>
    <col min="16134" max="16137" width="10.5703125" style="8" customWidth="1"/>
    <col min="16138" max="16384" width="11.42578125" style="8"/>
  </cols>
  <sheetData>
    <row r="1" spans="1:10" ht="32.25" thickBot="1" x14ac:dyDescent="0.65">
      <c r="A1" s="81" t="s">
        <v>6</v>
      </c>
      <c r="B1" s="81"/>
      <c r="C1" s="81"/>
      <c r="D1" s="81"/>
      <c r="E1" s="81"/>
      <c r="F1" s="81"/>
      <c r="G1" s="81"/>
      <c r="H1" s="81"/>
      <c r="I1" s="81"/>
      <c r="J1" s="7"/>
    </row>
    <row r="2" spans="1:10" s="9" customFormat="1" ht="24" customHeight="1" thickBot="1" x14ac:dyDescent="0.3">
      <c r="B2" s="82" t="s">
        <v>7</v>
      </c>
      <c r="C2" s="83"/>
      <c r="D2" s="83"/>
      <c r="E2" s="84"/>
      <c r="F2" s="82" t="s">
        <v>8</v>
      </c>
      <c r="G2" s="83"/>
      <c r="H2" s="83"/>
      <c r="I2" s="85"/>
      <c r="J2" s="10"/>
    </row>
    <row r="3" spans="1:10" s="9" customFormat="1" ht="25.5" customHeight="1" x14ac:dyDescent="0.25">
      <c r="A3" s="11" t="s">
        <v>9</v>
      </c>
      <c r="B3" s="12" t="s">
        <v>10</v>
      </c>
      <c r="C3" s="13" t="s">
        <v>11</v>
      </c>
      <c r="D3" s="14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5" t="s">
        <v>12</v>
      </c>
      <c r="J3" s="10"/>
    </row>
    <row r="4" spans="1:10" s="9" customFormat="1" ht="18" customHeight="1" x14ac:dyDescent="0.25">
      <c r="A4" s="16" t="s">
        <v>17</v>
      </c>
      <c r="B4" s="17">
        <v>4</v>
      </c>
      <c r="C4" s="18">
        <v>2</v>
      </c>
      <c r="D4" s="101"/>
      <c r="E4" s="19">
        <v>28</v>
      </c>
      <c r="F4" s="102"/>
      <c r="G4" s="103"/>
      <c r="H4" s="103"/>
      <c r="I4" s="104"/>
      <c r="J4" s="10"/>
    </row>
    <row r="5" spans="1:10" s="9" customFormat="1" ht="18" customHeight="1" x14ac:dyDescent="0.25">
      <c r="A5" s="16" t="s">
        <v>18</v>
      </c>
      <c r="B5" s="17">
        <v>5</v>
      </c>
      <c r="C5" s="18">
        <v>0</v>
      </c>
      <c r="D5" s="101"/>
      <c r="E5" s="19">
        <v>32</v>
      </c>
      <c r="F5" s="102"/>
      <c r="G5" s="103"/>
      <c r="H5" s="103"/>
      <c r="I5" s="104"/>
      <c r="J5" s="10"/>
    </row>
    <row r="6" spans="1:10" s="9" customFormat="1" ht="18" customHeight="1" x14ac:dyDescent="0.25">
      <c r="A6" s="16" t="s">
        <v>19</v>
      </c>
      <c r="B6" s="17">
        <v>3</v>
      </c>
      <c r="C6" s="18">
        <v>1</v>
      </c>
      <c r="D6" s="101"/>
      <c r="E6" s="19">
        <v>46</v>
      </c>
      <c r="F6" s="102"/>
      <c r="G6" s="103"/>
      <c r="H6" s="103"/>
      <c r="I6" s="104"/>
      <c r="J6" s="10"/>
    </row>
    <row r="7" spans="1:10" s="9" customFormat="1" ht="18" customHeight="1" x14ac:dyDescent="0.25">
      <c r="A7" s="16" t="s">
        <v>20</v>
      </c>
      <c r="B7" s="17">
        <v>0</v>
      </c>
      <c r="C7" s="18">
        <v>4</v>
      </c>
      <c r="D7" s="101"/>
      <c r="E7" s="19">
        <v>52</v>
      </c>
      <c r="F7" s="102"/>
      <c r="G7" s="103"/>
      <c r="H7" s="103"/>
      <c r="I7" s="104"/>
      <c r="J7" s="10"/>
    </row>
    <row r="8" spans="1:10" s="9" customFormat="1" ht="18" customHeight="1" x14ac:dyDescent="0.25">
      <c r="A8" s="16" t="s">
        <v>21</v>
      </c>
      <c r="B8" s="17">
        <v>1</v>
      </c>
      <c r="C8" s="18">
        <v>1</v>
      </c>
      <c r="D8" s="101"/>
      <c r="E8" s="19">
        <v>54</v>
      </c>
      <c r="F8" s="102"/>
      <c r="G8" s="103"/>
      <c r="H8" s="103"/>
      <c r="I8" s="104"/>
      <c r="J8" s="10"/>
    </row>
    <row r="9" spans="1:10" s="9" customFormat="1" ht="18" customHeight="1" x14ac:dyDescent="0.25">
      <c r="A9" s="16" t="s">
        <v>22</v>
      </c>
      <c r="B9" s="17">
        <v>2</v>
      </c>
      <c r="C9" s="18">
        <v>5</v>
      </c>
      <c r="D9" s="101"/>
      <c r="E9" s="19">
        <v>23</v>
      </c>
      <c r="F9" s="102"/>
      <c r="G9" s="103"/>
      <c r="H9" s="103"/>
      <c r="I9" s="104"/>
      <c r="J9" s="10"/>
    </row>
    <row r="10" spans="1:10" x14ac:dyDescent="0.2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I19" s="20"/>
      <c r="J19" s="7"/>
    </row>
    <row r="20" spans="1:10" x14ac:dyDescent="0.2">
      <c r="J20" s="7"/>
    </row>
    <row r="21" spans="1:10" x14ac:dyDescent="0.2">
      <c r="J21" s="7"/>
    </row>
    <row r="22" spans="1:10" x14ac:dyDescent="0.2">
      <c r="J22" s="7"/>
    </row>
    <row r="23" spans="1:10" x14ac:dyDescent="0.2">
      <c r="J23" s="7"/>
    </row>
    <row r="24" spans="1:10" x14ac:dyDescent="0.2">
      <c r="J24" s="7"/>
    </row>
    <row r="25" spans="1:1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G27" s="7"/>
      <c r="H27" s="7"/>
      <c r="I27" s="7"/>
      <c r="J27" s="7"/>
    </row>
  </sheetData>
  <mergeCells count="3">
    <mergeCell ref="A1:I1"/>
    <mergeCell ref="B2:E2"/>
    <mergeCell ref="F2:I2"/>
  </mergeCells>
  <printOptions horizontalCentered="1" verticalCentered="1" gridLinesSet="0"/>
  <pageMargins left="0.78740157480314965" right="0.78740157480314965" top="0.98425196850393704" bottom="0.98425196850393704" header="0.4921259845" footer="0.4921259845"/>
  <pageSetup paperSize="9" orientation="landscape" horizontalDpi="4294967292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zoomScaleNormal="100" workbookViewId="0">
      <selection activeCell="G34" sqref="G34"/>
    </sheetView>
  </sheetViews>
  <sheetFormatPr baseColWidth="10" defaultColWidth="9.42578125" defaultRowHeight="11.25" x14ac:dyDescent="0.2"/>
  <cols>
    <col min="1" max="1" width="16.5703125" style="44" customWidth="1"/>
    <col min="2" max="2" width="17.42578125" style="44" bestFit="1" customWidth="1"/>
    <col min="3" max="3" width="17.85546875" style="44" customWidth="1"/>
    <col min="4" max="5" width="4.42578125" style="44" customWidth="1"/>
    <col min="6" max="6" width="13.5703125" style="44" customWidth="1"/>
    <col min="7" max="7" width="82.28515625" style="44" bestFit="1" customWidth="1"/>
    <col min="8" max="8" width="11" style="44" customWidth="1"/>
    <col min="9" max="9" width="12.140625" style="44" customWidth="1"/>
    <col min="10" max="255" width="9.42578125" style="44"/>
    <col min="256" max="256" width="9.42578125" style="44" customWidth="1"/>
    <col min="257" max="257" width="12" style="44" customWidth="1"/>
    <col min="258" max="258" width="9.28515625" style="44" customWidth="1"/>
    <col min="259" max="259" width="10.85546875" style="44" customWidth="1"/>
    <col min="260" max="261" width="4.42578125" style="44" customWidth="1"/>
    <col min="262" max="262" width="13.5703125" style="44" customWidth="1"/>
    <col min="263" max="263" width="11.85546875" style="44" customWidth="1"/>
    <col min="264" max="264" width="11" style="44" customWidth="1"/>
    <col min="265" max="265" width="12.140625" style="44" customWidth="1"/>
    <col min="266" max="511" width="9.42578125" style="44"/>
    <col min="512" max="512" width="9.42578125" style="44" customWidth="1"/>
    <col min="513" max="513" width="12" style="44" customWidth="1"/>
    <col min="514" max="514" width="9.28515625" style="44" customWidth="1"/>
    <col min="515" max="515" width="10.85546875" style="44" customWidth="1"/>
    <col min="516" max="517" width="4.42578125" style="44" customWidth="1"/>
    <col min="518" max="518" width="13.5703125" style="44" customWidth="1"/>
    <col min="519" max="519" width="11.85546875" style="44" customWidth="1"/>
    <col min="520" max="520" width="11" style="44" customWidth="1"/>
    <col min="521" max="521" width="12.140625" style="44" customWidth="1"/>
    <col min="522" max="767" width="9.42578125" style="44"/>
    <col min="768" max="768" width="9.42578125" style="44" customWidth="1"/>
    <col min="769" max="769" width="12" style="44" customWidth="1"/>
    <col min="770" max="770" width="9.28515625" style="44" customWidth="1"/>
    <col min="771" max="771" width="10.85546875" style="44" customWidth="1"/>
    <col min="772" max="773" width="4.42578125" style="44" customWidth="1"/>
    <col min="774" max="774" width="13.5703125" style="44" customWidth="1"/>
    <col min="775" max="775" width="11.85546875" style="44" customWidth="1"/>
    <col min="776" max="776" width="11" style="44" customWidth="1"/>
    <col min="777" max="777" width="12.140625" style="44" customWidth="1"/>
    <col min="778" max="1023" width="9.42578125" style="44"/>
    <col min="1024" max="1024" width="9.42578125" style="44" customWidth="1"/>
    <col min="1025" max="1025" width="12" style="44" customWidth="1"/>
    <col min="1026" max="1026" width="9.28515625" style="44" customWidth="1"/>
    <col min="1027" max="1027" width="10.85546875" style="44" customWidth="1"/>
    <col min="1028" max="1029" width="4.42578125" style="44" customWidth="1"/>
    <col min="1030" max="1030" width="13.5703125" style="44" customWidth="1"/>
    <col min="1031" max="1031" width="11.85546875" style="44" customWidth="1"/>
    <col min="1032" max="1032" width="11" style="44" customWidth="1"/>
    <col min="1033" max="1033" width="12.140625" style="44" customWidth="1"/>
    <col min="1034" max="1279" width="9.42578125" style="44"/>
    <col min="1280" max="1280" width="9.42578125" style="44" customWidth="1"/>
    <col min="1281" max="1281" width="12" style="44" customWidth="1"/>
    <col min="1282" max="1282" width="9.28515625" style="44" customWidth="1"/>
    <col min="1283" max="1283" width="10.85546875" style="44" customWidth="1"/>
    <col min="1284" max="1285" width="4.42578125" style="44" customWidth="1"/>
    <col min="1286" max="1286" width="13.5703125" style="44" customWidth="1"/>
    <col min="1287" max="1287" width="11.85546875" style="44" customWidth="1"/>
    <col min="1288" max="1288" width="11" style="44" customWidth="1"/>
    <col min="1289" max="1289" width="12.140625" style="44" customWidth="1"/>
    <col min="1290" max="1535" width="9.42578125" style="44"/>
    <col min="1536" max="1536" width="9.42578125" style="44" customWidth="1"/>
    <col min="1537" max="1537" width="12" style="44" customWidth="1"/>
    <col min="1538" max="1538" width="9.28515625" style="44" customWidth="1"/>
    <col min="1539" max="1539" width="10.85546875" style="44" customWidth="1"/>
    <col min="1540" max="1541" width="4.42578125" style="44" customWidth="1"/>
    <col min="1542" max="1542" width="13.5703125" style="44" customWidth="1"/>
    <col min="1543" max="1543" width="11.85546875" style="44" customWidth="1"/>
    <col min="1544" max="1544" width="11" style="44" customWidth="1"/>
    <col min="1545" max="1545" width="12.140625" style="44" customWidth="1"/>
    <col min="1546" max="1791" width="9.42578125" style="44"/>
    <col min="1792" max="1792" width="9.42578125" style="44" customWidth="1"/>
    <col min="1793" max="1793" width="12" style="44" customWidth="1"/>
    <col min="1794" max="1794" width="9.28515625" style="44" customWidth="1"/>
    <col min="1795" max="1795" width="10.85546875" style="44" customWidth="1"/>
    <col min="1796" max="1797" width="4.42578125" style="44" customWidth="1"/>
    <col min="1798" max="1798" width="13.5703125" style="44" customWidth="1"/>
    <col min="1799" max="1799" width="11.85546875" style="44" customWidth="1"/>
    <col min="1800" max="1800" width="11" style="44" customWidth="1"/>
    <col min="1801" max="1801" width="12.140625" style="44" customWidth="1"/>
    <col min="1802" max="2047" width="9.42578125" style="44"/>
    <col min="2048" max="2048" width="9.42578125" style="44" customWidth="1"/>
    <col min="2049" max="2049" width="12" style="44" customWidth="1"/>
    <col min="2050" max="2050" width="9.28515625" style="44" customWidth="1"/>
    <col min="2051" max="2051" width="10.85546875" style="44" customWidth="1"/>
    <col min="2052" max="2053" width="4.42578125" style="44" customWidth="1"/>
    <col min="2054" max="2054" width="13.5703125" style="44" customWidth="1"/>
    <col min="2055" max="2055" width="11.85546875" style="44" customWidth="1"/>
    <col min="2056" max="2056" width="11" style="44" customWidth="1"/>
    <col min="2057" max="2057" width="12.140625" style="44" customWidth="1"/>
    <col min="2058" max="2303" width="9.42578125" style="44"/>
    <col min="2304" max="2304" width="9.42578125" style="44" customWidth="1"/>
    <col min="2305" max="2305" width="12" style="44" customWidth="1"/>
    <col min="2306" max="2306" width="9.28515625" style="44" customWidth="1"/>
    <col min="2307" max="2307" width="10.85546875" style="44" customWidth="1"/>
    <col min="2308" max="2309" width="4.42578125" style="44" customWidth="1"/>
    <col min="2310" max="2310" width="13.5703125" style="44" customWidth="1"/>
    <col min="2311" max="2311" width="11.85546875" style="44" customWidth="1"/>
    <col min="2312" max="2312" width="11" style="44" customWidth="1"/>
    <col min="2313" max="2313" width="12.140625" style="44" customWidth="1"/>
    <col min="2314" max="2559" width="9.42578125" style="44"/>
    <col min="2560" max="2560" width="9.42578125" style="44" customWidth="1"/>
    <col min="2561" max="2561" width="12" style="44" customWidth="1"/>
    <col min="2562" max="2562" width="9.28515625" style="44" customWidth="1"/>
    <col min="2563" max="2563" width="10.85546875" style="44" customWidth="1"/>
    <col min="2564" max="2565" width="4.42578125" style="44" customWidth="1"/>
    <col min="2566" max="2566" width="13.5703125" style="44" customWidth="1"/>
    <col min="2567" max="2567" width="11.85546875" style="44" customWidth="1"/>
    <col min="2568" max="2568" width="11" style="44" customWidth="1"/>
    <col min="2569" max="2569" width="12.140625" style="44" customWidth="1"/>
    <col min="2570" max="2815" width="9.42578125" style="44"/>
    <col min="2816" max="2816" width="9.42578125" style="44" customWidth="1"/>
    <col min="2817" max="2817" width="12" style="44" customWidth="1"/>
    <col min="2818" max="2818" width="9.28515625" style="44" customWidth="1"/>
    <col min="2819" max="2819" width="10.85546875" style="44" customWidth="1"/>
    <col min="2820" max="2821" width="4.42578125" style="44" customWidth="1"/>
    <col min="2822" max="2822" width="13.5703125" style="44" customWidth="1"/>
    <col min="2823" max="2823" width="11.85546875" style="44" customWidth="1"/>
    <col min="2824" max="2824" width="11" style="44" customWidth="1"/>
    <col min="2825" max="2825" width="12.140625" style="44" customWidth="1"/>
    <col min="2826" max="3071" width="9.42578125" style="44"/>
    <col min="3072" max="3072" width="9.42578125" style="44" customWidth="1"/>
    <col min="3073" max="3073" width="12" style="44" customWidth="1"/>
    <col min="3074" max="3074" width="9.28515625" style="44" customWidth="1"/>
    <col min="3075" max="3075" width="10.85546875" style="44" customWidth="1"/>
    <col min="3076" max="3077" width="4.42578125" style="44" customWidth="1"/>
    <col min="3078" max="3078" width="13.5703125" style="44" customWidth="1"/>
    <col min="3079" max="3079" width="11.85546875" style="44" customWidth="1"/>
    <col min="3080" max="3080" width="11" style="44" customWidth="1"/>
    <col min="3081" max="3081" width="12.140625" style="44" customWidth="1"/>
    <col min="3082" max="3327" width="9.42578125" style="44"/>
    <col min="3328" max="3328" width="9.42578125" style="44" customWidth="1"/>
    <col min="3329" max="3329" width="12" style="44" customWidth="1"/>
    <col min="3330" max="3330" width="9.28515625" style="44" customWidth="1"/>
    <col min="3331" max="3331" width="10.85546875" style="44" customWidth="1"/>
    <col min="3332" max="3333" width="4.42578125" style="44" customWidth="1"/>
    <col min="3334" max="3334" width="13.5703125" style="44" customWidth="1"/>
    <col min="3335" max="3335" width="11.85546875" style="44" customWidth="1"/>
    <col min="3336" max="3336" width="11" style="44" customWidth="1"/>
    <col min="3337" max="3337" width="12.140625" style="44" customWidth="1"/>
    <col min="3338" max="3583" width="9.42578125" style="44"/>
    <col min="3584" max="3584" width="9.42578125" style="44" customWidth="1"/>
    <col min="3585" max="3585" width="12" style="44" customWidth="1"/>
    <col min="3586" max="3586" width="9.28515625" style="44" customWidth="1"/>
    <col min="3587" max="3587" width="10.85546875" style="44" customWidth="1"/>
    <col min="3588" max="3589" width="4.42578125" style="44" customWidth="1"/>
    <col min="3590" max="3590" width="13.5703125" style="44" customWidth="1"/>
    <col min="3591" max="3591" width="11.85546875" style="44" customWidth="1"/>
    <col min="3592" max="3592" width="11" style="44" customWidth="1"/>
    <col min="3593" max="3593" width="12.140625" style="44" customWidth="1"/>
    <col min="3594" max="3839" width="9.42578125" style="44"/>
    <col min="3840" max="3840" width="9.42578125" style="44" customWidth="1"/>
    <col min="3841" max="3841" width="12" style="44" customWidth="1"/>
    <col min="3842" max="3842" width="9.28515625" style="44" customWidth="1"/>
    <col min="3843" max="3843" width="10.85546875" style="44" customWidth="1"/>
    <col min="3844" max="3845" width="4.42578125" style="44" customWidth="1"/>
    <col min="3846" max="3846" width="13.5703125" style="44" customWidth="1"/>
    <col min="3847" max="3847" width="11.85546875" style="44" customWidth="1"/>
    <col min="3848" max="3848" width="11" style="44" customWidth="1"/>
    <col min="3849" max="3849" width="12.140625" style="44" customWidth="1"/>
    <col min="3850" max="4095" width="9.42578125" style="44"/>
    <col min="4096" max="4096" width="9.42578125" style="44" customWidth="1"/>
    <col min="4097" max="4097" width="12" style="44" customWidth="1"/>
    <col min="4098" max="4098" width="9.28515625" style="44" customWidth="1"/>
    <col min="4099" max="4099" width="10.85546875" style="44" customWidth="1"/>
    <col min="4100" max="4101" width="4.42578125" style="44" customWidth="1"/>
    <col min="4102" max="4102" width="13.5703125" style="44" customWidth="1"/>
    <col min="4103" max="4103" width="11.85546875" style="44" customWidth="1"/>
    <col min="4104" max="4104" width="11" style="44" customWidth="1"/>
    <col min="4105" max="4105" width="12.140625" style="44" customWidth="1"/>
    <col min="4106" max="4351" width="9.42578125" style="44"/>
    <col min="4352" max="4352" width="9.42578125" style="44" customWidth="1"/>
    <col min="4353" max="4353" width="12" style="44" customWidth="1"/>
    <col min="4354" max="4354" width="9.28515625" style="44" customWidth="1"/>
    <col min="4355" max="4355" width="10.85546875" style="44" customWidth="1"/>
    <col min="4356" max="4357" width="4.42578125" style="44" customWidth="1"/>
    <col min="4358" max="4358" width="13.5703125" style="44" customWidth="1"/>
    <col min="4359" max="4359" width="11.85546875" style="44" customWidth="1"/>
    <col min="4360" max="4360" width="11" style="44" customWidth="1"/>
    <col min="4361" max="4361" width="12.140625" style="44" customWidth="1"/>
    <col min="4362" max="4607" width="9.42578125" style="44"/>
    <col min="4608" max="4608" width="9.42578125" style="44" customWidth="1"/>
    <col min="4609" max="4609" width="12" style="44" customWidth="1"/>
    <col min="4610" max="4610" width="9.28515625" style="44" customWidth="1"/>
    <col min="4611" max="4611" width="10.85546875" style="44" customWidth="1"/>
    <col min="4612" max="4613" width="4.42578125" style="44" customWidth="1"/>
    <col min="4614" max="4614" width="13.5703125" style="44" customWidth="1"/>
    <col min="4615" max="4615" width="11.85546875" style="44" customWidth="1"/>
    <col min="4616" max="4616" width="11" style="44" customWidth="1"/>
    <col min="4617" max="4617" width="12.140625" style="44" customWidth="1"/>
    <col min="4618" max="4863" width="9.42578125" style="44"/>
    <col min="4864" max="4864" width="9.42578125" style="44" customWidth="1"/>
    <col min="4865" max="4865" width="12" style="44" customWidth="1"/>
    <col min="4866" max="4866" width="9.28515625" style="44" customWidth="1"/>
    <col min="4867" max="4867" width="10.85546875" style="44" customWidth="1"/>
    <col min="4868" max="4869" width="4.42578125" style="44" customWidth="1"/>
    <col min="4870" max="4870" width="13.5703125" style="44" customWidth="1"/>
    <col min="4871" max="4871" width="11.85546875" style="44" customWidth="1"/>
    <col min="4872" max="4872" width="11" style="44" customWidth="1"/>
    <col min="4873" max="4873" width="12.140625" style="44" customWidth="1"/>
    <col min="4874" max="5119" width="9.42578125" style="44"/>
    <col min="5120" max="5120" width="9.42578125" style="44" customWidth="1"/>
    <col min="5121" max="5121" width="12" style="44" customWidth="1"/>
    <col min="5122" max="5122" width="9.28515625" style="44" customWidth="1"/>
    <col min="5123" max="5123" width="10.85546875" style="44" customWidth="1"/>
    <col min="5124" max="5125" width="4.42578125" style="44" customWidth="1"/>
    <col min="5126" max="5126" width="13.5703125" style="44" customWidth="1"/>
    <col min="5127" max="5127" width="11.85546875" style="44" customWidth="1"/>
    <col min="5128" max="5128" width="11" style="44" customWidth="1"/>
    <col min="5129" max="5129" width="12.140625" style="44" customWidth="1"/>
    <col min="5130" max="5375" width="9.42578125" style="44"/>
    <col min="5376" max="5376" width="9.42578125" style="44" customWidth="1"/>
    <col min="5377" max="5377" width="12" style="44" customWidth="1"/>
    <col min="5378" max="5378" width="9.28515625" style="44" customWidth="1"/>
    <col min="5379" max="5379" width="10.85546875" style="44" customWidth="1"/>
    <col min="5380" max="5381" width="4.42578125" style="44" customWidth="1"/>
    <col min="5382" max="5382" width="13.5703125" style="44" customWidth="1"/>
    <col min="5383" max="5383" width="11.85546875" style="44" customWidth="1"/>
    <col min="5384" max="5384" width="11" style="44" customWidth="1"/>
    <col min="5385" max="5385" width="12.140625" style="44" customWidth="1"/>
    <col min="5386" max="5631" width="9.42578125" style="44"/>
    <col min="5632" max="5632" width="9.42578125" style="44" customWidth="1"/>
    <col min="5633" max="5633" width="12" style="44" customWidth="1"/>
    <col min="5634" max="5634" width="9.28515625" style="44" customWidth="1"/>
    <col min="5635" max="5635" width="10.85546875" style="44" customWidth="1"/>
    <col min="5636" max="5637" width="4.42578125" style="44" customWidth="1"/>
    <col min="5638" max="5638" width="13.5703125" style="44" customWidth="1"/>
    <col min="5639" max="5639" width="11.85546875" style="44" customWidth="1"/>
    <col min="5640" max="5640" width="11" style="44" customWidth="1"/>
    <col min="5641" max="5641" width="12.140625" style="44" customWidth="1"/>
    <col min="5642" max="5887" width="9.42578125" style="44"/>
    <col min="5888" max="5888" width="9.42578125" style="44" customWidth="1"/>
    <col min="5889" max="5889" width="12" style="44" customWidth="1"/>
    <col min="5890" max="5890" width="9.28515625" style="44" customWidth="1"/>
    <col min="5891" max="5891" width="10.85546875" style="44" customWidth="1"/>
    <col min="5892" max="5893" width="4.42578125" style="44" customWidth="1"/>
    <col min="5894" max="5894" width="13.5703125" style="44" customWidth="1"/>
    <col min="5895" max="5895" width="11.85546875" style="44" customWidth="1"/>
    <col min="5896" max="5896" width="11" style="44" customWidth="1"/>
    <col min="5897" max="5897" width="12.140625" style="44" customWidth="1"/>
    <col min="5898" max="6143" width="9.42578125" style="44"/>
    <col min="6144" max="6144" width="9.42578125" style="44" customWidth="1"/>
    <col min="6145" max="6145" width="12" style="44" customWidth="1"/>
    <col min="6146" max="6146" width="9.28515625" style="44" customWidth="1"/>
    <col min="6147" max="6147" width="10.85546875" style="44" customWidth="1"/>
    <col min="6148" max="6149" width="4.42578125" style="44" customWidth="1"/>
    <col min="6150" max="6150" width="13.5703125" style="44" customWidth="1"/>
    <col min="6151" max="6151" width="11.85546875" style="44" customWidth="1"/>
    <col min="6152" max="6152" width="11" style="44" customWidth="1"/>
    <col min="6153" max="6153" width="12.140625" style="44" customWidth="1"/>
    <col min="6154" max="6399" width="9.42578125" style="44"/>
    <col min="6400" max="6400" width="9.42578125" style="44" customWidth="1"/>
    <col min="6401" max="6401" width="12" style="44" customWidth="1"/>
    <col min="6402" max="6402" width="9.28515625" style="44" customWidth="1"/>
    <col min="6403" max="6403" width="10.85546875" style="44" customWidth="1"/>
    <col min="6404" max="6405" width="4.42578125" style="44" customWidth="1"/>
    <col min="6406" max="6406" width="13.5703125" style="44" customWidth="1"/>
    <col min="6407" max="6407" width="11.85546875" style="44" customWidth="1"/>
    <col min="6408" max="6408" width="11" style="44" customWidth="1"/>
    <col min="6409" max="6409" width="12.140625" style="44" customWidth="1"/>
    <col min="6410" max="6655" width="9.42578125" style="44"/>
    <col min="6656" max="6656" width="9.42578125" style="44" customWidth="1"/>
    <col min="6657" max="6657" width="12" style="44" customWidth="1"/>
    <col min="6658" max="6658" width="9.28515625" style="44" customWidth="1"/>
    <col min="6659" max="6659" width="10.85546875" style="44" customWidth="1"/>
    <col min="6660" max="6661" width="4.42578125" style="44" customWidth="1"/>
    <col min="6662" max="6662" width="13.5703125" style="44" customWidth="1"/>
    <col min="6663" max="6663" width="11.85546875" style="44" customWidth="1"/>
    <col min="6664" max="6664" width="11" style="44" customWidth="1"/>
    <col min="6665" max="6665" width="12.140625" style="44" customWidth="1"/>
    <col min="6666" max="6911" width="9.42578125" style="44"/>
    <col min="6912" max="6912" width="9.42578125" style="44" customWidth="1"/>
    <col min="6913" max="6913" width="12" style="44" customWidth="1"/>
    <col min="6914" max="6914" width="9.28515625" style="44" customWidth="1"/>
    <col min="6915" max="6915" width="10.85546875" style="44" customWidth="1"/>
    <col min="6916" max="6917" width="4.42578125" style="44" customWidth="1"/>
    <col min="6918" max="6918" width="13.5703125" style="44" customWidth="1"/>
    <col min="6919" max="6919" width="11.85546875" style="44" customWidth="1"/>
    <col min="6920" max="6920" width="11" style="44" customWidth="1"/>
    <col min="6921" max="6921" width="12.140625" style="44" customWidth="1"/>
    <col min="6922" max="7167" width="9.42578125" style="44"/>
    <col min="7168" max="7168" width="9.42578125" style="44" customWidth="1"/>
    <col min="7169" max="7169" width="12" style="44" customWidth="1"/>
    <col min="7170" max="7170" width="9.28515625" style="44" customWidth="1"/>
    <col min="7171" max="7171" width="10.85546875" style="44" customWidth="1"/>
    <col min="7172" max="7173" width="4.42578125" style="44" customWidth="1"/>
    <col min="7174" max="7174" width="13.5703125" style="44" customWidth="1"/>
    <col min="7175" max="7175" width="11.85546875" style="44" customWidth="1"/>
    <col min="7176" max="7176" width="11" style="44" customWidth="1"/>
    <col min="7177" max="7177" width="12.140625" style="44" customWidth="1"/>
    <col min="7178" max="7423" width="9.42578125" style="44"/>
    <col min="7424" max="7424" width="9.42578125" style="44" customWidth="1"/>
    <col min="7425" max="7425" width="12" style="44" customWidth="1"/>
    <col min="7426" max="7426" width="9.28515625" style="44" customWidth="1"/>
    <col min="7427" max="7427" width="10.85546875" style="44" customWidth="1"/>
    <col min="7428" max="7429" width="4.42578125" style="44" customWidth="1"/>
    <col min="7430" max="7430" width="13.5703125" style="44" customWidth="1"/>
    <col min="7431" max="7431" width="11.85546875" style="44" customWidth="1"/>
    <col min="7432" max="7432" width="11" style="44" customWidth="1"/>
    <col min="7433" max="7433" width="12.140625" style="44" customWidth="1"/>
    <col min="7434" max="7679" width="9.42578125" style="44"/>
    <col min="7680" max="7680" width="9.42578125" style="44" customWidth="1"/>
    <col min="7681" max="7681" width="12" style="44" customWidth="1"/>
    <col min="7682" max="7682" width="9.28515625" style="44" customWidth="1"/>
    <col min="7683" max="7683" width="10.85546875" style="44" customWidth="1"/>
    <col min="7684" max="7685" width="4.42578125" style="44" customWidth="1"/>
    <col min="7686" max="7686" width="13.5703125" style="44" customWidth="1"/>
    <col min="7687" max="7687" width="11.85546875" style="44" customWidth="1"/>
    <col min="7688" max="7688" width="11" style="44" customWidth="1"/>
    <col min="7689" max="7689" width="12.140625" style="44" customWidth="1"/>
    <col min="7690" max="7935" width="9.42578125" style="44"/>
    <col min="7936" max="7936" width="9.42578125" style="44" customWidth="1"/>
    <col min="7937" max="7937" width="12" style="44" customWidth="1"/>
    <col min="7938" max="7938" width="9.28515625" style="44" customWidth="1"/>
    <col min="7939" max="7939" width="10.85546875" style="44" customWidth="1"/>
    <col min="7940" max="7941" width="4.42578125" style="44" customWidth="1"/>
    <col min="7942" max="7942" width="13.5703125" style="44" customWidth="1"/>
    <col min="7943" max="7943" width="11.85546875" style="44" customWidth="1"/>
    <col min="7944" max="7944" width="11" style="44" customWidth="1"/>
    <col min="7945" max="7945" width="12.140625" style="44" customWidth="1"/>
    <col min="7946" max="8191" width="9.42578125" style="44"/>
    <col min="8192" max="8192" width="9.42578125" style="44" customWidth="1"/>
    <col min="8193" max="8193" width="12" style="44" customWidth="1"/>
    <col min="8194" max="8194" width="9.28515625" style="44" customWidth="1"/>
    <col min="8195" max="8195" width="10.85546875" style="44" customWidth="1"/>
    <col min="8196" max="8197" width="4.42578125" style="44" customWidth="1"/>
    <col min="8198" max="8198" width="13.5703125" style="44" customWidth="1"/>
    <col min="8199" max="8199" width="11.85546875" style="44" customWidth="1"/>
    <col min="8200" max="8200" width="11" style="44" customWidth="1"/>
    <col min="8201" max="8201" width="12.140625" style="44" customWidth="1"/>
    <col min="8202" max="8447" width="9.42578125" style="44"/>
    <col min="8448" max="8448" width="9.42578125" style="44" customWidth="1"/>
    <col min="8449" max="8449" width="12" style="44" customWidth="1"/>
    <col min="8450" max="8450" width="9.28515625" style="44" customWidth="1"/>
    <col min="8451" max="8451" width="10.85546875" style="44" customWidth="1"/>
    <col min="8452" max="8453" width="4.42578125" style="44" customWidth="1"/>
    <col min="8454" max="8454" width="13.5703125" style="44" customWidth="1"/>
    <col min="8455" max="8455" width="11.85546875" style="44" customWidth="1"/>
    <col min="8456" max="8456" width="11" style="44" customWidth="1"/>
    <col min="8457" max="8457" width="12.140625" style="44" customWidth="1"/>
    <col min="8458" max="8703" width="9.42578125" style="44"/>
    <col min="8704" max="8704" width="9.42578125" style="44" customWidth="1"/>
    <col min="8705" max="8705" width="12" style="44" customWidth="1"/>
    <col min="8706" max="8706" width="9.28515625" style="44" customWidth="1"/>
    <col min="8707" max="8707" width="10.85546875" style="44" customWidth="1"/>
    <col min="8708" max="8709" width="4.42578125" style="44" customWidth="1"/>
    <col min="8710" max="8710" width="13.5703125" style="44" customWidth="1"/>
    <col min="8711" max="8711" width="11.85546875" style="44" customWidth="1"/>
    <col min="8712" max="8712" width="11" style="44" customWidth="1"/>
    <col min="8713" max="8713" width="12.140625" style="44" customWidth="1"/>
    <col min="8714" max="8959" width="9.42578125" style="44"/>
    <col min="8960" max="8960" width="9.42578125" style="44" customWidth="1"/>
    <col min="8961" max="8961" width="12" style="44" customWidth="1"/>
    <col min="8962" max="8962" width="9.28515625" style="44" customWidth="1"/>
    <col min="8963" max="8963" width="10.85546875" style="44" customWidth="1"/>
    <col min="8964" max="8965" width="4.42578125" style="44" customWidth="1"/>
    <col min="8966" max="8966" width="13.5703125" style="44" customWidth="1"/>
    <col min="8967" max="8967" width="11.85546875" style="44" customWidth="1"/>
    <col min="8968" max="8968" width="11" style="44" customWidth="1"/>
    <col min="8969" max="8969" width="12.140625" style="44" customWidth="1"/>
    <col min="8970" max="9215" width="9.42578125" style="44"/>
    <col min="9216" max="9216" width="9.42578125" style="44" customWidth="1"/>
    <col min="9217" max="9217" width="12" style="44" customWidth="1"/>
    <col min="9218" max="9218" width="9.28515625" style="44" customWidth="1"/>
    <col min="9219" max="9219" width="10.85546875" style="44" customWidth="1"/>
    <col min="9220" max="9221" width="4.42578125" style="44" customWidth="1"/>
    <col min="9222" max="9222" width="13.5703125" style="44" customWidth="1"/>
    <col min="9223" max="9223" width="11.85546875" style="44" customWidth="1"/>
    <col min="9224" max="9224" width="11" style="44" customWidth="1"/>
    <col min="9225" max="9225" width="12.140625" style="44" customWidth="1"/>
    <col min="9226" max="9471" width="9.42578125" style="44"/>
    <col min="9472" max="9472" width="9.42578125" style="44" customWidth="1"/>
    <col min="9473" max="9473" width="12" style="44" customWidth="1"/>
    <col min="9474" max="9474" width="9.28515625" style="44" customWidth="1"/>
    <col min="9475" max="9475" width="10.85546875" style="44" customWidth="1"/>
    <col min="9476" max="9477" width="4.42578125" style="44" customWidth="1"/>
    <col min="9478" max="9478" width="13.5703125" style="44" customWidth="1"/>
    <col min="9479" max="9479" width="11.85546875" style="44" customWidth="1"/>
    <col min="9480" max="9480" width="11" style="44" customWidth="1"/>
    <col min="9481" max="9481" width="12.140625" style="44" customWidth="1"/>
    <col min="9482" max="9727" width="9.42578125" style="44"/>
    <col min="9728" max="9728" width="9.42578125" style="44" customWidth="1"/>
    <col min="9729" max="9729" width="12" style="44" customWidth="1"/>
    <col min="9730" max="9730" width="9.28515625" style="44" customWidth="1"/>
    <col min="9731" max="9731" width="10.85546875" style="44" customWidth="1"/>
    <col min="9732" max="9733" width="4.42578125" style="44" customWidth="1"/>
    <col min="9734" max="9734" width="13.5703125" style="44" customWidth="1"/>
    <col min="9735" max="9735" width="11.85546875" style="44" customWidth="1"/>
    <col min="9736" max="9736" width="11" style="44" customWidth="1"/>
    <col min="9737" max="9737" width="12.140625" style="44" customWidth="1"/>
    <col min="9738" max="9983" width="9.42578125" style="44"/>
    <col min="9984" max="9984" width="9.42578125" style="44" customWidth="1"/>
    <col min="9985" max="9985" width="12" style="44" customWidth="1"/>
    <col min="9986" max="9986" width="9.28515625" style="44" customWidth="1"/>
    <col min="9987" max="9987" width="10.85546875" style="44" customWidth="1"/>
    <col min="9988" max="9989" width="4.42578125" style="44" customWidth="1"/>
    <col min="9990" max="9990" width="13.5703125" style="44" customWidth="1"/>
    <col min="9991" max="9991" width="11.85546875" style="44" customWidth="1"/>
    <col min="9992" max="9992" width="11" style="44" customWidth="1"/>
    <col min="9993" max="9993" width="12.140625" style="44" customWidth="1"/>
    <col min="9994" max="10239" width="9.42578125" style="44"/>
    <col min="10240" max="10240" width="9.42578125" style="44" customWidth="1"/>
    <col min="10241" max="10241" width="12" style="44" customWidth="1"/>
    <col min="10242" max="10242" width="9.28515625" style="44" customWidth="1"/>
    <col min="10243" max="10243" width="10.85546875" style="44" customWidth="1"/>
    <col min="10244" max="10245" width="4.42578125" style="44" customWidth="1"/>
    <col min="10246" max="10246" width="13.5703125" style="44" customWidth="1"/>
    <col min="10247" max="10247" width="11.85546875" style="44" customWidth="1"/>
    <col min="10248" max="10248" width="11" style="44" customWidth="1"/>
    <col min="10249" max="10249" width="12.140625" style="44" customWidth="1"/>
    <col min="10250" max="10495" width="9.42578125" style="44"/>
    <col min="10496" max="10496" width="9.42578125" style="44" customWidth="1"/>
    <col min="10497" max="10497" width="12" style="44" customWidth="1"/>
    <col min="10498" max="10498" width="9.28515625" style="44" customWidth="1"/>
    <col min="10499" max="10499" width="10.85546875" style="44" customWidth="1"/>
    <col min="10500" max="10501" width="4.42578125" style="44" customWidth="1"/>
    <col min="10502" max="10502" width="13.5703125" style="44" customWidth="1"/>
    <col min="10503" max="10503" width="11.85546875" style="44" customWidth="1"/>
    <col min="10504" max="10504" width="11" style="44" customWidth="1"/>
    <col min="10505" max="10505" width="12.140625" style="44" customWidth="1"/>
    <col min="10506" max="10751" width="9.42578125" style="44"/>
    <col min="10752" max="10752" width="9.42578125" style="44" customWidth="1"/>
    <col min="10753" max="10753" width="12" style="44" customWidth="1"/>
    <col min="10754" max="10754" width="9.28515625" style="44" customWidth="1"/>
    <col min="10755" max="10755" width="10.85546875" style="44" customWidth="1"/>
    <col min="10756" max="10757" width="4.42578125" style="44" customWidth="1"/>
    <col min="10758" max="10758" width="13.5703125" style="44" customWidth="1"/>
    <col min="10759" max="10759" width="11.85546875" style="44" customWidth="1"/>
    <col min="10760" max="10760" width="11" style="44" customWidth="1"/>
    <col min="10761" max="10761" width="12.140625" style="44" customWidth="1"/>
    <col min="10762" max="11007" width="9.42578125" style="44"/>
    <col min="11008" max="11008" width="9.42578125" style="44" customWidth="1"/>
    <col min="11009" max="11009" width="12" style="44" customWidth="1"/>
    <col min="11010" max="11010" width="9.28515625" style="44" customWidth="1"/>
    <col min="11011" max="11011" width="10.85546875" style="44" customWidth="1"/>
    <col min="11012" max="11013" width="4.42578125" style="44" customWidth="1"/>
    <col min="11014" max="11014" width="13.5703125" style="44" customWidth="1"/>
    <col min="11015" max="11015" width="11.85546875" style="44" customWidth="1"/>
    <col min="11016" max="11016" width="11" style="44" customWidth="1"/>
    <col min="11017" max="11017" width="12.140625" style="44" customWidth="1"/>
    <col min="11018" max="11263" width="9.42578125" style="44"/>
    <col min="11264" max="11264" width="9.42578125" style="44" customWidth="1"/>
    <col min="11265" max="11265" width="12" style="44" customWidth="1"/>
    <col min="11266" max="11266" width="9.28515625" style="44" customWidth="1"/>
    <col min="11267" max="11267" width="10.85546875" style="44" customWidth="1"/>
    <col min="11268" max="11269" width="4.42578125" style="44" customWidth="1"/>
    <col min="11270" max="11270" width="13.5703125" style="44" customWidth="1"/>
    <col min="11271" max="11271" width="11.85546875" style="44" customWidth="1"/>
    <col min="11272" max="11272" width="11" style="44" customWidth="1"/>
    <col min="11273" max="11273" width="12.140625" style="44" customWidth="1"/>
    <col min="11274" max="11519" width="9.42578125" style="44"/>
    <col min="11520" max="11520" width="9.42578125" style="44" customWidth="1"/>
    <col min="11521" max="11521" width="12" style="44" customWidth="1"/>
    <col min="11522" max="11522" width="9.28515625" style="44" customWidth="1"/>
    <col min="11523" max="11523" width="10.85546875" style="44" customWidth="1"/>
    <col min="11524" max="11525" width="4.42578125" style="44" customWidth="1"/>
    <col min="11526" max="11526" width="13.5703125" style="44" customWidth="1"/>
    <col min="11527" max="11527" width="11.85546875" style="44" customWidth="1"/>
    <col min="11528" max="11528" width="11" style="44" customWidth="1"/>
    <col min="11529" max="11529" width="12.140625" style="44" customWidth="1"/>
    <col min="11530" max="11775" width="9.42578125" style="44"/>
    <col min="11776" max="11776" width="9.42578125" style="44" customWidth="1"/>
    <col min="11777" max="11777" width="12" style="44" customWidth="1"/>
    <col min="11778" max="11778" width="9.28515625" style="44" customWidth="1"/>
    <col min="11779" max="11779" width="10.85546875" style="44" customWidth="1"/>
    <col min="11780" max="11781" width="4.42578125" style="44" customWidth="1"/>
    <col min="11782" max="11782" width="13.5703125" style="44" customWidth="1"/>
    <col min="11783" max="11783" width="11.85546875" style="44" customWidth="1"/>
    <col min="11784" max="11784" width="11" style="44" customWidth="1"/>
    <col min="11785" max="11785" width="12.140625" style="44" customWidth="1"/>
    <col min="11786" max="12031" width="9.42578125" style="44"/>
    <col min="12032" max="12032" width="9.42578125" style="44" customWidth="1"/>
    <col min="12033" max="12033" width="12" style="44" customWidth="1"/>
    <col min="12034" max="12034" width="9.28515625" style="44" customWidth="1"/>
    <col min="12035" max="12035" width="10.85546875" style="44" customWidth="1"/>
    <col min="12036" max="12037" width="4.42578125" style="44" customWidth="1"/>
    <col min="12038" max="12038" width="13.5703125" style="44" customWidth="1"/>
    <col min="12039" max="12039" width="11.85546875" style="44" customWidth="1"/>
    <col min="12040" max="12040" width="11" style="44" customWidth="1"/>
    <col min="12041" max="12041" width="12.140625" style="44" customWidth="1"/>
    <col min="12042" max="12287" width="9.42578125" style="44"/>
    <col min="12288" max="12288" width="9.42578125" style="44" customWidth="1"/>
    <col min="12289" max="12289" width="12" style="44" customWidth="1"/>
    <col min="12290" max="12290" width="9.28515625" style="44" customWidth="1"/>
    <col min="12291" max="12291" width="10.85546875" style="44" customWidth="1"/>
    <col min="12292" max="12293" width="4.42578125" style="44" customWidth="1"/>
    <col min="12294" max="12294" width="13.5703125" style="44" customWidth="1"/>
    <col min="12295" max="12295" width="11.85546875" style="44" customWidth="1"/>
    <col min="12296" max="12296" width="11" style="44" customWidth="1"/>
    <col min="12297" max="12297" width="12.140625" style="44" customWidth="1"/>
    <col min="12298" max="12543" width="9.42578125" style="44"/>
    <col min="12544" max="12544" width="9.42578125" style="44" customWidth="1"/>
    <col min="12545" max="12545" width="12" style="44" customWidth="1"/>
    <col min="12546" max="12546" width="9.28515625" style="44" customWidth="1"/>
    <col min="12547" max="12547" width="10.85546875" style="44" customWidth="1"/>
    <col min="12548" max="12549" width="4.42578125" style="44" customWidth="1"/>
    <col min="12550" max="12550" width="13.5703125" style="44" customWidth="1"/>
    <col min="12551" max="12551" width="11.85546875" style="44" customWidth="1"/>
    <col min="12552" max="12552" width="11" style="44" customWidth="1"/>
    <col min="12553" max="12553" width="12.140625" style="44" customWidth="1"/>
    <col min="12554" max="12799" width="9.42578125" style="44"/>
    <col min="12800" max="12800" width="9.42578125" style="44" customWidth="1"/>
    <col min="12801" max="12801" width="12" style="44" customWidth="1"/>
    <col min="12802" max="12802" width="9.28515625" style="44" customWidth="1"/>
    <col min="12803" max="12803" width="10.85546875" style="44" customWidth="1"/>
    <col min="12804" max="12805" width="4.42578125" style="44" customWidth="1"/>
    <col min="12806" max="12806" width="13.5703125" style="44" customWidth="1"/>
    <col min="12807" max="12807" width="11.85546875" style="44" customWidth="1"/>
    <col min="12808" max="12808" width="11" style="44" customWidth="1"/>
    <col min="12809" max="12809" width="12.140625" style="44" customWidth="1"/>
    <col min="12810" max="13055" width="9.42578125" style="44"/>
    <col min="13056" max="13056" width="9.42578125" style="44" customWidth="1"/>
    <col min="13057" max="13057" width="12" style="44" customWidth="1"/>
    <col min="13058" max="13058" width="9.28515625" style="44" customWidth="1"/>
    <col min="13059" max="13059" width="10.85546875" style="44" customWidth="1"/>
    <col min="13060" max="13061" width="4.42578125" style="44" customWidth="1"/>
    <col min="13062" max="13062" width="13.5703125" style="44" customWidth="1"/>
    <col min="13063" max="13063" width="11.85546875" style="44" customWidth="1"/>
    <col min="13064" max="13064" width="11" style="44" customWidth="1"/>
    <col min="13065" max="13065" width="12.140625" style="44" customWidth="1"/>
    <col min="13066" max="13311" width="9.42578125" style="44"/>
    <col min="13312" max="13312" width="9.42578125" style="44" customWidth="1"/>
    <col min="13313" max="13313" width="12" style="44" customWidth="1"/>
    <col min="13314" max="13314" width="9.28515625" style="44" customWidth="1"/>
    <col min="13315" max="13315" width="10.85546875" style="44" customWidth="1"/>
    <col min="13316" max="13317" width="4.42578125" style="44" customWidth="1"/>
    <col min="13318" max="13318" width="13.5703125" style="44" customWidth="1"/>
    <col min="13319" max="13319" width="11.85546875" style="44" customWidth="1"/>
    <col min="13320" max="13320" width="11" style="44" customWidth="1"/>
    <col min="13321" max="13321" width="12.140625" style="44" customWidth="1"/>
    <col min="13322" max="13567" width="9.42578125" style="44"/>
    <col min="13568" max="13568" width="9.42578125" style="44" customWidth="1"/>
    <col min="13569" max="13569" width="12" style="44" customWidth="1"/>
    <col min="13570" max="13570" width="9.28515625" style="44" customWidth="1"/>
    <col min="13571" max="13571" width="10.85546875" style="44" customWidth="1"/>
    <col min="13572" max="13573" width="4.42578125" style="44" customWidth="1"/>
    <col min="13574" max="13574" width="13.5703125" style="44" customWidth="1"/>
    <col min="13575" max="13575" width="11.85546875" style="44" customWidth="1"/>
    <col min="13576" max="13576" width="11" style="44" customWidth="1"/>
    <col min="13577" max="13577" width="12.140625" style="44" customWidth="1"/>
    <col min="13578" max="13823" width="9.42578125" style="44"/>
    <col min="13824" max="13824" width="9.42578125" style="44" customWidth="1"/>
    <col min="13825" max="13825" width="12" style="44" customWidth="1"/>
    <col min="13826" max="13826" width="9.28515625" style="44" customWidth="1"/>
    <col min="13827" max="13827" width="10.85546875" style="44" customWidth="1"/>
    <col min="13828" max="13829" width="4.42578125" style="44" customWidth="1"/>
    <col min="13830" max="13830" width="13.5703125" style="44" customWidth="1"/>
    <col min="13831" max="13831" width="11.85546875" style="44" customWidth="1"/>
    <col min="13832" max="13832" width="11" style="44" customWidth="1"/>
    <col min="13833" max="13833" width="12.140625" style="44" customWidth="1"/>
    <col min="13834" max="14079" width="9.42578125" style="44"/>
    <col min="14080" max="14080" width="9.42578125" style="44" customWidth="1"/>
    <col min="14081" max="14081" width="12" style="44" customWidth="1"/>
    <col min="14082" max="14082" width="9.28515625" style="44" customWidth="1"/>
    <col min="14083" max="14083" width="10.85546875" style="44" customWidth="1"/>
    <col min="14084" max="14085" width="4.42578125" style="44" customWidth="1"/>
    <col min="14086" max="14086" width="13.5703125" style="44" customWidth="1"/>
    <col min="14087" max="14087" width="11.85546875" style="44" customWidth="1"/>
    <col min="14088" max="14088" width="11" style="44" customWidth="1"/>
    <col min="14089" max="14089" width="12.140625" style="44" customWidth="1"/>
    <col min="14090" max="14335" width="9.42578125" style="44"/>
    <col min="14336" max="14336" width="9.42578125" style="44" customWidth="1"/>
    <col min="14337" max="14337" width="12" style="44" customWidth="1"/>
    <col min="14338" max="14338" width="9.28515625" style="44" customWidth="1"/>
    <col min="14339" max="14339" width="10.85546875" style="44" customWidth="1"/>
    <col min="14340" max="14341" width="4.42578125" style="44" customWidth="1"/>
    <col min="14342" max="14342" width="13.5703125" style="44" customWidth="1"/>
    <col min="14343" max="14343" width="11.85546875" style="44" customWidth="1"/>
    <col min="14344" max="14344" width="11" style="44" customWidth="1"/>
    <col min="14345" max="14345" width="12.140625" style="44" customWidth="1"/>
    <col min="14346" max="14591" width="9.42578125" style="44"/>
    <col min="14592" max="14592" width="9.42578125" style="44" customWidth="1"/>
    <col min="14593" max="14593" width="12" style="44" customWidth="1"/>
    <col min="14594" max="14594" width="9.28515625" style="44" customWidth="1"/>
    <col min="14595" max="14595" width="10.85546875" style="44" customWidth="1"/>
    <col min="14596" max="14597" width="4.42578125" style="44" customWidth="1"/>
    <col min="14598" max="14598" width="13.5703125" style="44" customWidth="1"/>
    <col min="14599" max="14599" width="11.85546875" style="44" customWidth="1"/>
    <col min="14600" max="14600" width="11" style="44" customWidth="1"/>
    <col min="14601" max="14601" width="12.140625" style="44" customWidth="1"/>
    <col min="14602" max="14847" width="9.42578125" style="44"/>
    <col min="14848" max="14848" width="9.42578125" style="44" customWidth="1"/>
    <col min="14849" max="14849" width="12" style="44" customWidth="1"/>
    <col min="14850" max="14850" width="9.28515625" style="44" customWidth="1"/>
    <col min="14851" max="14851" width="10.85546875" style="44" customWidth="1"/>
    <col min="14852" max="14853" width="4.42578125" style="44" customWidth="1"/>
    <col min="14854" max="14854" width="13.5703125" style="44" customWidth="1"/>
    <col min="14855" max="14855" width="11.85546875" style="44" customWidth="1"/>
    <col min="14856" max="14856" width="11" style="44" customWidth="1"/>
    <col min="14857" max="14857" width="12.140625" style="44" customWidth="1"/>
    <col min="14858" max="15103" width="9.42578125" style="44"/>
    <col min="15104" max="15104" width="9.42578125" style="44" customWidth="1"/>
    <col min="15105" max="15105" width="12" style="44" customWidth="1"/>
    <col min="15106" max="15106" width="9.28515625" style="44" customWidth="1"/>
    <col min="15107" max="15107" width="10.85546875" style="44" customWidth="1"/>
    <col min="15108" max="15109" width="4.42578125" style="44" customWidth="1"/>
    <col min="15110" max="15110" width="13.5703125" style="44" customWidth="1"/>
    <col min="15111" max="15111" width="11.85546875" style="44" customWidth="1"/>
    <col min="15112" max="15112" width="11" style="44" customWidth="1"/>
    <col min="15113" max="15113" width="12.140625" style="44" customWidth="1"/>
    <col min="15114" max="15359" width="9.42578125" style="44"/>
    <col min="15360" max="15360" width="9.42578125" style="44" customWidth="1"/>
    <col min="15361" max="15361" width="12" style="44" customWidth="1"/>
    <col min="15362" max="15362" width="9.28515625" style="44" customWidth="1"/>
    <col min="15363" max="15363" width="10.85546875" style="44" customWidth="1"/>
    <col min="15364" max="15365" width="4.42578125" style="44" customWidth="1"/>
    <col min="15366" max="15366" width="13.5703125" style="44" customWidth="1"/>
    <col min="15367" max="15367" width="11.85546875" style="44" customWidth="1"/>
    <col min="15368" max="15368" width="11" style="44" customWidth="1"/>
    <col min="15369" max="15369" width="12.140625" style="44" customWidth="1"/>
    <col min="15370" max="15615" width="9.42578125" style="44"/>
    <col min="15616" max="15616" width="9.42578125" style="44" customWidth="1"/>
    <col min="15617" max="15617" width="12" style="44" customWidth="1"/>
    <col min="15618" max="15618" width="9.28515625" style="44" customWidth="1"/>
    <col min="15619" max="15619" width="10.85546875" style="44" customWidth="1"/>
    <col min="15620" max="15621" width="4.42578125" style="44" customWidth="1"/>
    <col min="15622" max="15622" width="13.5703125" style="44" customWidth="1"/>
    <col min="15623" max="15623" width="11.85546875" style="44" customWidth="1"/>
    <col min="15624" max="15624" width="11" style="44" customWidth="1"/>
    <col min="15625" max="15625" width="12.140625" style="44" customWidth="1"/>
    <col min="15626" max="15871" width="9.42578125" style="44"/>
    <col min="15872" max="15872" width="9.42578125" style="44" customWidth="1"/>
    <col min="15873" max="15873" width="12" style="44" customWidth="1"/>
    <col min="15874" max="15874" width="9.28515625" style="44" customWidth="1"/>
    <col min="15875" max="15875" width="10.85546875" style="44" customWidth="1"/>
    <col min="15876" max="15877" width="4.42578125" style="44" customWidth="1"/>
    <col min="15878" max="15878" width="13.5703125" style="44" customWidth="1"/>
    <col min="15879" max="15879" width="11.85546875" style="44" customWidth="1"/>
    <col min="15880" max="15880" width="11" style="44" customWidth="1"/>
    <col min="15881" max="15881" width="12.140625" style="44" customWidth="1"/>
    <col min="15882" max="16127" width="9.42578125" style="44"/>
    <col min="16128" max="16128" width="9.42578125" style="44" customWidth="1"/>
    <col min="16129" max="16129" width="12" style="44" customWidth="1"/>
    <col min="16130" max="16130" width="9.28515625" style="44" customWidth="1"/>
    <col min="16131" max="16131" width="10.85546875" style="44" customWidth="1"/>
    <col min="16132" max="16133" width="4.42578125" style="44" customWidth="1"/>
    <col min="16134" max="16134" width="13.5703125" style="44" customWidth="1"/>
    <col min="16135" max="16135" width="11.85546875" style="44" customWidth="1"/>
    <col min="16136" max="16136" width="11" style="44" customWidth="1"/>
    <col min="16137" max="16137" width="12.140625" style="44" customWidth="1"/>
    <col min="16138" max="16384" width="9.42578125" style="44"/>
  </cols>
  <sheetData>
    <row r="1" spans="1:7" ht="9.75" customHeight="1" x14ac:dyDescent="0.2">
      <c r="B1" s="45"/>
      <c r="C1" s="45"/>
      <c r="D1" s="45"/>
      <c r="E1" s="45"/>
    </row>
    <row r="2" spans="1:7" ht="17.100000000000001" customHeight="1" x14ac:dyDescent="0.2"/>
    <row r="3" spans="1:7" ht="20.100000000000001" customHeight="1" x14ac:dyDescent="0.25">
      <c r="A3" s="46" t="s">
        <v>55</v>
      </c>
      <c r="B3" s="2"/>
      <c r="C3" s="47"/>
      <c r="D3" s="48"/>
      <c r="E3" s="48"/>
    </row>
    <row r="4" spans="1:7" ht="12" customHeight="1" thickBot="1" x14ac:dyDescent="0.25">
      <c r="A4" s="47"/>
      <c r="B4" s="48"/>
      <c r="C4" s="47"/>
      <c r="D4" s="48"/>
      <c r="E4" s="48"/>
    </row>
    <row r="5" spans="1:7" ht="30.75" customHeight="1" thickBot="1" x14ac:dyDescent="0.25">
      <c r="A5" s="49" t="s">
        <v>52</v>
      </c>
      <c r="B5" s="49" t="s">
        <v>53</v>
      </c>
      <c r="C5" s="49" t="s">
        <v>54</v>
      </c>
      <c r="D5" s="48"/>
      <c r="E5" s="48"/>
    </row>
    <row r="6" spans="1:7" ht="18.75" customHeight="1" thickBot="1" x14ac:dyDescent="0.25">
      <c r="A6" s="51">
        <v>1</v>
      </c>
      <c r="B6" s="52">
        <v>125000</v>
      </c>
      <c r="C6" s="105"/>
      <c r="G6" s="50" t="s">
        <v>169</v>
      </c>
    </row>
    <row r="7" spans="1:7" ht="18.75" customHeight="1" thickBot="1" x14ac:dyDescent="0.25">
      <c r="A7" s="51">
        <v>2</v>
      </c>
      <c r="B7" s="52">
        <v>175000</v>
      </c>
      <c r="C7" s="105"/>
      <c r="G7" s="50" t="s">
        <v>56</v>
      </c>
    </row>
    <row r="8" spans="1:7" ht="18.75" customHeight="1" thickBot="1" x14ac:dyDescent="0.25">
      <c r="A8" s="51">
        <v>3</v>
      </c>
      <c r="B8" s="52">
        <v>90000</v>
      </c>
      <c r="C8" s="105"/>
    </row>
    <row r="9" spans="1:7" ht="18.75" customHeight="1" thickBot="1" x14ac:dyDescent="0.25">
      <c r="A9" s="51">
        <v>4</v>
      </c>
      <c r="B9" s="52">
        <v>50000</v>
      </c>
      <c r="C9" s="105"/>
    </row>
    <row r="10" spans="1:7" ht="18.75" customHeight="1" thickBot="1" x14ac:dyDescent="0.25">
      <c r="A10" s="51">
        <v>5</v>
      </c>
      <c r="B10" s="52">
        <v>149999.99</v>
      </c>
      <c r="C10" s="105"/>
    </row>
    <row r="11" spans="1:7" ht="18.75" customHeight="1" thickBot="1" x14ac:dyDescent="0.25">
      <c r="A11" s="51">
        <v>6</v>
      </c>
      <c r="B11" s="52">
        <v>99999.99</v>
      </c>
      <c r="C11" s="105"/>
    </row>
    <row r="12" spans="1:7" ht="18.75" customHeight="1" thickBot="1" x14ac:dyDescent="0.25">
      <c r="A12" s="51">
        <v>7</v>
      </c>
      <c r="B12" s="52">
        <v>200000</v>
      </c>
      <c r="C12" s="105"/>
    </row>
    <row r="17" spans="1:3" ht="15.75" x14ac:dyDescent="0.25">
      <c r="A17" s="46" t="s">
        <v>57</v>
      </c>
      <c r="B17" s="2"/>
      <c r="C17" s="47"/>
    </row>
    <row r="18" spans="1:3" ht="12" thickBot="1" x14ac:dyDescent="0.25">
      <c r="A18" s="47"/>
      <c r="B18" s="48"/>
      <c r="C18" s="47"/>
    </row>
    <row r="19" spans="1:3" ht="26.25" thickBot="1" x14ac:dyDescent="0.25">
      <c r="A19" s="49" t="s">
        <v>58</v>
      </c>
      <c r="B19" s="49" t="s">
        <v>59</v>
      </c>
      <c r="C19" s="49"/>
    </row>
    <row r="20" spans="1:3" ht="13.5" thickBot="1" x14ac:dyDescent="0.25">
      <c r="A20" s="51" t="s">
        <v>60</v>
      </c>
      <c r="B20" s="52">
        <v>55000</v>
      </c>
      <c r="C20" s="105"/>
    </row>
    <row r="21" spans="1:3" ht="13.5" thickBot="1" x14ac:dyDescent="0.25">
      <c r="A21" s="51" t="s">
        <v>61</v>
      </c>
      <c r="B21" s="52">
        <v>150000</v>
      </c>
      <c r="C21" s="105"/>
    </row>
    <row r="22" spans="1:3" ht="13.5" thickBot="1" x14ac:dyDescent="0.25">
      <c r="A22" s="51" t="s">
        <v>62</v>
      </c>
      <c r="B22" s="52">
        <v>75000</v>
      </c>
      <c r="C22" s="105"/>
    </row>
    <row r="23" spans="1:3" ht="13.5" thickBot="1" x14ac:dyDescent="0.25">
      <c r="A23" s="51" t="s">
        <v>63</v>
      </c>
      <c r="B23" s="52">
        <v>250000</v>
      </c>
      <c r="C23" s="105"/>
    </row>
    <row r="24" spans="1:3" ht="13.5" thickBot="1" x14ac:dyDescent="0.25">
      <c r="A24" s="51" t="s">
        <v>64</v>
      </c>
      <c r="B24" s="52">
        <v>45000</v>
      </c>
      <c r="C24" s="105"/>
    </row>
    <row r="25" spans="1:3" ht="13.5" thickBot="1" x14ac:dyDescent="0.25">
      <c r="A25" s="51" t="s">
        <v>65</v>
      </c>
      <c r="B25" s="52">
        <v>125000</v>
      </c>
      <c r="C25" s="105"/>
    </row>
    <row r="26" spans="1:3" ht="13.5" thickBot="1" x14ac:dyDescent="0.25">
      <c r="A26" s="51" t="s">
        <v>66</v>
      </c>
      <c r="B26" s="52">
        <v>100000</v>
      </c>
      <c r="C26" s="105"/>
    </row>
  </sheetData>
  <pageMargins left="0.21" right="0.22" top="0.984251969" bottom="0.984251969" header="0.4921259845" footer="0.4921259845"/>
  <pageSetup paperSize="9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3</vt:i4>
      </vt:variant>
    </vt:vector>
  </HeadingPairs>
  <TitlesOfParts>
    <vt:vector size="12" baseType="lpstr">
      <vt:lpstr>Exercice Rappel</vt:lpstr>
      <vt:lpstr>Exercice 1</vt:lpstr>
      <vt:lpstr>Exercice 2</vt:lpstr>
      <vt:lpstr>Exercice 3</vt:lpstr>
      <vt:lpstr>Exercice 4</vt:lpstr>
      <vt:lpstr>SI ET OU simple</vt:lpstr>
      <vt:lpstr>SI ET OU 2</vt:lpstr>
      <vt:lpstr>SI ET OU 3</vt:lpstr>
      <vt:lpstr>Si ET OU - Bornes</vt:lpstr>
      <vt:lpstr>'Exercice 1'!Zone_d_impression</vt:lpstr>
      <vt:lpstr>'Exercice 2'!Zone_d_impression</vt:lpstr>
      <vt:lpstr>'Exercice 4'!Zone_d_impression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2014-10-18T18:18:03Z</dcterms:created>
  <dcterms:modified xsi:type="dcterms:W3CDTF">2014-10-20T11:34:13Z</dcterms:modified>
</cp:coreProperties>
</file>