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chyut Sharma\Documents\Fundamentals of statsitics\"/>
    </mc:Choice>
  </mc:AlternateContent>
  <xr:revisionPtr revIDLastSave="0" documentId="13_ncr:1_{FA6C481F-DA9F-417D-9C98-043AFB0C11A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3 June 23 Class Practice" sheetId="1" r:id="rId1"/>
    <sheet name="26 June 23 Class 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C8" i="2"/>
  <c r="D8" i="2"/>
  <c r="E8" i="2"/>
  <c r="F8" i="2"/>
  <c r="I8" i="2"/>
  <c r="D4" i="1"/>
  <c r="D3" i="1"/>
  <c r="D2" i="1"/>
</calcChain>
</file>

<file path=xl/sharedStrings.xml><?xml version="1.0" encoding="utf-8"?>
<sst xmlns="http://schemas.openxmlformats.org/spreadsheetml/2006/main" count="33" uniqueCount="28">
  <si>
    <t>ages</t>
  </si>
  <si>
    <t>count</t>
  </si>
  <si>
    <t>max</t>
  </si>
  <si>
    <t>min</t>
  </si>
  <si>
    <t>Cumulative Analysis</t>
  </si>
  <si>
    <t>CLASS</t>
  </si>
  <si>
    <t>bin (highest no.in series)</t>
  </si>
  <si>
    <t>Frequency</t>
  </si>
  <si>
    <t>Cumulative %</t>
  </si>
  <si>
    <t>10--20</t>
  </si>
  <si>
    <t>20--30</t>
  </si>
  <si>
    <t>30--40</t>
  </si>
  <si>
    <t>40--50</t>
  </si>
  <si>
    <t>50-60</t>
  </si>
  <si>
    <t>60--70</t>
  </si>
  <si>
    <t>More</t>
  </si>
  <si>
    <t xml:space="preserve"> </t>
  </si>
  <si>
    <t>Warehouse Demands</t>
  </si>
  <si>
    <t>Total Units Produced</t>
  </si>
  <si>
    <t>Plant 3</t>
  </si>
  <si>
    <t>Plant 2</t>
  </si>
  <si>
    <t>Plant 1</t>
  </si>
  <si>
    <t>Total Cost of Shipping Rs.</t>
  </si>
  <si>
    <t>Shipping Per Unit Rs.</t>
  </si>
  <si>
    <t>QTR 4</t>
  </si>
  <si>
    <t>QTR 3</t>
  </si>
  <si>
    <t>QTR 2</t>
  </si>
  <si>
    <t>QTR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</si>
</sst>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17" fontId="0" fillId="0" borderId="0" xfId="0" applyNumberFormat="1"/>
    <xf numFmtId="10" fontId="0" fillId="0" borderId="0" xfId="0" applyNumberFormat="1"/>
    <xf numFmtId="0" fontId="0" fillId="0" borderId="2" xfId="0" applyBorder="1"/>
    <xf numFmtId="10" fontId="0" fillId="0" borderId="2" xfId="0" applyNumberFormat="1" applyBorder="1"/>
    <xf numFmtId="164" fontId="0" fillId="0" borderId="0" xfId="0" applyNumberFormat="1"/>
    <xf numFmtId="0" fontId="0" fillId="0" borderId="3" xfId="0" applyBorder="1"/>
    <xf numFmtId="164" fontId="0" fillId="0" borderId="3" xfId="0" applyNumberFormat="1" applyBorder="1"/>
    <xf numFmtId="164" fontId="0" fillId="0" borderId="3" xfId="0" applyNumberFormat="1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'23 June 23 Class Practice'!$M$23:$M$29</c:f>
              <c:strCach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More</c:v>
                </c:pt>
              </c:strCache>
            </c:strRef>
          </c:cat>
          <c:val>
            <c:numRef>
              <c:f>'23 June 23 Class Practice'!$N$23:$N$29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4-464D-9353-24565E562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644127"/>
        <c:axId val="495633567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'23 June 23 Class Practice'!$M$23:$M$29</c:f>
              <c:strCach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More</c:v>
                </c:pt>
              </c:strCache>
            </c:strRef>
          </c:cat>
          <c:val>
            <c:numRef>
              <c:f>'23 June 23 Class Practice'!$O$23:$O$29</c:f>
              <c:numCache>
                <c:formatCode>0.00%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0.85</c:v>
                </c:pt>
                <c:pt idx="4">
                  <c:v>0.95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4-464D-9353-24565E562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635487"/>
        <c:axId val="495635007"/>
      </c:lineChart>
      <c:catAx>
        <c:axId val="495644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 (highest no.in series)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33567"/>
        <c:crosses val="autoZero"/>
        <c:auto val="1"/>
        <c:lblAlgn val="ctr"/>
        <c:lblOffset val="100"/>
        <c:noMultiLvlLbl val="0"/>
      </c:catAx>
      <c:valAx>
        <c:axId val="495633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644127"/>
        <c:crosses val="autoZero"/>
        <c:crossBetween val="between"/>
      </c:valAx>
      <c:valAx>
        <c:axId val="49563500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95635487"/>
        <c:crosses val="max"/>
        <c:crossBetween val="between"/>
      </c:valAx>
      <c:catAx>
        <c:axId val="495635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635007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251460</xdr:colOff>
      <xdr:row>21</xdr:row>
      <xdr:rowOff>175260</xdr:rowOff>
    </xdr:from>
    <xdr:to>
      <xdr:col>22</xdr:col>
      <xdr:colOff>251460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06C19-01CF-45E7-9E79-613FDBD4B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workbookViewId="0">
      <selection activeCell="C26" sqref="C26"/>
    </sheetView>
  </sheetViews>
  <sheetFormatPr defaultRowHeight="14.4" x14ac:dyDescent="0.3"/>
  <sheetData>
    <row r="1" spans="1:9" x14ac:dyDescent="0.3">
      <c r="A1" t="s">
        <v>0</v>
      </c>
    </row>
    <row r="2" spans="1:9" x14ac:dyDescent="0.3">
      <c r="A2">
        <v>52</v>
      </c>
      <c r="C2" t="s">
        <v>1</v>
      </c>
      <c r="D2">
        <f>COUNT(A2:A21)</f>
        <v>20</v>
      </c>
    </row>
    <row r="3" spans="1:9" x14ac:dyDescent="0.3">
      <c r="A3">
        <v>34</v>
      </c>
      <c r="C3" t="s">
        <v>2</v>
      </c>
      <c r="D3">
        <f>MAX(A2:A21)</f>
        <v>63</v>
      </c>
    </row>
    <row r="4" spans="1:9" x14ac:dyDescent="0.3">
      <c r="A4">
        <v>32</v>
      </c>
      <c r="C4" t="s">
        <v>3</v>
      </c>
      <c r="D4">
        <f>MIN(A2:A21)</f>
        <v>19</v>
      </c>
      <c r="G4" t="s">
        <v>4</v>
      </c>
    </row>
    <row r="5" spans="1:9" ht="15" thickBot="1" x14ac:dyDescent="0.35">
      <c r="A5">
        <v>29</v>
      </c>
    </row>
    <row r="6" spans="1:9" x14ac:dyDescent="0.3">
      <c r="A6">
        <v>63</v>
      </c>
      <c r="C6" t="s">
        <v>5</v>
      </c>
      <c r="D6" t="s">
        <v>6</v>
      </c>
      <c r="G6" s="1" t="s">
        <v>6</v>
      </c>
      <c r="H6" s="1" t="s">
        <v>7</v>
      </c>
      <c r="I6" s="1" t="s">
        <v>8</v>
      </c>
    </row>
    <row r="7" spans="1:9" x14ac:dyDescent="0.3">
      <c r="A7">
        <v>40</v>
      </c>
      <c r="C7" s="2" t="s">
        <v>9</v>
      </c>
      <c r="D7">
        <v>20</v>
      </c>
      <c r="G7">
        <v>20</v>
      </c>
      <c r="H7">
        <v>2</v>
      </c>
      <c r="I7" s="3">
        <v>0.1</v>
      </c>
    </row>
    <row r="8" spans="1:9" x14ac:dyDescent="0.3">
      <c r="A8">
        <v>46</v>
      </c>
      <c r="C8" t="s">
        <v>10</v>
      </c>
      <c r="D8">
        <v>30</v>
      </c>
      <c r="G8">
        <v>30</v>
      </c>
      <c r="H8">
        <v>4</v>
      </c>
      <c r="I8" s="3">
        <v>0.3</v>
      </c>
    </row>
    <row r="9" spans="1:9" x14ac:dyDescent="0.3">
      <c r="A9">
        <v>54</v>
      </c>
      <c r="C9" t="s">
        <v>11</v>
      </c>
      <c r="D9">
        <v>40</v>
      </c>
      <c r="G9">
        <v>40</v>
      </c>
      <c r="H9">
        <v>8</v>
      </c>
      <c r="I9" s="3">
        <v>0.7</v>
      </c>
    </row>
    <row r="10" spans="1:9" x14ac:dyDescent="0.3">
      <c r="A10">
        <v>36</v>
      </c>
      <c r="C10" t="s">
        <v>12</v>
      </c>
      <c r="D10">
        <v>50</v>
      </c>
      <c r="G10">
        <v>50</v>
      </c>
      <c r="H10">
        <v>3</v>
      </c>
      <c r="I10" s="3">
        <v>0.85</v>
      </c>
    </row>
    <row r="11" spans="1:9" x14ac:dyDescent="0.3">
      <c r="A11">
        <v>36</v>
      </c>
      <c r="C11" t="s">
        <v>13</v>
      </c>
      <c r="D11">
        <v>60</v>
      </c>
      <c r="G11">
        <v>60</v>
      </c>
      <c r="H11">
        <v>2</v>
      </c>
      <c r="I11" s="3">
        <v>0.95</v>
      </c>
    </row>
    <row r="12" spans="1:9" x14ac:dyDescent="0.3">
      <c r="A12">
        <v>24</v>
      </c>
      <c r="C12" t="s">
        <v>14</v>
      </c>
      <c r="D12">
        <v>70</v>
      </c>
      <c r="G12">
        <v>70</v>
      </c>
      <c r="H12">
        <v>1</v>
      </c>
      <c r="I12" s="3">
        <v>1</v>
      </c>
    </row>
    <row r="13" spans="1:9" ht="15" thickBot="1" x14ac:dyDescent="0.35">
      <c r="A13">
        <v>19</v>
      </c>
      <c r="G13" s="4" t="s">
        <v>15</v>
      </c>
      <c r="H13" s="4">
        <v>0</v>
      </c>
      <c r="I13" s="5">
        <v>1</v>
      </c>
    </row>
    <row r="14" spans="1:9" x14ac:dyDescent="0.3">
      <c r="A14">
        <v>45</v>
      </c>
    </row>
    <row r="15" spans="1:9" x14ac:dyDescent="0.3">
      <c r="A15">
        <v>20</v>
      </c>
    </row>
    <row r="16" spans="1:9" x14ac:dyDescent="0.3">
      <c r="A16">
        <v>28</v>
      </c>
    </row>
    <row r="17" spans="1:15" x14ac:dyDescent="0.3">
      <c r="A17">
        <v>29</v>
      </c>
    </row>
    <row r="18" spans="1:15" x14ac:dyDescent="0.3">
      <c r="A18">
        <v>38</v>
      </c>
    </row>
    <row r="19" spans="1:15" x14ac:dyDescent="0.3">
      <c r="A19">
        <v>33</v>
      </c>
    </row>
    <row r="20" spans="1:15" x14ac:dyDescent="0.3">
      <c r="A20">
        <v>49</v>
      </c>
    </row>
    <row r="21" spans="1:15" ht="15" thickBot="1" x14ac:dyDescent="0.35">
      <c r="A21">
        <v>37</v>
      </c>
    </row>
    <row r="22" spans="1:15" x14ac:dyDescent="0.3">
      <c r="D22" s="1"/>
      <c r="E22" s="1"/>
      <c r="F22" s="1"/>
      <c r="M22" s="1" t="s">
        <v>6</v>
      </c>
      <c r="N22" s="1" t="s">
        <v>7</v>
      </c>
      <c r="O22" s="1" t="s">
        <v>8</v>
      </c>
    </row>
    <row r="23" spans="1:15" x14ac:dyDescent="0.3">
      <c r="M23">
        <v>20</v>
      </c>
      <c r="N23">
        <v>2</v>
      </c>
      <c r="O23" s="3">
        <v>0.1</v>
      </c>
    </row>
    <row r="24" spans="1:15" x14ac:dyDescent="0.3">
      <c r="F24" s="3"/>
      <c r="M24">
        <v>30</v>
      </c>
      <c r="N24">
        <v>4</v>
      </c>
      <c r="O24" s="3">
        <v>0.3</v>
      </c>
    </row>
    <row r="25" spans="1:15" x14ac:dyDescent="0.3">
      <c r="F25" s="3"/>
      <c r="M25">
        <v>40</v>
      </c>
      <c r="N25">
        <v>8</v>
      </c>
      <c r="O25" s="3">
        <v>0.7</v>
      </c>
    </row>
    <row r="26" spans="1:15" x14ac:dyDescent="0.3">
      <c r="C26" t="s">
        <v>16</v>
      </c>
      <c r="F26" s="3"/>
      <c r="M26">
        <v>50</v>
      </c>
      <c r="N26">
        <v>3</v>
      </c>
      <c r="O26" s="3">
        <v>0.85</v>
      </c>
    </row>
    <row r="27" spans="1:15" x14ac:dyDescent="0.3">
      <c r="F27" s="3"/>
      <c r="M27">
        <v>60</v>
      </c>
      <c r="N27">
        <v>2</v>
      </c>
      <c r="O27" s="3">
        <v>0.95</v>
      </c>
    </row>
    <row r="28" spans="1:15" x14ac:dyDescent="0.3">
      <c r="F28" s="3"/>
      <c r="M28">
        <v>70</v>
      </c>
      <c r="N28">
        <v>1</v>
      </c>
      <c r="O28" s="3">
        <v>1</v>
      </c>
    </row>
    <row r="29" spans="1:15" ht="15" thickBot="1" x14ac:dyDescent="0.35">
      <c r="F29" s="3"/>
      <c r="M29" s="4" t="s">
        <v>15</v>
      </c>
      <c r="N29" s="4">
        <v>0</v>
      </c>
      <c r="O29" s="5">
        <v>1</v>
      </c>
    </row>
    <row r="30" spans="1:15" ht="15" thickBot="1" x14ac:dyDescent="0.35">
      <c r="D30" s="4"/>
      <c r="E30" s="4"/>
      <c r="F3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23CC-2F4C-4CEF-B505-18C473F12638}">
  <dimension ref="B4:I10"/>
  <sheetViews>
    <sheetView tabSelected="1" workbookViewId="0">
      <selection activeCell="B15" sqref="B15"/>
    </sheetView>
  </sheetViews>
  <sheetFormatPr defaultRowHeight="14.4" x14ac:dyDescent="0.3"/>
  <sheetData>
    <row r="4" spans="2:9" ht="57.6" x14ac:dyDescent="0.3">
      <c r="B4" s="7"/>
      <c r="C4" s="7" t="s">
        <v>27</v>
      </c>
      <c r="D4" s="7" t="s">
        <v>26</v>
      </c>
      <c r="E4" s="7" t="s">
        <v>25</v>
      </c>
      <c r="F4" s="7" t="s">
        <v>24</v>
      </c>
      <c r="H4" s="10" t="s">
        <v>23</v>
      </c>
      <c r="I4" s="9" t="s">
        <v>22</v>
      </c>
    </row>
    <row r="5" spans="2:9" x14ac:dyDescent="0.3">
      <c r="B5" s="7" t="s">
        <v>21</v>
      </c>
      <c r="C5" s="7">
        <v>92</v>
      </c>
      <c r="D5" s="7">
        <v>39.999999999999993</v>
      </c>
      <c r="E5" s="7">
        <v>92</v>
      </c>
      <c r="F5" s="7">
        <v>92</v>
      </c>
      <c r="H5" s="7">
        <v>1.25</v>
      </c>
      <c r="I5" s="8">
        <f>(C5+D5+E5+F5)*H5</f>
        <v>395</v>
      </c>
    </row>
    <row r="6" spans="2:9" x14ac:dyDescent="0.3">
      <c r="B6" s="7" t="s">
        <v>20</v>
      </c>
      <c r="C6" s="7">
        <v>32.999999999999986</v>
      </c>
      <c r="D6" s="7">
        <v>20</v>
      </c>
      <c r="E6" s="7">
        <v>43.000000000000007</v>
      </c>
      <c r="F6" s="7">
        <v>20</v>
      </c>
      <c r="H6" s="7">
        <v>1.84</v>
      </c>
      <c r="I6" s="8">
        <f>(C6+D6+E6+F6)*H6</f>
        <v>213.44</v>
      </c>
    </row>
    <row r="7" spans="2:9" x14ac:dyDescent="0.3">
      <c r="B7" s="7" t="s">
        <v>19</v>
      </c>
      <c r="C7" s="7">
        <v>55</v>
      </c>
      <c r="D7" s="7">
        <v>20</v>
      </c>
      <c r="E7" s="7">
        <v>55</v>
      </c>
      <c r="F7" s="7">
        <v>48</v>
      </c>
      <c r="H7" s="7">
        <v>1.45</v>
      </c>
      <c r="I7" s="8">
        <f>(C7+D7+E7+F7)*H7</f>
        <v>258.09999999999997</v>
      </c>
    </row>
    <row r="8" spans="2:9" x14ac:dyDescent="0.3">
      <c r="B8" s="7" t="s">
        <v>18</v>
      </c>
      <c r="C8" s="7">
        <f>SUM(C5:C7)</f>
        <v>180</v>
      </c>
      <c r="D8" s="7">
        <f>SUM(D5:D7)</f>
        <v>80</v>
      </c>
      <c r="E8" s="7">
        <f>SUM(E5:E7)</f>
        <v>190</v>
      </c>
      <c r="F8" s="7">
        <f>SUM(F5:F7)</f>
        <v>160</v>
      </c>
      <c r="H8" s="7"/>
      <c r="I8" s="8">
        <f>SUM(I5:I7)</f>
        <v>866.54</v>
      </c>
    </row>
    <row r="9" spans="2:9" x14ac:dyDescent="0.3">
      <c r="B9" s="7"/>
      <c r="C9" s="7"/>
      <c r="D9" s="7"/>
      <c r="E9" s="7"/>
      <c r="F9" s="7"/>
      <c r="I9" s="6"/>
    </row>
    <row r="10" spans="2:9" x14ac:dyDescent="0.3">
      <c r="B10" s="7" t="s">
        <v>17</v>
      </c>
      <c r="C10" s="7">
        <v>180</v>
      </c>
      <c r="D10" s="7">
        <v>80</v>
      </c>
      <c r="E10" s="7">
        <v>190</v>
      </c>
      <c r="F10" s="7">
        <v>160</v>
      </c>
      <c r="I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 June 23 Class Practice</vt:lpstr>
      <vt:lpstr>26 June 23 Class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2015-06-05T18:17:20Z</dcterms:created>
  <dcterms:modified xsi:type="dcterms:W3CDTF">2023-06-26T12:57:08Z</dcterms:modified>
</cp:coreProperties>
</file>