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chyut Sharma\Documents\Data Sem 5\Fundamentals of statsitics (Bhumika Mam)\Block -II Central Tendency\"/>
    </mc:Choice>
  </mc:AlternateContent>
  <xr:revisionPtr revIDLastSave="0" documentId="13_ncr:1_{6A6588EC-99A0-4E0E-907A-77705BD39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ometric &amp; Arithmetic me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9" i="1" l="1"/>
  <c r="B18" i="1"/>
  <c r="B16" i="1"/>
  <c r="B14" i="1"/>
  <c r="B12" i="1"/>
  <c r="B6" i="1"/>
  <c r="B7" i="1"/>
  <c r="B8" i="1"/>
  <c r="B9" i="1"/>
  <c r="B5" i="1"/>
  <c r="P21" i="1"/>
  <c r="P17" i="1"/>
  <c r="P15" i="1"/>
  <c r="P11" i="1"/>
  <c r="P10" i="1"/>
  <c r="P9" i="1"/>
  <c r="P8" i="1"/>
  <c r="P7" i="1"/>
  <c r="G17" i="1"/>
  <c r="L13" i="1"/>
  <c r="G13" i="1"/>
</calcChain>
</file>

<file path=xl/sharedStrings.xml><?xml version="1.0" encoding="utf-8"?>
<sst xmlns="http://schemas.openxmlformats.org/spreadsheetml/2006/main" count="24" uniqueCount="17">
  <si>
    <t>SLASX</t>
  </si>
  <si>
    <t>PRFDX</t>
  </si>
  <si>
    <t>(%)</t>
  </si>
  <si>
    <t>MEAN</t>
  </si>
  <si>
    <t>MEAN (SLASX)</t>
  </si>
  <si>
    <t>GEO.MEAN(SLASX)</t>
  </si>
  <si>
    <t>GM</t>
  </si>
  <si>
    <t>(1+K)</t>
  </si>
  <si>
    <t>POWER FUNCTION USED TO GET 4,5,6 ROOT VALUE</t>
  </si>
  <si>
    <t>So GM For PFDX IS 12.5 %</t>
  </si>
  <si>
    <t>Gm(PRFDX)</t>
  </si>
  <si>
    <t>Gm(PRFDX in %)</t>
  </si>
  <si>
    <t>Gm (SLASX)</t>
  </si>
  <si>
    <t>Gm(SLASX in %)</t>
  </si>
  <si>
    <t>n*(1+k)</t>
  </si>
  <si>
    <t>FUND</t>
  </si>
  <si>
    <t>Always MEAN &gt; G.M OR MEAN =G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</si>
</sst>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23"/>
  <sheetViews>
    <sheetView tabSelected="1" topLeftCell="G1" workbookViewId="0">
      <selection activeCell="U8" sqref="U8"/>
    </sheetView>
  </sheetViews>
  <sheetFormatPr defaultRowHeight="14.4" x14ac:dyDescent="0.3"/>
  <cols>
    <col min="1" max="1" width="13.5546875" bestFit="1" customWidth="1"/>
    <col min="2" max="2" width="17.44140625" customWidth="1"/>
    <col min="6" max="6" width="16.21875" bestFit="1" customWidth="1"/>
    <col min="11" max="11" width="44.21875" bestFit="1" customWidth="1"/>
    <col min="15" max="15" width="15.77734375" customWidth="1"/>
  </cols>
  <sheetData>
    <row r="3" spans="1:21" x14ac:dyDescent="0.3">
      <c r="B3" t="s">
        <v>6</v>
      </c>
      <c r="F3" t="s">
        <v>0</v>
      </c>
      <c r="G3" t="s">
        <v>1</v>
      </c>
    </row>
    <row r="4" spans="1:21" x14ac:dyDescent="0.3">
      <c r="B4" t="s">
        <v>7</v>
      </c>
      <c r="F4" t="s">
        <v>2</v>
      </c>
      <c r="G4" t="s">
        <v>2</v>
      </c>
      <c r="P4" t="s">
        <v>6</v>
      </c>
      <c r="S4" t="s">
        <v>15</v>
      </c>
      <c r="T4" t="s">
        <v>3</v>
      </c>
      <c r="U4" t="s">
        <v>6</v>
      </c>
    </row>
    <row r="5" spans="1:21" x14ac:dyDescent="0.3">
      <c r="B5">
        <f>1+F5%</f>
        <v>1.349</v>
      </c>
      <c r="F5">
        <v>34.9</v>
      </c>
      <c r="G5">
        <v>31.69</v>
      </c>
      <c r="P5" t="s">
        <v>7</v>
      </c>
      <c r="S5" t="s">
        <v>0</v>
      </c>
      <c r="T5">
        <v>15.43</v>
      </c>
      <c r="U5">
        <v>14.858499999999999</v>
      </c>
    </row>
    <row r="6" spans="1:21" x14ac:dyDescent="0.3">
      <c r="B6">
        <f>1+F6%</f>
        <v>1.0612999999999999</v>
      </c>
      <c r="F6">
        <v>6.13</v>
      </c>
      <c r="G6">
        <v>7.75</v>
      </c>
    </row>
    <row r="7" spans="1:21" x14ac:dyDescent="0.3">
      <c r="B7">
        <f>1+F7%</f>
        <v>1.0268999999999999</v>
      </c>
      <c r="F7">
        <v>2.69</v>
      </c>
      <c r="G7">
        <v>-7.56</v>
      </c>
      <c r="P7">
        <f>1+G5%</f>
        <v>1.3169</v>
      </c>
    </row>
    <row r="8" spans="1:21" x14ac:dyDescent="0.3">
      <c r="B8">
        <f>1+F8%</f>
        <v>1.1166</v>
      </c>
      <c r="F8">
        <v>11.66</v>
      </c>
      <c r="G8">
        <v>18.25</v>
      </c>
      <c r="P8">
        <f>1+G6%</f>
        <v>1.0774999999999999</v>
      </c>
      <c r="S8" t="s">
        <v>1</v>
      </c>
      <c r="T8">
        <v>13.26</v>
      </c>
    </row>
    <row r="9" spans="1:21" x14ac:dyDescent="0.3">
      <c r="B9">
        <f>1+F9%</f>
        <v>1.2177</v>
      </c>
      <c r="F9">
        <v>21.77</v>
      </c>
      <c r="G9">
        <v>16.18</v>
      </c>
      <c r="P9">
        <f>1+G7%</f>
        <v>0.9244</v>
      </c>
    </row>
    <row r="10" spans="1:21" x14ac:dyDescent="0.3">
      <c r="P10">
        <f>1+G8%</f>
        <v>1.1825000000000001</v>
      </c>
    </row>
    <row r="11" spans="1:21" x14ac:dyDescent="0.3">
      <c r="P11">
        <f>1+G9%</f>
        <v>1.1617999999999999</v>
      </c>
    </row>
    <row r="12" spans="1:21" x14ac:dyDescent="0.3">
      <c r="A12" t="s">
        <v>14</v>
      </c>
      <c r="B12">
        <f>PRODUCT(B5:B9)</f>
        <v>1.9990156645053452</v>
      </c>
      <c r="S12" t="s">
        <v>16</v>
      </c>
    </row>
    <row r="13" spans="1:21" x14ac:dyDescent="0.3">
      <c r="F13" t="s">
        <v>4</v>
      </c>
      <c r="G13">
        <f>AVERAGE(F5:F9)</f>
        <v>15.429999999999998</v>
      </c>
      <c r="K13" t="s">
        <v>4</v>
      </c>
      <c r="L13">
        <f>AVERAGE(G5:G9)</f>
        <v>13.262</v>
      </c>
    </row>
    <row r="14" spans="1:21" x14ac:dyDescent="0.3">
      <c r="B14">
        <f>POWER(B12,1/5)</f>
        <v>1.1485852622742592</v>
      </c>
    </row>
    <row r="15" spans="1:21" x14ac:dyDescent="0.3">
      <c r="P15">
        <f>PRODUCT(P7:P11)</f>
        <v>1.8020321496282175</v>
      </c>
    </row>
    <row r="16" spans="1:21" x14ac:dyDescent="0.3">
      <c r="A16" t="s">
        <v>12</v>
      </c>
      <c r="B16">
        <f>B14-1</f>
        <v>0.14858526227425917</v>
      </c>
    </row>
    <row r="17" spans="1:16" x14ac:dyDescent="0.3">
      <c r="F17" t="s">
        <v>5</v>
      </c>
      <c r="G17">
        <f>GEOMEAN(F5:F9)</f>
        <v>10.787455872508277</v>
      </c>
      <c r="P17">
        <f>POWER(P15,1/5)</f>
        <v>1.1249999599109004</v>
      </c>
    </row>
    <row r="18" spans="1:16" x14ac:dyDescent="0.3">
      <c r="A18" t="s">
        <v>13</v>
      </c>
      <c r="B18">
        <f>B16*100</f>
        <v>14.858526227425916</v>
      </c>
    </row>
    <row r="19" spans="1:16" x14ac:dyDescent="0.3">
      <c r="O19" t="s">
        <v>10</v>
      </c>
      <c r="P19">
        <f>P17-1</f>
        <v>0.1249999599109004</v>
      </c>
    </row>
    <row r="21" spans="1:16" x14ac:dyDescent="0.3">
      <c r="K21" t="s">
        <v>8</v>
      </c>
      <c r="O21" t="s">
        <v>11</v>
      </c>
      <c r="P21">
        <f>P19*100</f>
        <v>12.49999599109004</v>
      </c>
    </row>
    <row r="23" spans="1:16" x14ac:dyDescent="0.3">
      <c r="K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Geometric &amp; Arithmetic 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 Sharma</dc:creator>
  <cp:lastModifiedBy>Achyut Sharma</cp:lastModifiedBy>
  <dcterms:created xsi:type="dcterms:W3CDTF">2015-06-05T18:17:20Z</dcterms:created>
  <dcterms:modified xsi:type="dcterms:W3CDTF">2023-08-07T06:36:24Z</dcterms:modified>
</cp:coreProperties>
</file>