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20001_{6E0113D4-ECEA-4E6B-A627-F096F0165536}" xr6:coauthVersionLast="45" xr6:coauthVersionMax="45" xr10:uidLastSave="{00000000-0000-0000-0000-000000000000}"/>
  <bookViews>
    <workbookView xWindow="-108" yWindow="-108" windowWidth="23256" windowHeight="12456" activeTab="4" xr2:uid="{45927974-078E-4A75-870C-E8D0E7AB87E1}"/>
  </bookViews>
  <sheets>
    <sheet name="Raw Data" sheetId="1" r:id="rId1"/>
    <sheet name="Data Dict" sheetId="2" r:id="rId2"/>
    <sheet name="Cleaned" sheetId="4" r:id="rId3"/>
    <sheet name="Pivot Analysis" sheetId="5" r:id="rId4"/>
    <sheet name="Dashboard" sheetId="6" r:id="rId5"/>
  </sheets>
  <definedNames>
    <definedName name="_xlnm._FilterDatabase" localSheetId="2" hidden="1">Cleaned!$A$1:$M$51</definedName>
    <definedName name="Slicer_Age">#N/A</definedName>
    <definedName name="Slicer_Gender">#N/A</definedName>
  </definedNames>
  <calcPr calcId="191029"/>
  <pivotCaches>
    <pivotCache cacheId="1"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<sst xmlns="http://schemas.openxmlformats.org/spreadsheetml/2006/main" count="1526" uniqueCount="200">
  <si>
    <t>Timestamp</t>
  </si>
  <si>
    <t>Age</t>
  </si>
  <si>
    <t>Gender</t>
  </si>
  <si>
    <t>Which team are you Supporting?</t>
  </si>
  <si>
    <t>Predict the two finalists. Select teams.</t>
  </si>
  <si>
    <t>Name your favourite player you are supporting in this tournament.</t>
  </si>
  <si>
    <t>What can be the highest score of an innings in the tournament?</t>
  </si>
  <si>
    <t>Select an underdog team which can upset a big team in group stages.</t>
  </si>
  <si>
    <t>Predict Highest run getter of the tournament: -</t>
  </si>
  <si>
    <t>Predict Highest wicketaker of the tournament:-</t>
  </si>
  <si>
    <t>Which player is likely to win the player of the tournament award?</t>
  </si>
  <si>
    <t>Which player can hit the most no. of sixes in the tournament?</t>
  </si>
  <si>
    <t>Which team has the highest chances of winning the Worldcup?</t>
  </si>
  <si>
    <t>Which match can be the most thrilling contest of the tournament?</t>
  </si>
  <si>
    <t>5/29/2024 13:48:31</t>
  </si>
  <si>
    <t>Female</t>
  </si>
  <si>
    <t>India</t>
  </si>
  <si>
    <t>India, Australia, England</t>
  </si>
  <si>
    <t>Rohit Sharma</t>
  </si>
  <si>
    <t>200-220</t>
  </si>
  <si>
    <t>Afghanistan</t>
  </si>
  <si>
    <t>Jasprit Bumrah</t>
  </si>
  <si>
    <t>India vs Pakistan</t>
  </si>
  <si>
    <t>5/29/2024 13:50:37</t>
  </si>
  <si>
    <t>16+</t>
  </si>
  <si>
    <t>Male</t>
  </si>
  <si>
    <t>India, New Zealand, Pakistan</t>
  </si>
  <si>
    <t>Virat Kohli</t>
  </si>
  <si>
    <t>240-260</t>
  </si>
  <si>
    <t>Virat kohli</t>
  </si>
  <si>
    <t>Mitchell starc</t>
  </si>
  <si>
    <t>Suryakumar Yadav</t>
  </si>
  <si>
    <t>Rohit sharma</t>
  </si>
  <si>
    <t>5/29/2024 13:52:37</t>
  </si>
  <si>
    <t>India, Australia</t>
  </si>
  <si>
    <t>Bangladesh</t>
  </si>
  <si>
    <t>Shami</t>
  </si>
  <si>
    <t>5/29/2024 13:57:07</t>
  </si>
  <si>
    <t>Australia, England</t>
  </si>
  <si>
    <t>220-240</t>
  </si>
  <si>
    <t>Jos buttler</t>
  </si>
  <si>
    <t>Travis head</t>
  </si>
  <si>
    <t>Australia</t>
  </si>
  <si>
    <t>5/29/2024 14:05:33</t>
  </si>
  <si>
    <t>India, New Zealand</t>
  </si>
  <si>
    <t>5/29/2024 14:06:25</t>
  </si>
  <si>
    <t>Rishab Pant</t>
  </si>
  <si>
    <t>M Strac</t>
  </si>
  <si>
    <t>Buttler</t>
  </si>
  <si>
    <t>Pooran</t>
  </si>
  <si>
    <t>5/29/2024 14:07:57</t>
  </si>
  <si>
    <t>Bumrah</t>
  </si>
  <si>
    <t>Kohli</t>
  </si>
  <si>
    <t>Brandon King</t>
  </si>
  <si>
    <t>5/29/2024 14:08:32</t>
  </si>
  <si>
    <t>Kuldeep Yadav</t>
  </si>
  <si>
    <t>Butler</t>
  </si>
  <si>
    <t>5/29/2024 14:09:09</t>
  </si>
  <si>
    <t>India, England</t>
  </si>
  <si>
    <t>Jasprit bumrah</t>
  </si>
  <si>
    <t>5/29/2024 14:09:48</t>
  </si>
  <si>
    <t>India, Pakistan</t>
  </si>
  <si>
    <t>USA</t>
  </si>
  <si>
    <t>Mohammad amir</t>
  </si>
  <si>
    <t>India vs England</t>
  </si>
  <si>
    <t>5/29/2024 14:19:04</t>
  </si>
  <si>
    <t>Rishabh pant</t>
  </si>
  <si>
    <t>India vs Australia</t>
  </si>
  <si>
    <t>5/29/2024 14:20:22</t>
  </si>
  <si>
    <t>5/29/2024 14:22:56</t>
  </si>
  <si>
    <t>Nepal</t>
  </si>
  <si>
    <t>Rashid Khan</t>
  </si>
  <si>
    <t>Maxwell</t>
  </si>
  <si>
    <t>5/29/2024 14:24:10</t>
  </si>
  <si>
    <t>5/29/2024 14:25:49</t>
  </si>
  <si>
    <t>India, West Indies</t>
  </si>
  <si>
    <t>Netherlands</t>
  </si>
  <si>
    <t>Arshdeep Singh</t>
  </si>
  <si>
    <t>5/29/2024 14:27:09</t>
  </si>
  <si>
    <t>Yuzi Chahal</t>
  </si>
  <si>
    <t>Shivam Dube</t>
  </si>
  <si>
    <t>5/29/2024 14:29:41</t>
  </si>
  <si>
    <t>Australia, New Zealand</t>
  </si>
  <si>
    <t>You</t>
  </si>
  <si>
    <t>Russell</t>
  </si>
  <si>
    <t>Rinku</t>
  </si>
  <si>
    <t>5/29/2024 14:43:45</t>
  </si>
  <si>
    <t>India, New Zealand, South Africa</t>
  </si>
  <si>
    <t>Rohit</t>
  </si>
  <si>
    <t>NZ</t>
  </si>
  <si>
    <t>Shiraz</t>
  </si>
  <si>
    <t>5/29/2024 14:57:40</t>
  </si>
  <si>
    <t>Suryakumar yadav</t>
  </si>
  <si>
    <t>Starc</t>
  </si>
  <si>
    <t>Jadeja</t>
  </si>
  <si>
    <t>5/29/2024 15:07:21</t>
  </si>
  <si>
    <t>Virat koli</t>
  </si>
  <si>
    <t>5/29/2024 15:08:38</t>
  </si>
  <si>
    <t>Uganda</t>
  </si>
  <si>
    <t>Du plessis</t>
  </si>
  <si>
    <t>5/29/2024 20:17:41</t>
  </si>
  <si>
    <t>New Zealand, England</t>
  </si>
  <si>
    <t>Pat cummins</t>
  </si>
  <si>
    <t>5/29/2024 21:46:37</t>
  </si>
  <si>
    <t>Rinku Singh</t>
  </si>
  <si>
    <t>Ireland</t>
  </si>
  <si>
    <t>Yashasvi Jaiswal</t>
  </si>
  <si>
    <t>5/31/2024 11:41:50</t>
  </si>
  <si>
    <t>Kuldeep yadav</t>
  </si>
  <si>
    <t>Trent Boult</t>
  </si>
  <si>
    <t>Rishabh Pant</t>
  </si>
  <si>
    <t>5/31/2024 11:44:28</t>
  </si>
  <si>
    <t>David Warner</t>
  </si>
  <si>
    <t>Mitchell Starc</t>
  </si>
  <si>
    <t>Will Jacks</t>
  </si>
  <si>
    <t>5/31/2024 11:47:40</t>
  </si>
  <si>
    <t>5/31/2024 11:53:37</t>
  </si>
  <si>
    <t>South Africa</t>
  </si>
  <si>
    <t>India, South Africa</t>
  </si>
  <si>
    <t>David Miller</t>
  </si>
  <si>
    <t>Heinrich Klaasen</t>
  </si>
  <si>
    <t>Kagiso Rabada</t>
  </si>
  <si>
    <t>5/31/2024 11:57:51</t>
  </si>
  <si>
    <t>Sanju Samson</t>
  </si>
  <si>
    <t>5/31/2024 12:09:56</t>
  </si>
  <si>
    <t>New Zealand</t>
  </si>
  <si>
    <t>180-200</t>
  </si>
  <si>
    <t>Yuzvendra Chahal</t>
  </si>
  <si>
    <t>India vs New Zealand</t>
  </si>
  <si>
    <t>5/31/2024 12:14:31</t>
  </si>
  <si>
    <t>England</t>
  </si>
  <si>
    <t>Jos Buttler</t>
  </si>
  <si>
    <t>5/31/2024 12:18:32</t>
  </si>
  <si>
    <t>Kane Williamson</t>
  </si>
  <si>
    <t>Rachin Ravindra</t>
  </si>
  <si>
    <t>5/31/2024 12:22:41</t>
  </si>
  <si>
    <t>5/31/2024 13:27:24</t>
  </si>
  <si>
    <t>5/31/2024 13:31:17</t>
  </si>
  <si>
    <t>5/31/2024 13:31:31</t>
  </si>
  <si>
    <t>Heinrich Klassen</t>
  </si>
  <si>
    <t>5/31/2024 13:33:42</t>
  </si>
  <si>
    <t>West Indies</t>
  </si>
  <si>
    <t>England, West Indies</t>
  </si>
  <si>
    <t>Andre Russell</t>
  </si>
  <si>
    <t>5/31/2024 13:33:48</t>
  </si>
  <si>
    <t>5/31/2024 13:35:17</t>
  </si>
  <si>
    <t>phil Salt</t>
  </si>
  <si>
    <t>jos Buttler</t>
  </si>
  <si>
    <t>5/31/2024 13:36:50</t>
  </si>
  <si>
    <t>5/31/2024 13:38:16</t>
  </si>
  <si>
    <t>Ravindra Jadeja</t>
  </si>
  <si>
    <t>5/31/2024 13:39:55</t>
  </si>
  <si>
    <t>Marcus Stoinis</t>
  </si>
  <si>
    <t>Travis Head</t>
  </si>
  <si>
    <t>5/31/2024 13:41:47</t>
  </si>
  <si>
    <t>Glenn Maxwell</t>
  </si>
  <si>
    <t>5/31/2024 13:43:14</t>
  </si>
  <si>
    <t>5/31/2024 13:43:59</t>
  </si>
  <si>
    <t>5/31/2024 13:44:50</t>
  </si>
  <si>
    <t>5/31/2024 13:46:29</t>
  </si>
  <si>
    <t>5/31/2024 13:47:48</t>
  </si>
  <si>
    <t>5/31/2024 13:49:48</t>
  </si>
  <si>
    <t>Hardik Pandya</t>
  </si>
  <si>
    <t>Nicholas Pooran</t>
  </si>
  <si>
    <t>5/31/2024 13:52:50</t>
  </si>
  <si>
    <t>Shubman Gill</t>
  </si>
  <si>
    <t>5/31/2024 13:54:19</t>
  </si>
  <si>
    <t>Coloumns</t>
  </si>
  <si>
    <t>Alias</t>
  </si>
  <si>
    <t>Team Supporting</t>
  </si>
  <si>
    <t>Finalists</t>
  </si>
  <si>
    <t>Fav_Player</t>
  </si>
  <si>
    <t>Highest Score</t>
  </si>
  <si>
    <t>Underdog Team</t>
  </si>
  <si>
    <t>Highest_RunGetter</t>
  </si>
  <si>
    <t>Highest_WicketTaker</t>
  </si>
  <si>
    <t>PlayerOfTheTournament</t>
  </si>
  <si>
    <t>Most_Sixes_Hitter</t>
  </si>
  <si>
    <t>Winning WorldCup</t>
  </si>
  <si>
    <t>Thrilling Match</t>
  </si>
  <si>
    <t>Type</t>
  </si>
  <si>
    <t>Int</t>
  </si>
  <si>
    <t>Text</t>
  </si>
  <si>
    <t>Phil Salt</t>
  </si>
  <si>
    <t>Mohammad Amir</t>
  </si>
  <si>
    <t>Pat Cummins</t>
  </si>
  <si>
    <t>Jos Butler</t>
  </si>
  <si>
    <t>Faf Du plessis</t>
  </si>
  <si>
    <t>Count</t>
  </si>
  <si>
    <t>Fav Player</t>
  </si>
  <si>
    <t>Highest RunGetter</t>
  </si>
  <si>
    <t xml:space="preserve">Count </t>
  </si>
  <si>
    <t>Highest WicketTaker</t>
  </si>
  <si>
    <t>Mohammed Shami</t>
  </si>
  <si>
    <t>Mohammed Siraj</t>
  </si>
  <si>
    <t/>
  </si>
  <si>
    <t>16-25</t>
  </si>
  <si>
    <t>26-35</t>
  </si>
  <si>
    <t xml:space="preserve">Survey Count </t>
  </si>
  <si>
    <t>36-45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</si>
</sst>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b/>
      <sz val="16"/>
      <color theme="1"/>
      <name val="Times New Roman"/>
      <family val="1"/>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1">
    <xf numFmtId="0" fontId="0" fillId="0" borderId="0"/>
  </cellStyleXfs>
  <cellXfs count="13">
    <xf numFmtId="0" fontId="0" fillId="0" borderId="0" xfId="0"/>
    <xf numFmtId="0" fontId="1" fillId="0" borderId="1" xfId="0" applyFont="1" applyBorder="1" applyAlignment="1">
      <alignment wrapText="1"/>
    </xf>
    <xf numFmtId="0" fontId="1" fillId="0" borderId="1" xfId="0" applyFont="1" applyBorder="1" applyAlignment="1">
      <alignment vertical="center"/>
    </xf>
    <xf numFmtId="0" fontId="1" fillId="0" borderId="1" xfId="0" applyFont="1" applyBorder="1" applyAlignment="1">
      <alignment horizontal="right" wrapText="1"/>
    </xf>
    <xf numFmtId="0" fontId="2" fillId="0" borderId="1" xfId="0" applyFont="1" applyBorder="1" applyAlignment="1">
      <alignment wrapText="1"/>
    </xf>
    <xf numFmtId="0" fontId="2" fillId="0" borderId="0" xfId="0" applyFont="1"/>
    <xf numFmtId="0" fontId="1" fillId="0" borderId="2" xfId="0" applyFont="1" applyBorder="1" applyAlignment="1">
      <alignment horizontal="right" wrapText="1"/>
    </xf>
    <xf numFmtId="0" fontId="1" fillId="0" borderId="2" xfId="0" applyFont="1" applyBorder="1" applyAlignment="1">
      <alignment wrapText="1"/>
    </xf>
    <xf numFmtId="0" fontId="0" fillId="0" borderId="0" xfId="0" applyNumberFormat="1" applyAlignment="1">
      <alignment horizontal="center"/>
    </xf>
    <xf numFmtId="0" fontId="0" fillId="0" borderId="0" xfId="0" applyAlignment="1">
      <alignment horizontal="center"/>
    </xf>
    <xf numFmtId="0" fontId="0" fillId="0" borderId="0" xfId="0" pivotButton="1" applyAlignment="1">
      <alignment horizontal="center"/>
    </xf>
    <xf numFmtId="0" fontId="0" fillId="0" borderId="0" xfId="0" applyNumberFormat="1" applyAlignment="1">
      <alignment horizontal="center" vertical="center"/>
    </xf>
    <xf numFmtId="0" fontId="0" fillId="0" borderId="0" xfId="0" applyAlignment="1">
      <alignment horizontal="center" vertical="center"/>
    </xf>
  </cellXfs>
  <cellStyles count="1">
    <cellStyle name="Normal" xfId="0" builtinId="0"/>
  </cellStyles>
  <dxfs count="1670">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border outline="0">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 Pivot And Dashboard.xlsx]Pivot 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Gender wise Distribution</a:t>
            </a:r>
          </a:p>
        </c:rich>
      </c:tx>
      <c:layout>
        <c:manualLayout>
          <c:xMode val="edge"/>
          <c:yMode val="edge"/>
          <c:x val="0.16272350995676285"/>
          <c:y val="4.97643806571412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2289190503087016"/>
          <c:y val="0.17219127205199627"/>
          <c:w val="0.55441274885443959"/>
          <c:h val="0.73395540859883612"/>
        </c:manualLayout>
      </c:layout>
      <c:doughnutChart>
        <c:varyColors val="1"/>
        <c:ser>
          <c:idx val="0"/>
          <c:order val="0"/>
          <c:tx>
            <c:strRef>
              <c:f>'Pivot Analysis'!$C$3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F0-4134-820C-8BF4307A09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F0-4134-820C-8BF4307A098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Analysis'!$B$4:$B$5</c:f>
              <c:strCache>
                <c:ptCount val="2"/>
                <c:pt idx="0">
                  <c:v>Female</c:v>
                </c:pt>
                <c:pt idx="1">
                  <c:v>Male</c:v>
                </c:pt>
              </c:strCache>
            </c:strRef>
          </c:cat>
          <c:val>
            <c:numRef>
              <c:f>'Pivot Analysis'!$C$4:$C$5</c:f>
              <c:numCache>
                <c:formatCode>General</c:formatCode>
                <c:ptCount val="2"/>
                <c:pt idx="0">
                  <c:v>18</c:v>
                </c:pt>
                <c:pt idx="1">
                  <c:v>32</c:v>
                </c:pt>
              </c:numCache>
            </c:numRef>
          </c:val>
          <c:extLst>
            <c:ext xmlns:c16="http://schemas.microsoft.com/office/drawing/2014/chart" uri="{C3380CC4-5D6E-409C-BE32-E72D297353CC}">
              <c16:uniqueId val="{00000004-0FF0-4134-820C-8BF4307A098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0449993808735423"/>
          <c:y val="0.45373945694510598"/>
          <c:w val="0.19131469962492492"/>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 Pivot And Dashboard.xlsx]Pivot Analysis!PivotTable14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Winning World Cup</a:t>
            </a:r>
          </a:p>
        </c:rich>
      </c:tx>
      <c:layout>
        <c:manualLayout>
          <c:xMode val="edge"/>
          <c:yMode val="edge"/>
          <c:x val="0.22002168409796649"/>
          <c:y val="1.354086515821665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5">
              <a:lumMod val="75000"/>
            </a:schemeClr>
          </a:solidFill>
          <a:ln>
            <a:solidFill>
              <a:srgbClr val="002060"/>
            </a:solidFill>
          </a:ln>
          <a:effectLst>
            <a:outerShdw blurRad="254000" sx="102000" sy="102000" algn="ctr" rotWithShape="0">
              <a:prstClr val="black">
                <a:alpha val="20000"/>
              </a:prstClr>
            </a:outerShdw>
          </a:effectLst>
        </c:spPr>
        <c:dLbl>
          <c:idx val="0"/>
          <c:layout>
            <c:manualLayout>
              <c:x val="0.13949374500502396"/>
              <c:y val="-0.246067562418550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3134128901372341"/>
                  <c:h val="0.11676842343394292"/>
                </c:manualLayout>
              </c15:layout>
            </c:ext>
          </c:extLst>
        </c:dLbl>
      </c:pivotFmt>
      <c:pivotFmt>
        <c:idx val="4"/>
        <c:spPr>
          <a:solidFill>
            <a:schemeClr val="tx1">
              <a:lumMod val="65000"/>
              <a:lumOff val="35000"/>
            </a:schemeClr>
          </a:solidFill>
          <a:ln>
            <a:noFill/>
          </a:ln>
          <a:effectLst>
            <a:outerShdw blurRad="254000" sx="102000" sy="102000" algn="ctr" rotWithShape="0">
              <a:prstClr val="black">
                <a:alpha val="20000"/>
              </a:prstClr>
            </a:outerShdw>
          </a:effectLst>
        </c:spPr>
        <c:dLbl>
          <c:idx val="0"/>
          <c:layout>
            <c:manualLayout>
              <c:x val="-0.13320101845116397"/>
              <c:y val="1.6426739832356063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rgbClr val="C00000"/>
          </a:solidFill>
          <a:ln>
            <a:noFill/>
          </a:ln>
          <a:effectLst>
            <a:outerShdw blurRad="254000" sx="102000" sy="102000" algn="ctr" rotWithShape="0">
              <a:prstClr val="black">
                <a:alpha val="20000"/>
              </a:prstClr>
            </a:outerShdw>
          </a:effectLst>
        </c:spPr>
        <c:dLbl>
          <c:idx val="0"/>
          <c:layout>
            <c:manualLayout>
              <c:x val="0.23359657424008332"/>
              <c:y val="-2.414656695068206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rgbClr val="FF0000"/>
          </a:solidFill>
          <a:ln>
            <a:noFill/>
          </a:ln>
          <a:effectLst>
            <a:outerShdw blurRad="254000" sx="102000" sy="102000" algn="ctr" rotWithShape="0">
              <a:prstClr val="black">
                <a:alpha val="20000"/>
              </a:prstClr>
            </a:outerShdw>
          </a:effectLst>
        </c:spPr>
        <c:dLbl>
          <c:idx val="0"/>
          <c:layout>
            <c:manualLayout>
              <c:x val="6.953873730121532E-2"/>
              <c:y val="-0.107010507498120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rgbClr val="FFC000"/>
          </a:solidFill>
          <a:ln>
            <a:noFill/>
          </a:ln>
          <a:effectLst>
            <a:outerShdw blurRad="254000" sx="102000" sy="102000" algn="ctr" rotWithShape="0">
              <a:prstClr val="black">
                <a:alpha val="20000"/>
              </a:prstClr>
            </a:outerShdw>
          </a:effectLst>
        </c:spPr>
        <c:dLbl>
          <c:idx val="0"/>
          <c:layout>
            <c:manualLayout>
              <c:x val="-0.1224843713309287"/>
              <c:y val="0.1681715639360153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manualLayout>
          <c:layoutTarget val="inner"/>
          <c:xMode val="edge"/>
          <c:yMode val="edge"/>
          <c:x val="0.14348292434056398"/>
          <c:y val="0.26768620022354866"/>
          <c:w val="0.47755176088046419"/>
          <c:h val="0.67266042460030462"/>
        </c:manualLayout>
      </c:layout>
      <c:pieChart>
        <c:varyColors val="1"/>
        <c:ser>
          <c:idx val="0"/>
          <c:order val="0"/>
          <c:tx>
            <c:strRef>
              <c:f>'Pivot Analysis'!$N$40</c:f>
              <c:strCache>
                <c:ptCount val="1"/>
                <c:pt idx="0">
                  <c:v>Total</c:v>
                </c:pt>
              </c:strCache>
            </c:strRef>
          </c:tx>
          <c:dPt>
            <c:idx val="0"/>
            <c:bubble3D val="0"/>
            <c:spPr>
              <a:solidFill>
                <a:srgbClr val="FFC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67E-48D9-84A3-4FB3624F65BD}"/>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567E-48D9-84A3-4FB3624F65BD}"/>
              </c:ext>
            </c:extLst>
          </c:dPt>
          <c:dPt>
            <c:idx val="2"/>
            <c:bubble3D val="0"/>
            <c:spPr>
              <a:solidFill>
                <a:schemeClr val="accent5">
                  <a:lumMod val="75000"/>
                </a:schemeClr>
              </a:solidFill>
              <a:ln>
                <a:solidFill>
                  <a:srgbClr val="00206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67E-48D9-84A3-4FB3624F65BD}"/>
              </c:ext>
            </c:extLst>
          </c:dPt>
          <c:dPt>
            <c:idx val="3"/>
            <c:bubble3D val="0"/>
            <c:spPr>
              <a:solidFill>
                <a:schemeClr val="tx1">
                  <a:lumMod val="65000"/>
                  <a:lumOff val="35000"/>
                </a:schemeClr>
              </a:solidFill>
              <a:ln>
                <a:noFill/>
              </a:ln>
              <a:effectLst>
                <a:outerShdw blurRad="254000" sx="102000" sy="102000" algn="ctr" rotWithShape="0">
                  <a:prstClr val="black">
                    <a:alpha val="20000"/>
                  </a:prstClr>
                </a:outerShdw>
              </a:effectLst>
            </c:spPr>
          </c:dPt>
          <c:dPt>
            <c:idx val="4"/>
            <c:bubble3D val="0"/>
            <c:spPr>
              <a:solidFill>
                <a:srgbClr val="C00000"/>
              </a:solidFill>
              <a:ln>
                <a:noFill/>
              </a:ln>
              <a:effectLst>
                <a:outerShdw blurRad="254000" sx="102000" sy="102000" algn="ctr" rotWithShape="0">
                  <a:prstClr val="black">
                    <a:alpha val="20000"/>
                  </a:prstClr>
                </a:outerShdw>
              </a:effectLst>
            </c:spPr>
          </c:dPt>
          <c:dLbls>
            <c:dLbl>
              <c:idx val="0"/>
              <c:layout>
                <c:manualLayout>
                  <c:x val="-0.1224843713309287"/>
                  <c:y val="0.1681715639360153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67E-48D9-84A3-4FB3624F65BD}"/>
                </c:ext>
              </c:extLst>
            </c:dLbl>
            <c:dLbl>
              <c:idx val="1"/>
              <c:layout>
                <c:manualLayout>
                  <c:x val="6.953873730121532E-2"/>
                  <c:y val="-0.107010507498120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67E-48D9-84A3-4FB3624F65BD}"/>
                </c:ext>
              </c:extLst>
            </c:dLbl>
            <c:dLbl>
              <c:idx val="2"/>
              <c:layout>
                <c:manualLayout>
                  <c:x val="0.13949374500502396"/>
                  <c:y val="-0.2460675624185501"/>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3134128901372341"/>
                      <c:h val="0.11676842343394292"/>
                    </c:manualLayout>
                  </c15:layout>
                </c:ext>
                <c:ext xmlns:c16="http://schemas.microsoft.com/office/drawing/2014/chart" uri="{C3380CC4-5D6E-409C-BE32-E72D297353CC}">
                  <c16:uniqueId val="{00000001-567E-48D9-84A3-4FB3624F65BD}"/>
                </c:ext>
              </c:extLst>
            </c:dLbl>
            <c:dLbl>
              <c:idx val="3"/>
              <c:layout>
                <c:manualLayout>
                  <c:x val="-0.13320101845116397"/>
                  <c:y val="1.6426739832356063E-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0.23359657424008332"/>
                  <c:y val="-2.4146566950682066E-2"/>
                </c:manualLayout>
              </c:layout>
              <c:dLblPos val="bestFit"/>
              <c:showLegendKey val="0"/>
              <c:showVal val="0"/>
              <c:showCatName val="1"/>
              <c:showSerName val="0"/>
              <c:showPercent val="1"/>
              <c:showBubbleSize val="0"/>
              <c:extLst>
                <c:ext xmlns:c15="http://schemas.microsoft.com/office/drawing/2012/chart" uri="{CE6537A1-D6FC-4f65-9D91-7224C49458BB}"/>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Analysis'!$M$41:$M$45</c:f>
              <c:strCache>
                <c:ptCount val="5"/>
                <c:pt idx="0">
                  <c:v>Australia</c:v>
                </c:pt>
                <c:pt idx="1">
                  <c:v>England</c:v>
                </c:pt>
                <c:pt idx="2">
                  <c:v>India</c:v>
                </c:pt>
                <c:pt idx="3">
                  <c:v>New Zealand</c:v>
                </c:pt>
                <c:pt idx="4">
                  <c:v>West Indies</c:v>
                </c:pt>
              </c:strCache>
            </c:strRef>
          </c:cat>
          <c:val>
            <c:numRef>
              <c:f>'Pivot Analysis'!$N$41:$N$45</c:f>
              <c:numCache>
                <c:formatCode>General</c:formatCode>
                <c:ptCount val="5"/>
                <c:pt idx="0">
                  <c:v>9</c:v>
                </c:pt>
                <c:pt idx="1">
                  <c:v>1</c:v>
                </c:pt>
                <c:pt idx="2">
                  <c:v>38</c:v>
                </c:pt>
                <c:pt idx="3">
                  <c:v>1</c:v>
                </c:pt>
                <c:pt idx="4">
                  <c:v>1</c:v>
                </c:pt>
              </c:numCache>
            </c:numRef>
          </c:val>
          <c:extLst>
            <c:ext xmlns:c16="http://schemas.microsoft.com/office/drawing/2014/chart" uri="{C3380CC4-5D6E-409C-BE32-E72D297353CC}">
              <c16:uniqueId val="{00000000-567E-48D9-84A3-4FB3624F65B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848722003253374"/>
          <c:y val="0.44088310608254955"/>
          <c:w val="0.1815572407422878"/>
          <c:h val="0.3129592592506057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 Pivot And Dashboard.xlsx]Pivot Analysis!PivotTable7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Underdog</a:t>
            </a:r>
            <a:r>
              <a:rPr lang="en-US" baseline="0"/>
              <a:t> Team</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Analysis'!$N$47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Analysis'!$M$48:$M$54</c:f>
              <c:strCache>
                <c:ptCount val="7"/>
                <c:pt idx="0">
                  <c:v>Afghanistan</c:v>
                </c:pt>
                <c:pt idx="1">
                  <c:v>Bangladesh</c:v>
                </c:pt>
                <c:pt idx="2">
                  <c:v>Ireland</c:v>
                </c:pt>
                <c:pt idx="3">
                  <c:v>Nepal</c:v>
                </c:pt>
                <c:pt idx="4">
                  <c:v>Netherlands</c:v>
                </c:pt>
                <c:pt idx="5">
                  <c:v>Uganda</c:v>
                </c:pt>
                <c:pt idx="6">
                  <c:v>USA</c:v>
                </c:pt>
              </c:strCache>
            </c:strRef>
          </c:cat>
          <c:val>
            <c:numRef>
              <c:f>'Pivot Analysis'!$N$48:$N$54</c:f>
              <c:numCache>
                <c:formatCode>General</c:formatCode>
                <c:ptCount val="7"/>
                <c:pt idx="0">
                  <c:v>28</c:v>
                </c:pt>
                <c:pt idx="1">
                  <c:v>4</c:v>
                </c:pt>
                <c:pt idx="2">
                  <c:v>3</c:v>
                </c:pt>
                <c:pt idx="3">
                  <c:v>3</c:v>
                </c:pt>
                <c:pt idx="4">
                  <c:v>6</c:v>
                </c:pt>
                <c:pt idx="5">
                  <c:v>1</c:v>
                </c:pt>
                <c:pt idx="6">
                  <c:v>5</c:v>
                </c:pt>
              </c:numCache>
            </c:numRef>
          </c:val>
          <c:extLst>
            <c:ext xmlns:c16="http://schemas.microsoft.com/office/drawing/2014/chart" uri="{C3380CC4-5D6E-409C-BE32-E72D297353CC}">
              <c16:uniqueId val="{00000000-C3F1-4C8A-A097-6ABC1DA58627}"/>
            </c:ext>
          </c:extLst>
        </c:ser>
        <c:dLbls>
          <c:dLblPos val="inEnd"/>
          <c:showLegendKey val="0"/>
          <c:showVal val="1"/>
          <c:showCatName val="0"/>
          <c:showSerName val="0"/>
          <c:showPercent val="0"/>
          <c:showBubbleSize val="0"/>
        </c:dLbls>
        <c:gapWidth val="65"/>
        <c:axId val="448253280"/>
        <c:axId val="448251968"/>
      </c:barChart>
      <c:catAx>
        <c:axId val="44825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8251968"/>
        <c:crosses val="autoZero"/>
        <c:auto val="1"/>
        <c:lblAlgn val="ctr"/>
        <c:lblOffset val="100"/>
        <c:noMultiLvlLbl val="0"/>
      </c:catAx>
      <c:valAx>
        <c:axId val="4482519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825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 Pivot And Dashboard.xlsx]Pivot Analysis!PivotTable12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Player</a:t>
            </a:r>
            <a:r>
              <a:rPr lang="en-US" baseline="0"/>
              <a:t> of The Tournament</a:t>
            </a:r>
            <a:endParaRPr lang="en-US"/>
          </a:p>
        </c:rich>
      </c:tx>
      <c:layout>
        <c:manualLayout>
          <c:xMode val="edge"/>
          <c:yMode val="edge"/>
          <c:x val="0.270284040774111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Analysis'!$E$40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Analysis'!$D$41:$D$55</c:f>
              <c:strCache>
                <c:ptCount val="15"/>
                <c:pt idx="0">
                  <c:v>David Warner</c:v>
                </c:pt>
                <c:pt idx="1">
                  <c:v>Glenn Maxwell</c:v>
                </c:pt>
                <c:pt idx="2">
                  <c:v>Jasprit Bumrah</c:v>
                </c:pt>
                <c:pt idx="3">
                  <c:v>Jos Buttler</c:v>
                </c:pt>
                <c:pt idx="4">
                  <c:v>Marcus Stoinis</c:v>
                </c:pt>
                <c:pt idx="5">
                  <c:v>Mitchell Starc</c:v>
                </c:pt>
                <c:pt idx="6">
                  <c:v>Pat Cummins</c:v>
                </c:pt>
                <c:pt idx="7">
                  <c:v>Ravindra Jadeja</c:v>
                </c:pt>
                <c:pt idx="8">
                  <c:v>Rishabh Pant</c:v>
                </c:pt>
                <c:pt idx="9">
                  <c:v>Rohit Sharma</c:v>
                </c:pt>
                <c:pt idx="10">
                  <c:v>Shivam Dube</c:v>
                </c:pt>
                <c:pt idx="11">
                  <c:v>Suryakumar Yadav</c:v>
                </c:pt>
                <c:pt idx="12">
                  <c:v>Virat Kohli</c:v>
                </c:pt>
                <c:pt idx="13">
                  <c:v>Will Jacks</c:v>
                </c:pt>
                <c:pt idx="14">
                  <c:v>Yashasvi Jaiswal</c:v>
                </c:pt>
              </c:strCache>
            </c:strRef>
          </c:cat>
          <c:val>
            <c:numRef>
              <c:f>'Pivot Analysis'!$E$41:$E$55</c:f>
              <c:numCache>
                <c:formatCode>General</c:formatCode>
                <c:ptCount val="15"/>
                <c:pt idx="0">
                  <c:v>3</c:v>
                </c:pt>
                <c:pt idx="1">
                  <c:v>1</c:v>
                </c:pt>
                <c:pt idx="2">
                  <c:v>2</c:v>
                </c:pt>
                <c:pt idx="3">
                  <c:v>3</c:v>
                </c:pt>
                <c:pt idx="4">
                  <c:v>1</c:v>
                </c:pt>
                <c:pt idx="5">
                  <c:v>1</c:v>
                </c:pt>
                <c:pt idx="6">
                  <c:v>1</c:v>
                </c:pt>
                <c:pt idx="7">
                  <c:v>2</c:v>
                </c:pt>
                <c:pt idx="8">
                  <c:v>1</c:v>
                </c:pt>
                <c:pt idx="9">
                  <c:v>7</c:v>
                </c:pt>
                <c:pt idx="10">
                  <c:v>1</c:v>
                </c:pt>
                <c:pt idx="11">
                  <c:v>4</c:v>
                </c:pt>
                <c:pt idx="12">
                  <c:v>19</c:v>
                </c:pt>
                <c:pt idx="13">
                  <c:v>1</c:v>
                </c:pt>
                <c:pt idx="14">
                  <c:v>3</c:v>
                </c:pt>
              </c:numCache>
            </c:numRef>
          </c:val>
          <c:extLst>
            <c:ext xmlns:c16="http://schemas.microsoft.com/office/drawing/2014/chart" uri="{C3380CC4-5D6E-409C-BE32-E72D297353CC}">
              <c16:uniqueId val="{00000000-199B-4919-91E2-F1FCDB7391A5}"/>
            </c:ext>
          </c:extLst>
        </c:ser>
        <c:dLbls>
          <c:dLblPos val="inEnd"/>
          <c:showLegendKey val="0"/>
          <c:showVal val="1"/>
          <c:showCatName val="0"/>
          <c:showSerName val="0"/>
          <c:showPercent val="0"/>
          <c:showBubbleSize val="0"/>
        </c:dLbls>
        <c:gapWidth val="115"/>
        <c:overlap val="-20"/>
        <c:axId val="636091984"/>
        <c:axId val="636091000"/>
      </c:barChart>
      <c:catAx>
        <c:axId val="6360919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091000"/>
        <c:crosses val="autoZero"/>
        <c:auto val="1"/>
        <c:lblAlgn val="ctr"/>
        <c:lblOffset val="100"/>
        <c:noMultiLvlLbl val="0"/>
      </c:catAx>
      <c:valAx>
        <c:axId val="6360910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09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 Pivot And Dashboard.xlsx]Pivot Analysis!PivotTable13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Sixes Hitting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Analysis'!$I$40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Analysis'!$H$41:$H$54</c:f>
              <c:strCache>
                <c:ptCount val="14"/>
                <c:pt idx="0">
                  <c:v>Andre Russell</c:v>
                </c:pt>
                <c:pt idx="1">
                  <c:v>Brandon King</c:v>
                </c:pt>
                <c:pt idx="2">
                  <c:v>Faf Du plessis</c:v>
                </c:pt>
                <c:pt idx="3">
                  <c:v>Glenn Maxwell</c:v>
                </c:pt>
                <c:pt idx="4">
                  <c:v>Heinrich Klaasen</c:v>
                </c:pt>
                <c:pt idx="5">
                  <c:v>Jos Butler</c:v>
                </c:pt>
                <c:pt idx="6">
                  <c:v>Jos Buttler</c:v>
                </c:pt>
                <c:pt idx="7">
                  <c:v>Nicholas Pooran</c:v>
                </c:pt>
                <c:pt idx="8">
                  <c:v>Rohit Sharma</c:v>
                </c:pt>
                <c:pt idx="9">
                  <c:v>Shivam Dube</c:v>
                </c:pt>
                <c:pt idx="10">
                  <c:v>Suryakumar Yadav</c:v>
                </c:pt>
                <c:pt idx="11">
                  <c:v>Travis head</c:v>
                </c:pt>
                <c:pt idx="12">
                  <c:v>Virat Kohli</c:v>
                </c:pt>
                <c:pt idx="13">
                  <c:v>Will Jacks</c:v>
                </c:pt>
              </c:strCache>
            </c:strRef>
          </c:cat>
          <c:val>
            <c:numRef>
              <c:f>'Pivot Analysis'!$I$41:$I$54</c:f>
              <c:numCache>
                <c:formatCode>General</c:formatCode>
                <c:ptCount val="14"/>
                <c:pt idx="0">
                  <c:v>3</c:v>
                </c:pt>
                <c:pt idx="1">
                  <c:v>1</c:v>
                </c:pt>
                <c:pt idx="2">
                  <c:v>1</c:v>
                </c:pt>
                <c:pt idx="3">
                  <c:v>3</c:v>
                </c:pt>
                <c:pt idx="4">
                  <c:v>1</c:v>
                </c:pt>
                <c:pt idx="5">
                  <c:v>1</c:v>
                </c:pt>
                <c:pt idx="6">
                  <c:v>1</c:v>
                </c:pt>
                <c:pt idx="7">
                  <c:v>2</c:v>
                </c:pt>
                <c:pt idx="8">
                  <c:v>23</c:v>
                </c:pt>
                <c:pt idx="9">
                  <c:v>5</c:v>
                </c:pt>
                <c:pt idx="10">
                  <c:v>3</c:v>
                </c:pt>
                <c:pt idx="11">
                  <c:v>2</c:v>
                </c:pt>
                <c:pt idx="12">
                  <c:v>3</c:v>
                </c:pt>
                <c:pt idx="13">
                  <c:v>1</c:v>
                </c:pt>
              </c:numCache>
            </c:numRef>
          </c:val>
          <c:extLst>
            <c:ext xmlns:c16="http://schemas.microsoft.com/office/drawing/2014/chart" uri="{C3380CC4-5D6E-409C-BE32-E72D297353CC}">
              <c16:uniqueId val="{00000000-FD45-4AB2-8798-CD7690D618BA}"/>
            </c:ext>
          </c:extLst>
        </c:ser>
        <c:dLbls>
          <c:showLegendKey val="0"/>
          <c:showVal val="0"/>
          <c:showCatName val="0"/>
          <c:showSerName val="0"/>
          <c:showPercent val="0"/>
          <c:showBubbleSize val="0"/>
        </c:dLbls>
        <c:gapWidth val="115"/>
        <c:overlap val="-20"/>
        <c:axId val="652045592"/>
        <c:axId val="652042312"/>
      </c:barChart>
      <c:catAx>
        <c:axId val="6520455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042312"/>
        <c:crosses val="autoZero"/>
        <c:auto val="1"/>
        <c:lblAlgn val="ctr"/>
        <c:lblOffset val="100"/>
        <c:noMultiLvlLbl val="0"/>
      </c:catAx>
      <c:valAx>
        <c:axId val="652042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045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 Pivot And Dashboard.xlsx]Pivot Analysis!PivotTable17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 wise Age Group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Analysis'!$B$7:$B$8</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Analysis'!$A$9:$A$11</c:f>
              <c:strCache>
                <c:ptCount val="3"/>
                <c:pt idx="0">
                  <c:v>16-25</c:v>
                </c:pt>
                <c:pt idx="1">
                  <c:v>26-35</c:v>
                </c:pt>
                <c:pt idx="2">
                  <c:v>36-45</c:v>
                </c:pt>
              </c:strCache>
            </c:strRef>
          </c:cat>
          <c:val>
            <c:numRef>
              <c:f>'Pivot Analysis'!$B$9:$B$11</c:f>
              <c:numCache>
                <c:formatCode>General</c:formatCode>
                <c:ptCount val="3"/>
                <c:pt idx="0">
                  <c:v>14</c:v>
                </c:pt>
                <c:pt idx="1">
                  <c:v>3</c:v>
                </c:pt>
                <c:pt idx="2">
                  <c:v>1</c:v>
                </c:pt>
              </c:numCache>
            </c:numRef>
          </c:val>
          <c:extLst>
            <c:ext xmlns:c16="http://schemas.microsoft.com/office/drawing/2014/chart" uri="{C3380CC4-5D6E-409C-BE32-E72D297353CC}">
              <c16:uniqueId val="{00000000-399C-42AC-9BC8-967BD5B7F0F3}"/>
            </c:ext>
          </c:extLst>
        </c:ser>
        <c:ser>
          <c:idx val="1"/>
          <c:order val="1"/>
          <c:tx>
            <c:strRef>
              <c:f>'Pivot Analysis'!$C$7:$C$8</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Analysis'!$A$9:$A$11</c:f>
              <c:strCache>
                <c:ptCount val="3"/>
                <c:pt idx="0">
                  <c:v>16-25</c:v>
                </c:pt>
                <c:pt idx="1">
                  <c:v>26-35</c:v>
                </c:pt>
                <c:pt idx="2">
                  <c:v>36-45</c:v>
                </c:pt>
              </c:strCache>
            </c:strRef>
          </c:cat>
          <c:val>
            <c:numRef>
              <c:f>'Pivot Analysis'!$C$9:$C$11</c:f>
              <c:numCache>
                <c:formatCode>General</c:formatCode>
                <c:ptCount val="3"/>
                <c:pt idx="0">
                  <c:v>24</c:v>
                </c:pt>
                <c:pt idx="1">
                  <c:v>7</c:v>
                </c:pt>
                <c:pt idx="2">
                  <c:v>1</c:v>
                </c:pt>
              </c:numCache>
            </c:numRef>
          </c:val>
          <c:extLst>
            <c:ext xmlns:c16="http://schemas.microsoft.com/office/drawing/2014/chart" uri="{C3380CC4-5D6E-409C-BE32-E72D297353CC}">
              <c16:uniqueId val="{00000000-F011-4AEC-AE2E-92FD8926B11F}"/>
            </c:ext>
          </c:extLst>
        </c:ser>
        <c:dLbls>
          <c:dLblPos val="outEnd"/>
          <c:showLegendKey val="0"/>
          <c:showVal val="1"/>
          <c:showCatName val="0"/>
          <c:showSerName val="0"/>
          <c:showPercent val="0"/>
          <c:showBubbleSize val="0"/>
        </c:dLbls>
        <c:gapWidth val="100"/>
        <c:overlap val="-24"/>
        <c:axId val="540789704"/>
        <c:axId val="540791344"/>
      </c:barChart>
      <c:catAx>
        <c:axId val="540789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791344"/>
        <c:crosses val="autoZero"/>
        <c:auto val="1"/>
        <c:lblAlgn val="ctr"/>
        <c:lblOffset val="100"/>
        <c:noMultiLvlLbl val="0"/>
      </c:catAx>
      <c:valAx>
        <c:axId val="540791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789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 Pivot And Dashboard.xlsx]Pivot Analysis!PivotTable10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 Supporting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Analysis'!$F$2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Analysis'!$E$3:$E$8</c:f>
              <c:strCache>
                <c:ptCount val="6"/>
                <c:pt idx="0">
                  <c:v>Australia</c:v>
                </c:pt>
                <c:pt idx="1">
                  <c:v>England</c:v>
                </c:pt>
                <c:pt idx="2">
                  <c:v>India</c:v>
                </c:pt>
                <c:pt idx="3">
                  <c:v>New Zealand</c:v>
                </c:pt>
                <c:pt idx="4">
                  <c:v>South Africa</c:v>
                </c:pt>
                <c:pt idx="5">
                  <c:v>West Indies</c:v>
                </c:pt>
              </c:strCache>
            </c:strRef>
          </c:cat>
          <c:val>
            <c:numRef>
              <c:f>'Pivot Analysis'!$F$3:$F$8</c:f>
              <c:numCache>
                <c:formatCode>General</c:formatCode>
                <c:ptCount val="6"/>
                <c:pt idx="0">
                  <c:v>5</c:v>
                </c:pt>
                <c:pt idx="1">
                  <c:v>2</c:v>
                </c:pt>
                <c:pt idx="2">
                  <c:v>37</c:v>
                </c:pt>
                <c:pt idx="3">
                  <c:v>3</c:v>
                </c:pt>
                <c:pt idx="4">
                  <c:v>2</c:v>
                </c:pt>
                <c:pt idx="5">
                  <c:v>1</c:v>
                </c:pt>
              </c:numCache>
            </c:numRef>
          </c:val>
          <c:extLst>
            <c:ext xmlns:c16="http://schemas.microsoft.com/office/drawing/2014/chart" uri="{C3380CC4-5D6E-409C-BE32-E72D297353CC}">
              <c16:uniqueId val="{00000002-9C3E-499A-ABE9-1AC52EF472B4}"/>
            </c:ext>
          </c:extLst>
        </c:ser>
        <c:dLbls>
          <c:showLegendKey val="0"/>
          <c:showVal val="0"/>
          <c:showCatName val="0"/>
          <c:showSerName val="0"/>
          <c:showPercent val="0"/>
          <c:showBubbleSize val="0"/>
        </c:dLbls>
        <c:gapWidth val="115"/>
        <c:overlap val="-20"/>
        <c:axId val="540788392"/>
        <c:axId val="540778552"/>
      </c:barChart>
      <c:catAx>
        <c:axId val="540788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778552"/>
        <c:crosses val="autoZero"/>
        <c:auto val="1"/>
        <c:lblAlgn val="ctr"/>
        <c:lblOffset val="100"/>
        <c:noMultiLvlLbl val="0"/>
      </c:catAx>
      <c:valAx>
        <c:axId val="5407785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788392"/>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 Pivot And Dashboard.xlsx]Pivot Analysis!PivotTable6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Highest Run Scored </a:t>
            </a:r>
          </a:p>
        </c:rich>
      </c:tx>
      <c:layout>
        <c:manualLayout>
          <c:xMode val="edge"/>
          <c:yMode val="edge"/>
          <c:x val="0.20396638430822181"/>
          <c:y val="3.067065369064564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Analysis'!$N$2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Analysis'!$M$3:$M$6</c:f>
              <c:strCache>
                <c:ptCount val="4"/>
                <c:pt idx="0">
                  <c:v>180-200</c:v>
                </c:pt>
                <c:pt idx="1">
                  <c:v>200-220</c:v>
                </c:pt>
                <c:pt idx="2">
                  <c:v>220-240</c:v>
                </c:pt>
                <c:pt idx="3">
                  <c:v>240-260</c:v>
                </c:pt>
              </c:strCache>
            </c:strRef>
          </c:cat>
          <c:val>
            <c:numRef>
              <c:f>'Pivot Analysis'!$N$3:$N$6</c:f>
              <c:numCache>
                <c:formatCode>General</c:formatCode>
                <c:ptCount val="4"/>
                <c:pt idx="0">
                  <c:v>1</c:v>
                </c:pt>
                <c:pt idx="1">
                  <c:v>23</c:v>
                </c:pt>
                <c:pt idx="2">
                  <c:v>18</c:v>
                </c:pt>
                <c:pt idx="3">
                  <c:v>8</c:v>
                </c:pt>
              </c:numCache>
            </c:numRef>
          </c:val>
          <c:extLst>
            <c:ext xmlns:c16="http://schemas.microsoft.com/office/drawing/2014/chart" uri="{C3380CC4-5D6E-409C-BE32-E72D297353CC}">
              <c16:uniqueId val="{00000000-C212-4C20-9716-76E2AD970325}"/>
            </c:ext>
          </c:extLst>
        </c:ser>
        <c:dLbls>
          <c:dLblPos val="inEnd"/>
          <c:showLegendKey val="0"/>
          <c:showVal val="1"/>
          <c:showCatName val="0"/>
          <c:showSerName val="0"/>
          <c:showPercent val="0"/>
          <c:showBubbleSize val="0"/>
        </c:dLbls>
        <c:gapWidth val="65"/>
        <c:axId val="595309000"/>
        <c:axId val="595310312"/>
      </c:barChart>
      <c:catAx>
        <c:axId val="5953090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5310312"/>
        <c:crosses val="autoZero"/>
        <c:auto val="1"/>
        <c:lblAlgn val="ctr"/>
        <c:lblOffset val="100"/>
        <c:noMultiLvlLbl val="0"/>
      </c:catAx>
      <c:valAx>
        <c:axId val="5953103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95309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 Pivot And Dashboard.xlsx]Pivot Analysis!PivotTable15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Thrilling Match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399-42CC-934E-5D006CF06D6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399-42CC-934E-5D006CF06D6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399-42CC-934E-5D006CF06D6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399-42CC-934E-5D006CF06D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Analysis'!$M$9:$M$12</c:f>
              <c:strCache>
                <c:ptCount val="4"/>
                <c:pt idx="0">
                  <c:v>India vs Australia</c:v>
                </c:pt>
                <c:pt idx="1">
                  <c:v>India vs England</c:v>
                </c:pt>
                <c:pt idx="2">
                  <c:v>India vs New Zealand</c:v>
                </c:pt>
                <c:pt idx="3">
                  <c:v>India vs Pakistan</c:v>
                </c:pt>
              </c:strCache>
            </c:strRef>
          </c:cat>
          <c:val>
            <c:numRef>
              <c:f>'Pivot Analysis'!$N$9:$N$12</c:f>
              <c:numCache>
                <c:formatCode>General</c:formatCode>
                <c:ptCount val="4"/>
                <c:pt idx="0">
                  <c:v>11</c:v>
                </c:pt>
                <c:pt idx="1">
                  <c:v>4</c:v>
                </c:pt>
                <c:pt idx="2">
                  <c:v>4</c:v>
                </c:pt>
                <c:pt idx="3">
                  <c:v>31</c:v>
                </c:pt>
              </c:numCache>
            </c:numRef>
          </c:val>
          <c:extLst>
            <c:ext xmlns:c16="http://schemas.microsoft.com/office/drawing/2014/chart" uri="{C3380CC4-5D6E-409C-BE32-E72D297353CC}">
              <c16:uniqueId val="{00000008-9399-42CC-934E-5D006CF06D61}"/>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963925648130205"/>
          <c:y val="0.22440459304806959"/>
          <c:w val="0.3759120926775259"/>
          <c:h val="0.72055141111255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 Pivot And Dashboard.xlsx]Pivot Analysis!PivotTable5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Favourite Player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Analysis'!$A$15:$A$36</c:f>
              <c:strCache>
                <c:ptCount val="22"/>
                <c:pt idx="0">
                  <c:v>Andre Russell</c:v>
                </c:pt>
                <c:pt idx="1">
                  <c:v>David Miller</c:v>
                </c:pt>
                <c:pt idx="2">
                  <c:v>David Warner</c:v>
                </c:pt>
                <c:pt idx="3">
                  <c:v>Glenn Maxwell</c:v>
                </c:pt>
                <c:pt idx="4">
                  <c:v>Hardik Pandya</c:v>
                </c:pt>
                <c:pt idx="5">
                  <c:v>Heinrich Klassen</c:v>
                </c:pt>
                <c:pt idx="6">
                  <c:v>Jasprit Bumrah</c:v>
                </c:pt>
                <c:pt idx="7">
                  <c:v>Jos Buttler</c:v>
                </c:pt>
                <c:pt idx="8">
                  <c:v>Kane Williamson</c:v>
                </c:pt>
                <c:pt idx="9">
                  <c:v>Kuldeep Yadav</c:v>
                </c:pt>
                <c:pt idx="10">
                  <c:v>Mitchell Starc</c:v>
                </c:pt>
                <c:pt idx="11">
                  <c:v>Phil Salt</c:v>
                </c:pt>
                <c:pt idx="12">
                  <c:v>Ravindra Jadeja</c:v>
                </c:pt>
                <c:pt idx="13">
                  <c:v>Rinku Singh</c:v>
                </c:pt>
                <c:pt idx="14">
                  <c:v>Rishabh Pant</c:v>
                </c:pt>
                <c:pt idx="15">
                  <c:v>Rohit Sharma</c:v>
                </c:pt>
                <c:pt idx="16">
                  <c:v>Sanju Samson</c:v>
                </c:pt>
                <c:pt idx="17">
                  <c:v>Shubman Gill</c:v>
                </c:pt>
                <c:pt idx="18">
                  <c:v>Suryakumar Yadav</c:v>
                </c:pt>
                <c:pt idx="19">
                  <c:v>Trent Boult</c:v>
                </c:pt>
                <c:pt idx="20">
                  <c:v>Virat Kohli</c:v>
                </c:pt>
                <c:pt idx="21">
                  <c:v>Will Jacks</c:v>
                </c:pt>
              </c:strCache>
            </c:strRef>
          </c:cat>
          <c:val>
            <c:numRef>
              <c:f>'Pivot Analysis'!$B$15:$B$36</c:f>
              <c:numCache>
                <c:formatCode>General</c:formatCode>
                <c:ptCount val="22"/>
                <c:pt idx="0">
                  <c:v>1</c:v>
                </c:pt>
                <c:pt idx="1">
                  <c:v>1</c:v>
                </c:pt>
                <c:pt idx="2">
                  <c:v>3</c:v>
                </c:pt>
                <c:pt idx="3">
                  <c:v>1</c:v>
                </c:pt>
                <c:pt idx="4">
                  <c:v>1</c:v>
                </c:pt>
                <c:pt idx="5">
                  <c:v>1</c:v>
                </c:pt>
                <c:pt idx="6">
                  <c:v>2</c:v>
                </c:pt>
                <c:pt idx="7">
                  <c:v>1</c:v>
                </c:pt>
                <c:pt idx="8">
                  <c:v>1</c:v>
                </c:pt>
                <c:pt idx="9">
                  <c:v>1</c:v>
                </c:pt>
                <c:pt idx="10">
                  <c:v>1</c:v>
                </c:pt>
                <c:pt idx="11">
                  <c:v>1</c:v>
                </c:pt>
                <c:pt idx="12">
                  <c:v>1</c:v>
                </c:pt>
                <c:pt idx="13">
                  <c:v>2</c:v>
                </c:pt>
                <c:pt idx="14">
                  <c:v>2</c:v>
                </c:pt>
                <c:pt idx="15">
                  <c:v>6</c:v>
                </c:pt>
                <c:pt idx="16">
                  <c:v>2</c:v>
                </c:pt>
                <c:pt idx="17">
                  <c:v>1</c:v>
                </c:pt>
                <c:pt idx="18">
                  <c:v>1</c:v>
                </c:pt>
                <c:pt idx="19">
                  <c:v>2</c:v>
                </c:pt>
                <c:pt idx="20">
                  <c:v>17</c:v>
                </c:pt>
                <c:pt idx="21">
                  <c:v>1</c:v>
                </c:pt>
              </c:numCache>
            </c:numRef>
          </c:val>
          <c:extLst>
            <c:ext xmlns:c16="http://schemas.microsoft.com/office/drawing/2014/chart" uri="{C3380CC4-5D6E-409C-BE32-E72D297353CC}">
              <c16:uniqueId val="{00000000-C274-4E90-BE29-C75F4962B0AF}"/>
            </c:ext>
          </c:extLst>
        </c:ser>
        <c:dLbls>
          <c:dLblPos val="outEnd"/>
          <c:showLegendKey val="0"/>
          <c:showVal val="1"/>
          <c:showCatName val="0"/>
          <c:showSerName val="0"/>
          <c:showPercent val="0"/>
          <c:showBubbleSize val="0"/>
        </c:dLbls>
        <c:gapWidth val="100"/>
        <c:overlap val="-24"/>
        <c:axId val="620489928"/>
        <c:axId val="620492224"/>
      </c:barChart>
      <c:catAx>
        <c:axId val="620489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492224"/>
        <c:crosses val="autoZero"/>
        <c:auto val="1"/>
        <c:lblAlgn val="ctr"/>
        <c:lblOffset val="100"/>
        <c:noMultiLvlLbl val="0"/>
      </c:catAx>
      <c:valAx>
        <c:axId val="620492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489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 Pivot And Dashboard.xlsx]Pivot Analysis!PivotTable18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Finalists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Analysis'!$N$14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Analysis'!$M$15:$M$24</c:f>
              <c:strCache>
                <c:ptCount val="10"/>
                <c:pt idx="0">
                  <c:v>Australia, England</c:v>
                </c:pt>
                <c:pt idx="1">
                  <c:v>Australia, New Zealand</c:v>
                </c:pt>
                <c:pt idx="2">
                  <c:v>England, West Indies</c:v>
                </c:pt>
                <c:pt idx="3">
                  <c:v>India, Australia</c:v>
                </c:pt>
                <c:pt idx="4">
                  <c:v>India, England</c:v>
                </c:pt>
                <c:pt idx="5">
                  <c:v>India, New Zealand</c:v>
                </c:pt>
                <c:pt idx="6">
                  <c:v>India, Pakistan</c:v>
                </c:pt>
                <c:pt idx="7">
                  <c:v>India, South Africa</c:v>
                </c:pt>
                <c:pt idx="8">
                  <c:v>India, West Indies</c:v>
                </c:pt>
                <c:pt idx="9">
                  <c:v>New Zealand, England</c:v>
                </c:pt>
              </c:strCache>
            </c:strRef>
          </c:cat>
          <c:val>
            <c:numRef>
              <c:f>'Pivot Analysis'!$N$15:$N$24</c:f>
              <c:numCache>
                <c:formatCode>General</c:formatCode>
                <c:ptCount val="10"/>
                <c:pt idx="0">
                  <c:v>5</c:v>
                </c:pt>
                <c:pt idx="1">
                  <c:v>3</c:v>
                </c:pt>
                <c:pt idx="2">
                  <c:v>1</c:v>
                </c:pt>
                <c:pt idx="3">
                  <c:v>14</c:v>
                </c:pt>
                <c:pt idx="4">
                  <c:v>5</c:v>
                </c:pt>
                <c:pt idx="5">
                  <c:v>9</c:v>
                </c:pt>
                <c:pt idx="6">
                  <c:v>3</c:v>
                </c:pt>
                <c:pt idx="7">
                  <c:v>3</c:v>
                </c:pt>
                <c:pt idx="8">
                  <c:v>6</c:v>
                </c:pt>
                <c:pt idx="9">
                  <c:v>1</c:v>
                </c:pt>
              </c:numCache>
            </c:numRef>
          </c:val>
          <c:extLst>
            <c:ext xmlns:c16="http://schemas.microsoft.com/office/drawing/2014/chart" uri="{C3380CC4-5D6E-409C-BE32-E72D297353CC}">
              <c16:uniqueId val="{00000000-ACAF-4B6C-A4EE-9D31E9F7E2D2}"/>
            </c:ext>
          </c:extLst>
        </c:ser>
        <c:dLbls>
          <c:dLblPos val="inEnd"/>
          <c:showLegendKey val="0"/>
          <c:showVal val="1"/>
          <c:showCatName val="0"/>
          <c:showSerName val="0"/>
          <c:showPercent val="0"/>
          <c:showBubbleSize val="0"/>
        </c:dLbls>
        <c:gapWidth val="65"/>
        <c:axId val="632245064"/>
        <c:axId val="632245392"/>
      </c:barChart>
      <c:catAx>
        <c:axId val="6322450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32245392"/>
        <c:crosses val="autoZero"/>
        <c:auto val="1"/>
        <c:lblAlgn val="ctr"/>
        <c:lblOffset val="100"/>
        <c:noMultiLvlLbl val="0"/>
      </c:catAx>
      <c:valAx>
        <c:axId val="6322453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32245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 Pivot And Dashboard.xlsx]Pivot Analysis!PivotTable8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Highest Run Getter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27302709610279"/>
          <c:y val="0.19567642956764295"/>
          <c:w val="0.72762923584989192"/>
          <c:h val="0.71971981535780827"/>
        </c:manualLayout>
      </c:layout>
      <c:barChart>
        <c:barDir val="bar"/>
        <c:grouping val="clustered"/>
        <c:varyColors val="0"/>
        <c:ser>
          <c:idx val="0"/>
          <c:order val="0"/>
          <c:tx>
            <c:strRef>
              <c:f>'Pivot Analysis'!$N$26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Analysis'!$M$27:$M$37</c:f>
              <c:strCache>
                <c:ptCount val="11"/>
                <c:pt idx="0">
                  <c:v>Andre Russell</c:v>
                </c:pt>
                <c:pt idx="1">
                  <c:v>David Warner</c:v>
                </c:pt>
                <c:pt idx="2">
                  <c:v>Heinrich Klaasen</c:v>
                </c:pt>
                <c:pt idx="3">
                  <c:v>Jos Buttler</c:v>
                </c:pt>
                <c:pt idx="4">
                  <c:v>Rachin Ravindra</c:v>
                </c:pt>
                <c:pt idx="5">
                  <c:v>Rohit Sharma</c:v>
                </c:pt>
                <c:pt idx="6">
                  <c:v>Shivam Dube</c:v>
                </c:pt>
                <c:pt idx="7">
                  <c:v>Shubman Gill</c:v>
                </c:pt>
                <c:pt idx="8">
                  <c:v>Suryakumar Yadav</c:v>
                </c:pt>
                <c:pt idx="9">
                  <c:v>Virat Kohli</c:v>
                </c:pt>
                <c:pt idx="10">
                  <c:v>Yashasvi Jaiswal</c:v>
                </c:pt>
              </c:strCache>
            </c:strRef>
          </c:cat>
          <c:val>
            <c:numRef>
              <c:f>'Pivot Analysis'!$N$27:$N$37</c:f>
              <c:numCache>
                <c:formatCode>General</c:formatCode>
                <c:ptCount val="11"/>
                <c:pt idx="0">
                  <c:v>1</c:v>
                </c:pt>
                <c:pt idx="1">
                  <c:v>2</c:v>
                </c:pt>
                <c:pt idx="2">
                  <c:v>2</c:v>
                </c:pt>
                <c:pt idx="3">
                  <c:v>5</c:v>
                </c:pt>
                <c:pt idx="4">
                  <c:v>1</c:v>
                </c:pt>
                <c:pt idx="5">
                  <c:v>5</c:v>
                </c:pt>
                <c:pt idx="6">
                  <c:v>1</c:v>
                </c:pt>
                <c:pt idx="7">
                  <c:v>1</c:v>
                </c:pt>
                <c:pt idx="8">
                  <c:v>6</c:v>
                </c:pt>
                <c:pt idx="9">
                  <c:v>24</c:v>
                </c:pt>
                <c:pt idx="10">
                  <c:v>2</c:v>
                </c:pt>
              </c:numCache>
            </c:numRef>
          </c:val>
          <c:extLst>
            <c:ext xmlns:c16="http://schemas.microsoft.com/office/drawing/2014/chart" uri="{C3380CC4-5D6E-409C-BE32-E72D297353CC}">
              <c16:uniqueId val="{00000000-375B-4B08-A69F-BDCD99B4C535}"/>
            </c:ext>
          </c:extLst>
        </c:ser>
        <c:dLbls>
          <c:dLblPos val="inEnd"/>
          <c:showLegendKey val="0"/>
          <c:showVal val="1"/>
          <c:showCatName val="0"/>
          <c:showSerName val="0"/>
          <c:showPercent val="0"/>
          <c:showBubbleSize val="0"/>
        </c:dLbls>
        <c:gapWidth val="65"/>
        <c:axId val="632239816"/>
        <c:axId val="632240144"/>
      </c:barChart>
      <c:catAx>
        <c:axId val="6322398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32240144"/>
        <c:crosses val="autoZero"/>
        <c:auto val="1"/>
        <c:lblAlgn val="ctr"/>
        <c:lblOffset val="100"/>
        <c:noMultiLvlLbl val="0"/>
      </c:catAx>
      <c:valAx>
        <c:axId val="6322401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3223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 Pivot And Dashboard.xlsx]Pivot Analysis!PivotTable9</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Highest Wicket Taker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Analysis'!$B$40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Analysis'!$A$41:$A$53</c:f>
              <c:strCache>
                <c:ptCount val="13"/>
                <c:pt idx="0">
                  <c:v>Arshdeep Singh</c:v>
                </c:pt>
                <c:pt idx="1">
                  <c:v>Jasprit Bumrah</c:v>
                </c:pt>
                <c:pt idx="2">
                  <c:v>Kagiso Rabada</c:v>
                </c:pt>
                <c:pt idx="3">
                  <c:v>Kuldeep Yadav</c:v>
                </c:pt>
                <c:pt idx="4">
                  <c:v>Mitchell Starc</c:v>
                </c:pt>
                <c:pt idx="5">
                  <c:v>Mohammad Amir</c:v>
                </c:pt>
                <c:pt idx="6">
                  <c:v>Rashid Khan</c:v>
                </c:pt>
                <c:pt idx="7">
                  <c:v>Rinku Singh</c:v>
                </c:pt>
                <c:pt idx="8">
                  <c:v>Rishabh Pant</c:v>
                </c:pt>
                <c:pt idx="9">
                  <c:v>Trent Boult</c:v>
                </c:pt>
                <c:pt idx="10">
                  <c:v>Yuzvendra Chahal</c:v>
                </c:pt>
                <c:pt idx="11">
                  <c:v>Mohammed Shami</c:v>
                </c:pt>
                <c:pt idx="12">
                  <c:v>Mohammed Siraj</c:v>
                </c:pt>
              </c:strCache>
            </c:strRef>
          </c:cat>
          <c:val>
            <c:numRef>
              <c:f>'Pivot Analysis'!$B$41:$B$53</c:f>
              <c:numCache>
                <c:formatCode>General</c:formatCode>
                <c:ptCount val="13"/>
                <c:pt idx="0">
                  <c:v>2</c:v>
                </c:pt>
                <c:pt idx="1">
                  <c:v>13</c:v>
                </c:pt>
                <c:pt idx="2">
                  <c:v>1</c:v>
                </c:pt>
                <c:pt idx="3">
                  <c:v>6</c:v>
                </c:pt>
                <c:pt idx="4">
                  <c:v>10</c:v>
                </c:pt>
                <c:pt idx="5">
                  <c:v>1</c:v>
                </c:pt>
                <c:pt idx="6">
                  <c:v>4</c:v>
                </c:pt>
                <c:pt idx="7">
                  <c:v>1</c:v>
                </c:pt>
                <c:pt idx="8">
                  <c:v>1</c:v>
                </c:pt>
                <c:pt idx="9">
                  <c:v>6</c:v>
                </c:pt>
                <c:pt idx="10">
                  <c:v>3</c:v>
                </c:pt>
                <c:pt idx="11">
                  <c:v>1</c:v>
                </c:pt>
                <c:pt idx="12">
                  <c:v>1</c:v>
                </c:pt>
              </c:numCache>
            </c:numRef>
          </c:val>
          <c:extLst>
            <c:ext xmlns:c16="http://schemas.microsoft.com/office/drawing/2014/chart" uri="{C3380CC4-5D6E-409C-BE32-E72D297353CC}">
              <c16:uniqueId val="{00000000-198E-42A5-AF31-8EB2D0C24807}"/>
            </c:ext>
          </c:extLst>
        </c:ser>
        <c:dLbls>
          <c:dLblPos val="inEnd"/>
          <c:showLegendKey val="0"/>
          <c:showVal val="1"/>
          <c:showCatName val="0"/>
          <c:showSerName val="0"/>
          <c:showPercent val="0"/>
          <c:showBubbleSize val="0"/>
        </c:dLbls>
        <c:gapWidth val="65"/>
        <c:axId val="633458920"/>
        <c:axId val="633463512"/>
      </c:barChart>
      <c:catAx>
        <c:axId val="6334589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33463512"/>
        <c:crosses val="autoZero"/>
        <c:auto val="1"/>
        <c:lblAlgn val="ctr"/>
        <c:lblOffset val="100"/>
        <c:noMultiLvlLbl val="0"/>
      </c:catAx>
      <c:valAx>
        <c:axId val="6334635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33458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244163</xdr:colOff>
      <xdr:row>1</xdr:row>
      <xdr:rowOff>69922</xdr:rowOff>
    </xdr:from>
    <xdr:to>
      <xdr:col>20</xdr:col>
      <xdr:colOff>446092</xdr:colOff>
      <xdr:row>4</xdr:row>
      <xdr:rowOff>80493</xdr:rowOff>
    </xdr:to>
    <xdr:sp macro="" textlink="">
      <xdr:nvSpPr>
        <xdr:cNvPr id="4" name="TextBox 3">
          <a:extLst>
            <a:ext uri="{FF2B5EF4-FFF2-40B4-BE49-F238E27FC236}">
              <a16:creationId xmlns:a16="http://schemas.microsoft.com/office/drawing/2014/main" id="{49292EC7-A2F2-4743-968F-265AB1344462}"/>
            </a:ext>
          </a:extLst>
        </xdr:cNvPr>
        <xdr:cNvSpPr txBox="1"/>
      </xdr:nvSpPr>
      <xdr:spPr>
        <a:xfrm>
          <a:off x="3866346" y="244323"/>
          <a:ext cx="8653690" cy="53377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latin typeface="Times New Roman" panose="02020603050405020304" pitchFamily="18" charset="0"/>
              <a:cs typeface="Times New Roman" panose="02020603050405020304" pitchFamily="18" charset="0"/>
            </a:rPr>
            <a:t>SURVEY</a:t>
          </a:r>
          <a:r>
            <a:rPr lang="en-IN" sz="2400" b="1" baseline="0">
              <a:latin typeface="Times New Roman" panose="02020603050405020304" pitchFamily="18" charset="0"/>
              <a:cs typeface="Times New Roman" panose="02020603050405020304" pitchFamily="18" charset="0"/>
            </a:rPr>
            <a:t> DATA ANALYSIS</a:t>
          </a:r>
          <a:endParaRPr lang="en-IN" sz="2400" b="1">
            <a:latin typeface="Times New Roman" panose="02020603050405020304" pitchFamily="18" charset="0"/>
            <a:cs typeface="Times New Roman" panose="02020603050405020304" pitchFamily="18" charset="0"/>
          </a:endParaRPr>
        </a:p>
      </xdr:txBody>
    </xdr:sp>
    <xdr:clientData/>
  </xdr:twoCellAnchor>
  <xdr:twoCellAnchor>
    <xdr:from>
      <xdr:col>5</xdr:col>
      <xdr:colOff>381001</xdr:colOff>
      <xdr:row>5</xdr:row>
      <xdr:rowOff>76200</xdr:rowOff>
    </xdr:from>
    <xdr:to>
      <xdr:col>10</xdr:col>
      <xdr:colOff>211455</xdr:colOff>
      <xdr:row>19</xdr:row>
      <xdr:rowOff>47625</xdr:rowOff>
    </xdr:to>
    <xdr:graphicFrame macro="">
      <xdr:nvGraphicFramePr>
        <xdr:cNvPr id="5" name="Chart 4">
          <a:extLst>
            <a:ext uri="{FF2B5EF4-FFF2-40B4-BE49-F238E27FC236}">
              <a16:creationId xmlns:a16="http://schemas.microsoft.com/office/drawing/2014/main" id="{CB82950B-711F-4069-8AC8-E14066880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363855</xdr:colOff>
      <xdr:row>5</xdr:row>
      <xdr:rowOff>74295</xdr:rowOff>
    </xdr:from>
    <xdr:to>
      <xdr:col>16</xdr:col>
      <xdr:colOff>392430</xdr:colOff>
      <xdr:row>19</xdr:row>
      <xdr:rowOff>38100</xdr:rowOff>
    </xdr:to>
    <xdr:graphicFrame macro="">
      <xdr:nvGraphicFramePr>
        <xdr:cNvPr id="6" name="Chart 5">
          <a:extLst>
            <a:ext uri="{FF2B5EF4-FFF2-40B4-BE49-F238E27FC236}">
              <a16:creationId xmlns:a16="http://schemas.microsoft.com/office/drawing/2014/main" id="{FE0865E4-F901-4CF8-A54A-7032C3BB6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348166</xdr:colOff>
      <xdr:row>19</xdr:row>
      <xdr:rowOff>161476</xdr:rowOff>
    </xdr:from>
    <xdr:to>
      <xdr:col>12</xdr:col>
      <xdr:colOff>11205</xdr:colOff>
      <xdr:row>33</xdr:row>
      <xdr:rowOff>0</xdr:rowOff>
    </xdr:to>
    <xdr:graphicFrame macro="">
      <xdr:nvGraphicFramePr>
        <xdr:cNvPr id="7" name="Chart 6">
          <a:extLst>
            <a:ext uri="{FF2B5EF4-FFF2-40B4-BE49-F238E27FC236}">
              <a16:creationId xmlns:a16="http://schemas.microsoft.com/office/drawing/2014/main" id="{512F2B9C-39A7-4926-9E42-75E3262F8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201743</xdr:colOff>
      <xdr:row>20</xdr:row>
      <xdr:rowOff>10387</xdr:rowOff>
    </xdr:from>
    <xdr:to>
      <xdr:col>18</xdr:col>
      <xdr:colOff>319100</xdr:colOff>
      <xdr:row>32</xdr:row>
      <xdr:rowOff>175025</xdr:rowOff>
    </xdr:to>
    <xdr:graphicFrame macro="">
      <xdr:nvGraphicFramePr>
        <xdr:cNvPr id="9" name="Chart 8">
          <a:extLst>
            <a:ext uri="{FF2B5EF4-FFF2-40B4-BE49-F238E27FC236}">
              <a16:creationId xmlns:a16="http://schemas.microsoft.com/office/drawing/2014/main" id="{D720EB95-5322-4144-AA6A-F60C2BA33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445660</xdr:colOff>
      <xdr:row>20</xdr:row>
      <xdr:rowOff>35932</xdr:rowOff>
    </xdr:from>
    <xdr:to>
      <xdr:col>24</xdr:col>
      <xdr:colOff>280147</xdr:colOff>
      <xdr:row>32</xdr:row>
      <xdr:rowOff>179293</xdr:rowOff>
    </xdr:to>
    <xdr:graphicFrame macro="">
      <xdr:nvGraphicFramePr>
        <xdr:cNvPr id="10" name="Chart 9">
          <a:extLst>
            <a:ext uri="{FF2B5EF4-FFF2-40B4-BE49-F238E27FC236}">
              <a16:creationId xmlns:a16="http://schemas.microsoft.com/office/drawing/2014/main" id="{3784DDA3-78C3-4987-8023-E455AC516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349260</xdr:colOff>
      <xdr:row>52</xdr:row>
      <xdr:rowOff>10733</xdr:rowOff>
    </xdr:from>
    <xdr:to>
      <xdr:col>24</xdr:col>
      <xdr:colOff>493057</xdr:colOff>
      <xdr:row>73</xdr:row>
      <xdr:rowOff>161</xdr:rowOff>
    </xdr:to>
    <xdr:graphicFrame macro="">
      <xdr:nvGraphicFramePr>
        <xdr:cNvPr id="13" name="Chart 12">
          <a:extLst>
            <a:ext uri="{FF2B5EF4-FFF2-40B4-BE49-F238E27FC236}">
              <a16:creationId xmlns:a16="http://schemas.microsoft.com/office/drawing/2014/main" id="{9BC1975C-05F3-43FB-9434-AECCAEAC0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558165</xdr:colOff>
      <xdr:row>5</xdr:row>
      <xdr:rowOff>76199</xdr:rowOff>
    </xdr:from>
    <xdr:to>
      <xdr:col>24</xdr:col>
      <xdr:colOff>255270</xdr:colOff>
      <xdr:row>19</xdr:row>
      <xdr:rowOff>47624</xdr:rowOff>
    </xdr:to>
    <xdr:graphicFrame macro="">
      <xdr:nvGraphicFramePr>
        <xdr:cNvPr id="15" name="Chart 14">
          <a:extLst>
            <a:ext uri="{FF2B5EF4-FFF2-40B4-BE49-F238E27FC236}">
              <a16:creationId xmlns:a16="http://schemas.microsoft.com/office/drawing/2014/main" id="{C9C29FC5-E3EA-447C-8131-78998EB5C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324225</xdr:colOff>
      <xdr:row>33</xdr:row>
      <xdr:rowOff>133349</xdr:rowOff>
    </xdr:from>
    <xdr:to>
      <xdr:col>15</xdr:col>
      <xdr:colOff>129888</xdr:colOff>
      <xdr:row>51</xdr:row>
      <xdr:rowOff>53942</xdr:rowOff>
    </xdr:to>
    <xdr:graphicFrame macro="">
      <xdr:nvGraphicFramePr>
        <xdr:cNvPr id="16" name="Chart 15">
          <a:extLst>
            <a:ext uri="{FF2B5EF4-FFF2-40B4-BE49-F238E27FC236}">
              <a16:creationId xmlns:a16="http://schemas.microsoft.com/office/drawing/2014/main" id="{6099E144-382E-478C-B127-D8238CE76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299259</xdr:colOff>
      <xdr:row>33</xdr:row>
      <xdr:rowOff>131434</xdr:rowOff>
    </xdr:from>
    <xdr:to>
      <xdr:col>24</xdr:col>
      <xdr:colOff>391565</xdr:colOff>
      <xdr:row>51</xdr:row>
      <xdr:rowOff>85789</xdr:rowOff>
    </xdr:to>
    <xdr:graphicFrame macro="">
      <xdr:nvGraphicFramePr>
        <xdr:cNvPr id="17" name="Chart 16">
          <a:extLst>
            <a:ext uri="{FF2B5EF4-FFF2-40B4-BE49-F238E27FC236}">
              <a16:creationId xmlns:a16="http://schemas.microsoft.com/office/drawing/2014/main" id="{BCFB232F-084B-4870-A4BA-A2A66A6D2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183246</xdr:colOff>
      <xdr:row>73</xdr:row>
      <xdr:rowOff>113954</xdr:rowOff>
    </xdr:from>
    <xdr:to>
      <xdr:col>25</xdr:col>
      <xdr:colOff>346363</xdr:colOff>
      <xdr:row>93</xdr:row>
      <xdr:rowOff>21648</xdr:rowOff>
    </xdr:to>
    <xdr:graphicFrame macro="">
      <xdr:nvGraphicFramePr>
        <xdr:cNvPr id="18" name="Chart 17">
          <a:extLst>
            <a:ext uri="{FF2B5EF4-FFF2-40B4-BE49-F238E27FC236}">
              <a16:creationId xmlns:a16="http://schemas.microsoft.com/office/drawing/2014/main" id="{67F53C51-0F73-4BD8-8074-9127FECB7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168957</xdr:colOff>
      <xdr:row>94</xdr:row>
      <xdr:rowOff>5481</xdr:rowOff>
    </xdr:from>
    <xdr:to>
      <xdr:col>25</xdr:col>
      <xdr:colOff>497898</xdr:colOff>
      <xdr:row>113</xdr:row>
      <xdr:rowOff>121737</xdr:rowOff>
    </xdr:to>
    <xdr:graphicFrame macro="">
      <xdr:nvGraphicFramePr>
        <xdr:cNvPr id="19" name="Chart 18">
          <a:extLst>
            <a:ext uri="{FF2B5EF4-FFF2-40B4-BE49-F238E27FC236}">
              <a16:creationId xmlns:a16="http://schemas.microsoft.com/office/drawing/2014/main" id="{94A91391-A4B4-4E19-8D83-E6E1B5A22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378076</xdr:colOff>
      <xdr:row>73</xdr:row>
      <xdr:rowOff>100540</xdr:rowOff>
    </xdr:from>
    <xdr:to>
      <xdr:col>17</xdr:col>
      <xdr:colOff>459441</xdr:colOff>
      <xdr:row>93</xdr:row>
      <xdr:rowOff>60943</xdr:rowOff>
    </xdr:to>
    <xdr:graphicFrame macro="">
      <xdr:nvGraphicFramePr>
        <xdr:cNvPr id="20" name="Chart 19">
          <a:extLst>
            <a:ext uri="{FF2B5EF4-FFF2-40B4-BE49-F238E27FC236}">
              <a16:creationId xmlns:a16="http://schemas.microsoft.com/office/drawing/2014/main" id="{3414C817-796F-443E-9232-0FE0A21D7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401639</xdr:colOff>
      <xdr:row>94</xdr:row>
      <xdr:rowOff>11205</xdr:rowOff>
    </xdr:from>
    <xdr:to>
      <xdr:col>17</xdr:col>
      <xdr:colOff>493058</xdr:colOff>
      <xdr:row>113</xdr:row>
      <xdr:rowOff>114737</xdr:rowOff>
    </xdr:to>
    <xdr:graphicFrame macro="">
      <xdr:nvGraphicFramePr>
        <xdr:cNvPr id="21" name="Chart 20">
          <a:extLst>
            <a:ext uri="{FF2B5EF4-FFF2-40B4-BE49-F238E27FC236}">
              <a16:creationId xmlns:a16="http://schemas.microsoft.com/office/drawing/2014/main" id="{CB2E73F8-6FB4-4E07-A275-80F69D85B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3</xdr:col>
      <xdr:colOff>86808</xdr:colOff>
      <xdr:row>17</xdr:row>
      <xdr:rowOff>1940</xdr:rowOff>
    </xdr:from>
    <xdr:to>
      <xdr:col>4</xdr:col>
      <xdr:colOff>1456479</xdr:colOff>
      <xdr:row>26</xdr:row>
      <xdr:rowOff>163691</xdr:rowOff>
    </xdr:to>
    <mc:AlternateContent xmlns:mc="http://schemas.openxmlformats.org/markup-compatibility/2006">
      <mc:Choice xmlns:a14="http://schemas.microsoft.com/office/drawing/2010/main" Requires="a14">
        <xdr:graphicFrame macro="">
          <xdr:nvGraphicFramePr>
            <xdr:cNvPr id="11" name="Age">
              <a:extLst>
                <a:ext uri="{FF2B5EF4-FFF2-40B4-BE49-F238E27FC236}">
                  <a16:creationId xmlns:a16="http://schemas.microsoft.com/office/drawing/2014/main" id="{DBA5A5D4-8879-4336-942C-8FB4E3E4C13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97036" y="3435763"/>
              <a:ext cx="1504709" cy="1811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106101</xdr:colOff>
      <xdr:row>8</xdr:row>
      <xdr:rowOff>86097</xdr:rowOff>
    </xdr:from>
    <xdr:to>
      <xdr:col>4</xdr:col>
      <xdr:colOff>1456483</xdr:colOff>
      <xdr:row>15</xdr:row>
      <xdr:rowOff>177899</xdr:rowOff>
    </xdr:to>
    <mc:AlternateContent xmlns:mc="http://schemas.openxmlformats.org/markup-compatibility/2006">
      <mc:Choice xmlns:a14="http://schemas.microsoft.com/office/drawing/2010/main" Requires="a14">
        <xdr:graphicFrame macro="">
          <xdr:nvGraphicFramePr>
            <xdr:cNvPr id="22" name="Gender">
              <a:extLst>
                <a:ext uri="{FF2B5EF4-FFF2-40B4-BE49-F238E27FC236}">
                  <a16:creationId xmlns:a16="http://schemas.microsoft.com/office/drawing/2014/main" id="{BA776145-E4CC-4DB5-AE6B-5E2A68DF9FB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6329" y="1870527"/>
              <a:ext cx="1485420" cy="1374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8.965341782408" createdVersion="6" refreshedVersion="6" minRefreshableVersion="3" recordCount="50" xr:uid="{BE441EEF-E9C1-465C-975D-7CF39C0A3778}">
  <cacheSource type="worksheet">
    <worksheetSource name="Table1"/>
  </cacheSource>
  <cacheFields count="13">
    <cacheField name="Age" numFmtId="0">
      <sharedItems containsSemiMixedTypes="0" containsString="0" containsNumber="1" containsInteger="1" minValue="16" maxValue="42" count="17">
        <n v="23"/>
        <n v="16"/>
        <n v="24"/>
        <n v="40"/>
        <n v="25"/>
        <n v="17"/>
        <n v="18"/>
        <n v="22"/>
        <n v="19"/>
        <n v="29"/>
        <n v="21"/>
        <n v="27"/>
        <n v="26"/>
        <n v="30"/>
        <n v="42"/>
        <n v="35"/>
        <n v="28"/>
      </sharedItems>
      <fieldGroup base="0">
        <rangePr startNum="16" endNum="42" groupInterval="10"/>
        <groupItems count="5">
          <s v="&lt;16"/>
          <s v="16-25"/>
          <s v="26-35"/>
          <s v="36-45"/>
          <s v="&gt;46"/>
        </groupItems>
      </fieldGroup>
    </cacheField>
    <cacheField name="Gender" numFmtId="0">
      <sharedItems count="2">
        <s v="Female"/>
        <s v="Male"/>
      </sharedItems>
    </cacheField>
    <cacheField name="Team Supporting" numFmtId="0">
      <sharedItems count="6">
        <s v="India"/>
        <s v="Australia"/>
        <s v="South Africa"/>
        <s v="New Zealand"/>
        <s v="England"/>
        <s v="West Indies"/>
      </sharedItems>
    </cacheField>
    <cacheField name="Finalists" numFmtId="0">
      <sharedItems count="10">
        <s v="India, Australia"/>
        <s v="India, New Zealand"/>
        <s v="Australia, England"/>
        <s v="India, England"/>
        <s v="India, Pakistan"/>
        <s v="India, West Indies"/>
        <s v="Australia, New Zealand"/>
        <s v="New Zealand, England"/>
        <s v="India, South Africa"/>
        <s v="England, West Indies"/>
      </sharedItems>
    </cacheField>
    <cacheField name="Fav_Player" numFmtId="0">
      <sharedItems count="22">
        <s v="Rohit Sharma"/>
        <s v="Virat Kohli"/>
        <s v="Mitchell Starc"/>
        <s v="Rishabh Pant"/>
        <s v="Jasprit Bumrah"/>
        <s v="Suryakumar Yadav"/>
        <s v="Rinku Singh"/>
        <s v="Kuldeep Yadav"/>
        <s v="David Warner"/>
        <s v="David Miller"/>
        <s v="Sanju Samson"/>
        <s v="Trent Boult"/>
        <s v="Will Jacks"/>
        <s v="Kane Williamson"/>
        <s v="Heinrich Klassen"/>
        <s v="Andre Russell"/>
        <s v="Phil Salt"/>
        <s v="Ravindra Jadeja"/>
        <s v="Glenn Maxwell"/>
        <s v="Jos Buttler"/>
        <s v="Hardik Pandya"/>
        <s v="Shubman Gill"/>
      </sharedItems>
    </cacheField>
    <cacheField name="Highest Score" numFmtId="0">
      <sharedItems count="4">
        <s v="200-220"/>
        <s v="240-260"/>
        <s v="220-240"/>
        <s v="180-200"/>
      </sharedItems>
    </cacheField>
    <cacheField name="Underdog Team" numFmtId="0">
      <sharedItems count="7">
        <s v="Afghanistan"/>
        <s v="Bangladesh"/>
        <s v="USA"/>
        <s v="Nepal"/>
        <s v="Netherlands"/>
        <s v="Uganda"/>
        <s v="Ireland"/>
      </sharedItems>
    </cacheField>
    <cacheField name="Highest_RunGetter" numFmtId="0">
      <sharedItems count="11">
        <s v="Rohit Sharma"/>
        <s v="Virat Kohli"/>
        <s v="Jos Buttler"/>
        <s v="Suryakumar Yadav"/>
        <s v="Andre Russell"/>
        <s v="Yashasvi Jaiswal"/>
        <s v="Heinrich Klaasen"/>
        <s v="Shivam Dube"/>
        <s v="Rachin Ravindra"/>
        <s v="David Warner"/>
        <s v="Shubman Gill"/>
      </sharedItems>
    </cacheField>
    <cacheField name="Highest_WicketTaker" numFmtId="0">
      <sharedItems count="16">
        <s v="Jasprit Bumrah"/>
        <s v="Mitchell Starc"/>
        <s v="Mohammed Shami"/>
        <s v="Kuldeep Yadav"/>
        <s v="Mohammad Amir"/>
        <s v="Rishabh Pant"/>
        <s v="Rashid Khan"/>
        <s v="Arshdeep Singh"/>
        <s v="Yuzvendra Chahal"/>
        <s v="Rinku Singh"/>
        <s v="Mohammed Siraj"/>
        <s v="Trent Boult"/>
        <s v="Kagiso Rabada"/>
        <s v="Mohammad Siraj" u="1"/>
        <s v="Mitchell Strac" u="1"/>
        <s v="Mohamad Shami" u="1"/>
      </sharedItems>
    </cacheField>
    <cacheField name="PlayerOfTheTournament" numFmtId="0">
      <sharedItems count="15">
        <s v="Rohit Sharma"/>
        <s v="Suryakumar Yadav"/>
        <s v="Virat Kohli"/>
        <s v="Jasprit Bumrah"/>
        <s v="Jos Buttler"/>
        <s v="Ravindra Jadeja"/>
        <s v="Pat Cummins"/>
        <s v="Shivam Dube"/>
        <s v="Rishabh Pant"/>
        <s v="Will Jacks"/>
        <s v="Yashasvi Jaiswal"/>
        <s v="David Warner"/>
        <s v="Marcus Stoinis"/>
        <s v="Glenn Maxwell"/>
        <s v="Mitchell Starc"/>
      </sharedItems>
    </cacheField>
    <cacheField name="Most_Sixes_Hitter" numFmtId="0">
      <sharedItems count="14">
        <s v="Rohit Sharma"/>
        <s v="Virat Kohli"/>
        <s v="Travis head"/>
        <s v="Nicholas Pooran"/>
        <s v="Brandon King"/>
        <s v="Jos Butler"/>
        <s v="Glenn Maxwell"/>
        <s v="Suryakumar Yadav"/>
        <s v="Shivam Dube"/>
        <s v="Faf Du plessis"/>
        <s v="Will Jacks"/>
        <s v="Heinrich Klaasen"/>
        <s v="Andre Russell"/>
        <s v="Jos Buttler"/>
      </sharedItems>
    </cacheField>
    <cacheField name="Winning WorldCup" numFmtId="0">
      <sharedItems count="5">
        <s v="India"/>
        <s v="Australia"/>
        <s v="New Zealand"/>
        <s v="West Indies"/>
        <s v="England"/>
      </sharedItems>
    </cacheField>
    <cacheField name="Thrilling Match" numFmtId="0">
      <sharedItems count="4">
        <s v="India vs Pakistan"/>
        <s v="India vs England"/>
        <s v="India vs Australia"/>
        <s v="India vs New Zealand"/>
      </sharedItems>
    </cacheField>
  </cacheFields>
  <extLst>
    <ext xmlns:x14="http://schemas.microsoft.com/office/spreadsheetml/2009/9/main" uri="{725AE2AE-9491-48be-B2B4-4EB974FC3084}">
      <x14:pivotCacheDefinition pivotCacheId="1251982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x v="0"/>
    <x v="0"/>
    <x v="0"/>
    <x v="0"/>
    <x v="0"/>
    <x v="0"/>
    <x v="0"/>
    <x v="0"/>
  </r>
  <r>
    <x v="1"/>
    <x v="1"/>
    <x v="0"/>
    <x v="1"/>
    <x v="1"/>
    <x v="1"/>
    <x v="0"/>
    <x v="1"/>
    <x v="1"/>
    <x v="1"/>
    <x v="0"/>
    <x v="0"/>
    <x v="0"/>
  </r>
  <r>
    <x v="2"/>
    <x v="1"/>
    <x v="0"/>
    <x v="0"/>
    <x v="1"/>
    <x v="0"/>
    <x v="1"/>
    <x v="1"/>
    <x v="2"/>
    <x v="2"/>
    <x v="1"/>
    <x v="0"/>
    <x v="0"/>
  </r>
  <r>
    <x v="0"/>
    <x v="1"/>
    <x v="0"/>
    <x v="2"/>
    <x v="2"/>
    <x v="2"/>
    <x v="0"/>
    <x v="2"/>
    <x v="1"/>
    <x v="3"/>
    <x v="2"/>
    <x v="1"/>
    <x v="0"/>
  </r>
  <r>
    <x v="3"/>
    <x v="0"/>
    <x v="0"/>
    <x v="1"/>
    <x v="1"/>
    <x v="1"/>
    <x v="1"/>
    <x v="1"/>
    <x v="0"/>
    <x v="2"/>
    <x v="0"/>
    <x v="0"/>
    <x v="0"/>
  </r>
  <r>
    <x v="4"/>
    <x v="1"/>
    <x v="0"/>
    <x v="0"/>
    <x v="3"/>
    <x v="2"/>
    <x v="0"/>
    <x v="1"/>
    <x v="1"/>
    <x v="4"/>
    <x v="3"/>
    <x v="1"/>
    <x v="0"/>
  </r>
  <r>
    <x v="4"/>
    <x v="1"/>
    <x v="0"/>
    <x v="0"/>
    <x v="1"/>
    <x v="0"/>
    <x v="0"/>
    <x v="1"/>
    <x v="0"/>
    <x v="2"/>
    <x v="4"/>
    <x v="0"/>
    <x v="0"/>
  </r>
  <r>
    <x v="0"/>
    <x v="1"/>
    <x v="0"/>
    <x v="0"/>
    <x v="1"/>
    <x v="0"/>
    <x v="0"/>
    <x v="1"/>
    <x v="3"/>
    <x v="2"/>
    <x v="5"/>
    <x v="1"/>
    <x v="0"/>
  </r>
  <r>
    <x v="5"/>
    <x v="1"/>
    <x v="0"/>
    <x v="3"/>
    <x v="1"/>
    <x v="2"/>
    <x v="0"/>
    <x v="1"/>
    <x v="0"/>
    <x v="2"/>
    <x v="0"/>
    <x v="0"/>
    <x v="0"/>
  </r>
  <r>
    <x v="0"/>
    <x v="1"/>
    <x v="0"/>
    <x v="4"/>
    <x v="4"/>
    <x v="2"/>
    <x v="2"/>
    <x v="3"/>
    <x v="4"/>
    <x v="0"/>
    <x v="0"/>
    <x v="0"/>
    <x v="1"/>
  </r>
  <r>
    <x v="0"/>
    <x v="0"/>
    <x v="0"/>
    <x v="0"/>
    <x v="1"/>
    <x v="1"/>
    <x v="0"/>
    <x v="1"/>
    <x v="5"/>
    <x v="0"/>
    <x v="0"/>
    <x v="0"/>
    <x v="2"/>
  </r>
  <r>
    <x v="5"/>
    <x v="1"/>
    <x v="0"/>
    <x v="3"/>
    <x v="1"/>
    <x v="0"/>
    <x v="1"/>
    <x v="1"/>
    <x v="1"/>
    <x v="2"/>
    <x v="0"/>
    <x v="0"/>
    <x v="2"/>
  </r>
  <r>
    <x v="6"/>
    <x v="1"/>
    <x v="0"/>
    <x v="0"/>
    <x v="1"/>
    <x v="1"/>
    <x v="3"/>
    <x v="1"/>
    <x v="6"/>
    <x v="2"/>
    <x v="6"/>
    <x v="0"/>
    <x v="0"/>
  </r>
  <r>
    <x v="0"/>
    <x v="1"/>
    <x v="0"/>
    <x v="0"/>
    <x v="0"/>
    <x v="2"/>
    <x v="0"/>
    <x v="1"/>
    <x v="0"/>
    <x v="2"/>
    <x v="0"/>
    <x v="0"/>
    <x v="0"/>
  </r>
  <r>
    <x v="7"/>
    <x v="0"/>
    <x v="0"/>
    <x v="5"/>
    <x v="1"/>
    <x v="2"/>
    <x v="4"/>
    <x v="0"/>
    <x v="7"/>
    <x v="0"/>
    <x v="7"/>
    <x v="0"/>
    <x v="0"/>
  </r>
  <r>
    <x v="2"/>
    <x v="0"/>
    <x v="0"/>
    <x v="2"/>
    <x v="1"/>
    <x v="1"/>
    <x v="2"/>
    <x v="1"/>
    <x v="8"/>
    <x v="0"/>
    <x v="8"/>
    <x v="1"/>
    <x v="1"/>
  </r>
  <r>
    <x v="7"/>
    <x v="0"/>
    <x v="0"/>
    <x v="6"/>
    <x v="1"/>
    <x v="2"/>
    <x v="1"/>
    <x v="4"/>
    <x v="9"/>
    <x v="1"/>
    <x v="7"/>
    <x v="0"/>
    <x v="0"/>
  </r>
  <r>
    <x v="2"/>
    <x v="1"/>
    <x v="0"/>
    <x v="1"/>
    <x v="0"/>
    <x v="0"/>
    <x v="0"/>
    <x v="1"/>
    <x v="10"/>
    <x v="0"/>
    <x v="1"/>
    <x v="0"/>
    <x v="0"/>
  </r>
  <r>
    <x v="4"/>
    <x v="1"/>
    <x v="0"/>
    <x v="1"/>
    <x v="5"/>
    <x v="2"/>
    <x v="0"/>
    <x v="1"/>
    <x v="1"/>
    <x v="5"/>
    <x v="0"/>
    <x v="0"/>
    <x v="0"/>
  </r>
  <r>
    <x v="8"/>
    <x v="0"/>
    <x v="0"/>
    <x v="0"/>
    <x v="0"/>
    <x v="2"/>
    <x v="0"/>
    <x v="0"/>
    <x v="0"/>
    <x v="2"/>
    <x v="0"/>
    <x v="0"/>
    <x v="2"/>
  </r>
  <r>
    <x v="9"/>
    <x v="1"/>
    <x v="0"/>
    <x v="4"/>
    <x v="1"/>
    <x v="2"/>
    <x v="5"/>
    <x v="1"/>
    <x v="6"/>
    <x v="2"/>
    <x v="9"/>
    <x v="0"/>
    <x v="0"/>
  </r>
  <r>
    <x v="0"/>
    <x v="1"/>
    <x v="0"/>
    <x v="7"/>
    <x v="1"/>
    <x v="0"/>
    <x v="2"/>
    <x v="3"/>
    <x v="6"/>
    <x v="6"/>
    <x v="1"/>
    <x v="1"/>
    <x v="2"/>
  </r>
  <r>
    <x v="2"/>
    <x v="1"/>
    <x v="0"/>
    <x v="1"/>
    <x v="6"/>
    <x v="0"/>
    <x v="6"/>
    <x v="5"/>
    <x v="3"/>
    <x v="7"/>
    <x v="0"/>
    <x v="0"/>
    <x v="2"/>
  </r>
  <r>
    <x v="10"/>
    <x v="0"/>
    <x v="1"/>
    <x v="1"/>
    <x v="7"/>
    <x v="2"/>
    <x v="2"/>
    <x v="0"/>
    <x v="11"/>
    <x v="8"/>
    <x v="0"/>
    <x v="0"/>
    <x v="0"/>
  </r>
  <r>
    <x v="10"/>
    <x v="0"/>
    <x v="1"/>
    <x v="2"/>
    <x v="8"/>
    <x v="2"/>
    <x v="6"/>
    <x v="1"/>
    <x v="1"/>
    <x v="9"/>
    <x v="10"/>
    <x v="1"/>
    <x v="2"/>
  </r>
  <r>
    <x v="0"/>
    <x v="0"/>
    <x v="0"/>
    <x v="3"/>
    <x v="1"/>
    <x v="2"/>
    <x v="4"/>
    <x v="3"/>
    <x v="0"/>
    <x v="10"/>
    <x v="0"/>
    <x v="0"/>
    <x v="0"/>
  </r>
  <r>
    <x v="11"/>
    <x v="0"/>
    <x v="2"/>
    <x v="8"/>
    <x v="9"/>
    <x v="0"/>
    <x v="0"/>
    <x v="6"/>
    <x v="12"/>
    <x v="10"/>
    <x v="0"/>
    <x v="0"/>
    <x v="0"/>
  </r>
  <r>
    <x v="4"/>
    <x v="0"/>
    <x v="0"/>
    <x v="5"/>
    <x v="10"/>
    <x v="0"/>
    <x v="3"/>
    <x v="3"/>
    <x v="3"/>
    <x v="2"/>
    <x v="7"/>
    <x v="0"/>
    <x v="0"/>
  </r>
  <r>
    <x v="12"/>
    <x v="0"/>
    <x v="3"/>
    <x v="1"/>
    <x v="11"/>
    <x v="3"/>
    <x v="4"/>
    <x v="7"/>
    <x v="8"/>
    <x v="2"/>
    <x v="0"/>
    <x v="0"/>
    <x v="3"/>
  </r>
  <r>
    <x v="2"/>
    <x v="0"/>
    <x v="4"/>
    <x v="3"/>
    <x v="12"/>
    <x v="0"/>
    <x v="3"/>
    <x v="2"/>
    <x v="1"/>
    <x v="2"/>
    <x v="0"/>
    <x v="0"/>
    <x v="1"/>
  </r>
  <r>
    <x v="8"/>
    <x v="0"/>
    <x v="3"/>
    <x v="6"/>
    <x v="13"/>
    <x v="0"/>
    <x v="0"/>
    <x v="8"/>
    <x v="11"/>
    <x v="1"/>
    <x v="0"/>
    <x v="2"/>
    <x v="3"/>
  </r>
  <r>
    <x v="0"/>
    <x v="1"/>
    <x v="0"/>
    <x v="0"/>
    <x v="4"/>
    <x v="0"/>
    <x v="0"/>
    <x v="3"/>
    <x v="0"/>
    <x v="2"/>
    <x v="8"/>
    <x v="0"/>
    <x v="0"/>
  </r>
  <r>
    <x v="13"/>
    <x v="1"/>
    <x v="0"/>
    <x v="5"/>
    <x v="3"/>
    <x v="0"/>
    <x v="0"/>
    <x v="1"/>
    <x v="0"/>
    <x v="1"/>
    <x v="0"/>
    <x v="0"/>
    <x v="0"/>
  </r>
  <r>
    <x v="4"/>
    <x v="1"/>
    <x v="0"/>
    <x v="1"/>
    <x v="10"/>
    <x v="0"/>
    <x v="4"/>
    <x v="6"/>
    <x v="0"/>
    <x v="2"/>
    <x v="11"/>
    <x v="0"/>
    <x v="0"/>
  </r>
  <r>
    <x v="13"/>
    <x v="1"/>
    <x v="2"/>
    <x v="8"/>
    <x v="14"/>
    <x v="0"/>
    <x v="0"/>
    <x v="0"/>
    <x v="11"/>
    <x v="2"/>
    <x v="0"/>
    <x v="0"/>
    <x v="2"/>
  </r>
  <r>
    <x v="14"/>
    <x v="1"/>
    <x v="5"/>
    <x v="9"/>
    <x v="15"/>
    <x v="0"/>
    <x v="6"/>
    <x v="2"/>
    <x v="1"/>
    <x v="11"/>
    <x v="12"/>
    <x v="3"/>
    <x v="0"/>
  </r>
  <r>
    <x v="11"/>
    <x v="1"/>
    <x v="0"/>
    <x v="8"/>
    <x v="0"/>
    <x v="1"/>
    <x v="0"/>
    <x v="1"/>
    <x v="11"/>
    <x v="11"/>
    <x v="12"/>
    <x v="0"/>
    <x v="2"/>
  </r>
  <r>
    <x v="11"/>
    <x v="0"/>
    <x v="4"/>
    <x v="2"/>
    <x v="16"/>
    <x v="0"/>
    <x v="4"/>
    <x v="2"/>
    <x v="3"/>
    <x v="4"/>
    <x v="13"/>
    <x v="4"/>
    <x v="1"/>
  </r>
  <r>
    <x v="15"/>
    <x v="1"/>
    <x v="0"/>
    <x v="5"/>
    <x v="1"/>
    <x v="0"/>
    <x v="0"/>
    <x v="1"/>
    <x v="0"/>
    <x v="2"/>
    <x v="0"/>
    <x v="0"/>
    <x v="0"/>
  </r>
  <r>
    <x v="0"/>
    <x v="1"/>
    <x v="0"/>
    <x v="0"/>
    <x v="17"/>
    <x v="2"/>
    <x v="0"/>
    <x v="1"/>
    <x v="0"/>
    <x v="5"/>
    <x v="8"/>
    <x v="0"/>
    <x v="3"/>
  </r>
  <r>
    <x v="16"/>
    <x v="1"/>
    <x v="1"/>
    <x v="6"/>
    <x v="8"/>
    <x v="0"/>
    <x v="4"/>
    <x v="9"/>
    <x v="1"/>
    <x v="12"/>
    <x v="2"/>
    <x v="1"/>
    <x v="2"/>
  </r>
  <r>
    <x v="4"/>
    <x v="1"/>
    <x v="1"/>
    <x v="0"/>
    <x v="18"/>
    <x v="0"/>
    <x v="0"/>
    <x v="1"/>
    <x v="6"/>
    <x v="13"/>
    <x v="6"/>
    <x v="1"/>
    <x v="2"/>
  </r>
  <r>
    <x v="7"/>
    <x v="1"/>
    <x v="3"/>
    <x v="1"/>
    <x v="11"/>
    <x v="1"/>
    <x v="0"/>
    <x v="3"/>
    <x v="11"/>
    <x v="11"/>
    <x v="12"/>
    <x v="0"/>
    <x v="0"/>
  </r>
  <r>
    <x v="2"/>
    <x v="0"/>
    <x v="0"/>
    <x v="0"/>
    <x v="6"/>
    <x v="0"/>
    <x v="2"/>
    <x v="1"/>
    <x v="8"/>
    <x v="3"/>
    <x v="8"/>
    <x v="0"/>
    <x v="0"/>
  </r>
  <r>
    <x v="10"/>
    <x v="1"/>
    <x v="0"/>
    <x v="0"/>
    <x v="1"/>
    <x v="1"/>
    <x v="0"/>
    <x v="1"/>
    <x v="3"/>
    <x v="2"/>
    <x v="8"/>
    <x v="0"/>
    <x v="0"/>
  </r>
  <r>
    <x v="11"/>
    <x v="1"/>
    <x v="0"/>
    <x v="3"/>
    <x v="19"/>
    <x v="2"/>
    <x v="0"/>
    <x v="2"/>
    <x v="0"/>
    <x v="4"/>
    <x v="0"/>
    <x v="0"/>
    <x v="0"/>
  </r>
  <r>
    <x v="2"/>
    <x v="0"/>
    <x v="0"/>
    <x v="5"/>
    <x v="0"/>
    <x v="2"/>
    <x v="0"/>
    <x v="1"/>
    <x v="7"/>
    <x v="0"/>
    <x v="0"/>
    <x v="0"/>
    <x v="0"/>
  </r>
  <r>
    <x v="2"/>
    <x v="1"/>
    <x v="0"/>
    <x v="5"/>
    <x v="20"/>
    <x v="2"/>
    <x v="0"/>
    <x v="5"/>
    <x v="3"/>
    <x v="10"/>
    <x v="3"/>
    <x v="0"/>
    <x v="3"/>
  </r>
  <r>
    <x v="4"/>
    <x v="1"/>
    <x v="0"/>
    <x v="4"/>
    <x v="21"/>
    <x v="0"/>
    <x v="0"/>
    <x v="10"/>
    <x v="11"/>
    <x v="2"/>
    <x v="0"/>
    <x v="0"/>
    <x v="0"/>
  </r>
  <r>
    <x v="4"/>
    <x v="1"/>
    <x v="1"/>
    <x v="2"/>
    <x v="8"/>
    <x v="2"/>
    <x v="0"/>
    <x v="9"/>
    <x v="1"/>
    <x v="14"/>
    <x v="6"/>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C7C212-C86E-4166-8507-7FD17F5FBBF0}" name="PivotTable15"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Thrilling Match">
  <location ref="M8:N12" firstHeaderRow="1" firstDataRow="1" firstDataCol="1"/>
  <pivotFields count="13">
    <pivotField showAll="0">
      <items count="6">
        <item x="0"/>
        <item x="1"/>
        <item x="2"/>
        <item x="3"/>
        <item x="4"/>
        <item t="default"/>
      </items>
    </pivotField>
    <pivotField showAll="0" sortType="ascending">
      <items count="3">
        <item x="0"/>
        <item x="1"/>
        <item t="default"/>
      </items>
    </pivotField>
    <pivotField showAll="0">
      <items count="7">
        <item x="1"/>
        <item x="4"/>
        <item x="0"/>
        <item x="3"/>
        <item x="2"/>
        <item x="5"/>
        <item t="default"/>
      </items>
    </pivotField>
    <pivotField showAll="0"/>
    <pivotField showAll="0"/>
    <pivotField showAll="0"/>
    <pivotField showAll="0"/>
    <pivotField showAll="0">
      <items count="12">
        <item x="4"/>
        <item x="9"/>
        <item x="6"/>
        <item x="2"/>
        <item x="8"/>
        <item x="0"/>
        <item x="7"/>
        <item x="10"/>
        <item x="3"/>
        <item x="1"/>
        <item x="5"/>
        <item t="default"/>
      </items>
    </pivotField>
    <pivotField showAll="0"/>
    <pivotField showAll="0"/>
    <pivotField showAll="0"/>
    <pivotField showAll="0">
      <items count="6">
        <item x="1"/>
        <item x="4"/>
        <item x="0"/>
        <item x="2"/>
        <item x="3"/>
        <item t="default"/>
      </items>
    </pivotField>
    <pivotField axis="axisRow" dataField="1" showAll="0">
      <items count="5">
        <item x="2"/>
        <item x="1"/>
        <item x="3"/>
        <item x="0"/>
        <item t="default"/>
      </items>
    </pivotField>
  </pivotFields>
  <rowFields count="1">
    <field x="12"/>
  </rowFields>
  <rowItems count="4">
    <i>
      <x/>
    </i>
    <i>
      <x v="1"/>
    </i>
    <i>
      <x v="2"/>
    </i>
    <i>
      <x v="3"/>
    </i>
  </rowItems>
  <colItems count="1">
    <i/>
  </colItems>
  <dataFields count="1">
    <dataField name="Count " fld="12" subtotal="count" baseField="12" baseItem="0"/>
  </dataFields>
  <formats count="5">
    <format dxfId="1564">
      <pivotArea type="all" dataOnly="0" outline="0" fieldPosition="0"/>
    </format>
    <format dxfId="1563">
      <pivotArea outline="0" collapsedLevelsAreSubtotals="1" fieldPosition="0"/>
    </format>
    <format dxfId="1562">
      <pivotArea field="12" type="button" dataOnly="0" labelOnly="1" outline="0" axis="axisRow" fieldPosition="0"/>
    </format>
    <format dxfId="1561">
      <pivotArea dataOnly="0" labelOnly="1" fieldPosition="0">
        <references count="1">
          <reference field="12" count="0"/>
        </references>
      </pivotArea>
    </format>
    <format dxfId="1560">
      <pivotArea dataOnly="0" labelOnly="1" outline="0" axis="axisValues"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2" format="9">
      <pivotArea type="data" outline="0" fieldPosition="0">
        <references count="2">
          <reference field="4294967294" count="1" selected="0">
            <x v="0"/>
          </reference>
          <reference field="12" count="1" selected="0">
            <x v="2"/>
          </reference>
        </references>
      </pivotArea>
    </chartFormat>
    <chartFormat chart="2"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7E7A79-83AC-4DA6-B1CB-01ABC953439E}" name="PivotTable14"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Winning WorldCup">
  <location ref="M40:N45" firstHeaderRow="1" firstDataRow="1" firstDataCol="1"/>
  <pivotFields count="13">
    <pivotField showAll="0">
      <items count="6">
        <item x="0"/>
        <item x="1"/>
        <item x="2"/>
        <item x="3"/>
        <item x="4"/>
        <item t="default"/>
      </items>
    </pivotField>
    <pivotField showAll="0" sortType="ascending">
      <items count="3">
        <item x="0"/>
        <item x="1"/>
        <item t="default"/>
      </items>
    </pivotField>
    <pivotField showAll="0">
      <items count="7">
        <item x="1"/>
        <item x="4"/>
        <item x="0"/>
        <item x="3"/>
        <item x="2"/>
        <item x="5"/>
        <item t="default"/>
      </items>
    </pivotField>
    <pivotField showAll="0"/>
    <pivotField showAll="0"/>
    <pivotField showAll="0"/>
    <pivotField showAll="0"/>
    <pivotField showAll="0">
      <items count="12">
        <item x="4"/>
        <item x="9"/>
        <item x="6"/>
        <item x="2"/>
        <item x="8"/>
        <item x="0"/>
        <item x="7"/>
        <item x="10"/>
        <item x="3"/>
        <item x="1"/>
        <item x="5"/>
        <item t="default"/>
      </items>
    </pivotField>
    <pivotField showAll="0"/>
    <pivotField showAll="0"/>
    <pivotField showAll="0"/>
    <pivotField axis="axisRow" dataField="1" showAll="0">
      <items count="6">
        <item x="1"/>
        <item x="4"/>
        <item x="0"/>
        <item x="2"/>
        <item x="3"/>
        <item t="default"/>
      </items>
    </pivotField>
    <pivotField showAll="0"/>
  </pivotFields>
  <rowFields count="1">
    <field x="11"/>
  </rowFields>
  <rowItems count="5">
    <i>
      <x/>
    </i>
    <i>
      <x v="1"/>
    </i>
    <i>
      <x v="2"/>
    </i>
    <i>
      <x v="3"/>
    </i>
    <i>
      <x v="4"/>
    </i>
  </rowItems>
  <colItems count="1">
    <i/>
  </colItems>
  <dataFields count="1">
    <dataField name="Count " fld="11" subtotal="count" baseField="11" baseItem="0"/>
  </dataFields>
  <formats count="5">
    <format dxfId="1613">
      <pivotArea type="all" dataOnly="0" outline="0" fieldPosition="0"/>
    </format>
    <format dxfId="1612">
      <pivotArea outline="0" collapsedLevelsAreSubtotals="1" fieldPosition="0"/>
    </format>
    <format dxfId="1611">
      <pivotArea field="11" type="button" dataOnly="0" labelOnly="1" outline="0" axis="axisRow" fieldPosition="0"/>
    </format>
    <format dxfId="1610">
      <pivotArea dataOnly="0" labelOnly="1" fieldPosition="0">
        <references count="1">
          <reference field="11" count="0"/>
        </references>
      </pivotArea>
    </format>
    <format dxfId="1609">
      <pivotArea dataOnly="0" labelOnly="1" outline="0" axis="axisValues" fieldPosition="0"/>
    </format>
  </format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1" count="1" selected="0">
            <x v="2"/>
          </reference>
        </references>
      </pivotArea>
    </chartFormat>
    <chartFormat chart="2" format="4">
      <pivotArea type="data" outline="0" fieldPosition="0">
        <references count="2">
          <reference field="4294967294" count="1" selected="0">
            <x v="0"/>
          </reference>
          <reference field="11" count="1" selected="0">
            <x v="3"/>
          </reference>
        </references>
      </pivotArea>
    </chartFormat>
    <chartFormat chart="2" format="5">
      <pivotArea type="data" outline="0" fieldPosition="0">
        <references count="2">
          <reference field="4294967294" count="1" selected="0">
            <x v="0"/>
          </reference>
          <reference field="11" count="1" selected="0">
            <x v="4"/>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 chart="2" format="7">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5A6667-CBC0-4AC9-9F0E-00883AC708AE}" name="PivotTable7"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Underdog Team">
  <location ref="M47:N54" firstHeaderRow="1" firstDataRow="1" firstDataCol="1"/>
  <pivotFields count="13">
    <pivotField showAll="0">
      <items count="6">
        <item x="0"/>
        <item x="1"/>
        <item x="2"/>
        <item x="3"/>
        <item x="4"/>
        <item t="default"/>
      </items>
    </pivotField>
    <pivotField showAll="0" sortType="ascending">
      <items count="3">
        <item x="0"/>
        <item x="1"/>
        <item t="default"/>
      </items>
    </pivotField>
    <pivotField showAll="0"/>
    <pivotField showAll="0"/>
    <pivotField showAll="0"/>
    <pivotField showAll="0"/>
    <pivotField axis="axisRow" dataField="1" showAll="0">
      <items count="8">
        <item x="0"/>
        <item x="1"/>
        <item x="6"/>
        <item x="3"/>
        <item x="4"/>
        <item x="5"/>
        <item x="2"/>
        <item t="default"/>
      </items>
    </pivotField>
    <pivotField showAll="0"/>
    <pivotField showAll="0"/>
    <pivotField showAll="0"/>
    <pivotField showAll="0"/>
    <pivotField showAll="0"/>
    <pivotField showAll="0"/>
  </pivotFields>
  <rowFields count="1">
    <field x="6"/>
  </rowFields>
  <rowItems count="7">
    <i>
      <x/>
    </i>
    <i>
      <x v="1"/>
    </i>
    <i>
      <x v="2"/>
    </i>
    <i>
      <x v="3"/>
    </i>
    <i>
      <x v="4"/>
    </i>
    <i>
      <x v="5"/>
    </i>
    <i>
      <x v="6"/>
    </i>
  </rowItems>
  <colItems count="1">
    <i/>
  </colItems>
  <dataFields count="1">
    <dataField name="Count " fld="6" subtotal="count" baseField="6" baseItem="0"/>
  </dataFields>
  <formats count="5">
    <format dxfId="1618">
      <pivotArea type="all" dataOnly="0" outline="0" fieldPosition="0"/>
    </format>
    <format dxfId="1617">
      <pivotArea outline="0" collapsedLevelsAreSubtotals="1" fieldPosition="0"/>
    </format>
    <format dxfId="1616">
      <pivotArea field="6" type="button" dataOnly="0" labelOnly="1" outline="0" axis="axisRow" fieldPosition="0"/>
    </format>
    <format dxfId="1615">
      <pivotArea dataOnly="0" labelOnly="1" fieldPosition="0">
        <references count="1">
          <reference field="6" count="0"/>
        </references>
      </pivotArea>
    </format>
    <format dxfId="161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C7D26B6-1AD9-48E7-A818-3A5C74600F6D}" name="PivotTable5"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rowHeaderCaption="Fav Player">
  <location ref="A14:B36" firstHeaderRow="1" firstDataRow="1" firstDataCol="1"/>
  <pivotFields count="13">
    <pivotField showAll="0">
      <items count="6">
        <item x="0"/>
        <item x="1"/>
        <item x="2"/>
        <item x="3"/>
        <item x="4"/>
        <item t="default"/>
      </items>
    </pivotField>
    <pivotField showAll="0" sortType="ascending">
      <items count="3">
        <item x="0"/>
        <item x="1"/>
        <item t="default"/>
      </items>
    </pivotField>
    <pivotField showAll="0"/>
    <pivotField showAll="0"/>
    <pivotField axis="axisRow" dataField="1" showAll="0">
      <items count="23">
        <item x="15"/>
        <item x="9"/>
        <item x="8"/>
        <item x="18"/>
        <item x="20"/>
        <item x="14"/>
        <item x="4"/>
        <item x="19"/>
        <item x="13"/>
        <item x="7"/>
        <item x="2"/>
        <item x="16"/>
        <item x="17"/>
        <item x="6"/>
        <item x="3"/>
        <item x="0"/>
        <item x="10"/>
        <item x="21"/>
        <item x="5"/>
        <item x="11"/>
        <item x="1"/>
        <item x="12"/>
        <item t="default"/>
      </items>
    </pivotField>
    <pivotField showAll="0"/>
    <pivotField showAll="0"/>
    <pivotField showAll="0"/>
    <pivotField showAll="0"/>
    <pivotField showAll="0"/>
    <pivotField showAll="0"/>
    <pivotField showAll="0"/>
    <pivotField showAll="0"/>
  </pivotFields>
  <rowFields count="1">
    <field x="4"/>
  </rowFields>
  <rowItems count="22">
    <i>
      <x/>
    </i>
    <i>
      <x v="1"/>
    </i>
    <i>
      <x v="2"/>
    </i>
    <i>
      <x v="3"/>
    </i>
    <i>
      <x v="4"/>
    </i>
    <i>
      <x v="5"/>
    </i>
    <i>
      <x v="6"/>
    </i>
    <i>
      <x v="7"/>
    </i>
    <i>
      <x v="8"/>
    </i>
    <i>
      <x v="9"/>
    </i>
    <i>
      <x v="10"/>
    </i>
    <i>
      <x v="11"/>
    </i>
    <i>
      <x v="12"/>
    </i>
    <i>
      <x v="13"/>
    </i>
    <i>
      <x v="14"/>
    </i>
    <i>
      <x v="15"/>
    </i>
    <i>
      <x v="16"/>
    </i>
    <i>
      <x v="17"/>
    </i>
    <i>
      <x v="18"/>
    </i>
    <i>
      <x v="19"/>
    </i>
    <i>
      <x v="20"/>
    </i>
    <i>
      <x v="21"/>
    </i>
  </rowItems>
  <colItems count="1">
    <i/>
  </colItems>
  <dataFields count="1">
    <dataField name="Count " fld="4" subtotal="count" baseField="4" baseItem="0"/>
  </dataFields>
  <formats count="5">
    <format dxfId="1623">
      <pivotArea type="all" dataOnly="0" outline="0" fieldPosition="0"/>
    </format>
    <format dxfId="1622">
      <pivotArea outline="0" collapsedLevelsAreSubtotals="1" fieldPosition="0"/>
    </format>
    <format dxfId="1621">
      <pivotArea field="4" type="button" dataOnly="0" labelOnly="1" outline="0" axis="axisRow" fieldPosition="0"/>
    </format>
    <format dxfId="1620">
      <pivotArea dataOnly="0" labelOnly="1" fieldPosition="0">
        <references count="1">
          <reference field="4" count="0"/>
        </references>
      </pivotArea>
    </format>
    <format dxfId="1619">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59584B6-D743-4FDC-B95F-C5513B763A02}" name="PivotTable17"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Gender" colHeaderCaption="">
  <location ref="A7:C11" firstHeaderRow="1" firstDataRow="2" firstDataCol="1"/>
  <pivotFields count="13">
    <pivotField axis="axisRow" dataField="1" showAll="0">
      <items count="6">
        <item x="0"/>
        <item x="1"/>
        <item x="2"/>
        <item x="3"/>
        <item x="4"/>
        <item t="default"/>
      </items>
    </pivotField>
    <pivotField axis="axisCol" showAll="0" sortType="ascending">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v="1"/>
    </i>
    <i>
      <x v="2"/>
    </i>
    <i>
      <x v="3"/>
    </i>
  </rowItems>
  <colFields count="1">
    <field x="1"/>
  </colFields>
  <colItems count="2">
    <i>
      <x/>
    </i>
    <i>
      <x v="1"/>
    </i>
  </colItems>
  <dataFields count="1">
    <dataField name="Count" fld="0" subtotal="count" baseField="1" baseItem="0"/>
  </dataFields>
  <formats count="8">
    <format dxfId="1631">
      <pivotArea type="all" dataOnly="0" outline="0" fieldPosition="0"/>
    </format>
    <format dxfId="1630">
      <pivotArea outline="0" collapsedLevelsAreSubtotals="1" fieldPosition="0"/>
    </format>
    <format dxfId="1629">
      <pivotArea type="origin" dataOnly="0" labelOnly="1" outline="0" fieldPosition="0"/>
    </format>
    <format dxfId="1628">
      <pivotArea field="1" type="button" dataOnly="0" labelOnly="1" outline="0" axis="axisCol" fieldPosition="0"/>
    </format>
    <format dxfId="1627">
      <pivotArea type="topRight" dataOnly="0" labelOnly="1" outline="0" fieldPosition="0"/>
    </format>
    <format dxfId="1626">
      <pivotArea field="0" type="button" dataOnly="0" labelOnly="1" outline="0" axis="axisRow" fieldPosition="0"/>
    </format>
    <format dxfId="1625">
      <pivotArea dataOnly="0" labelOnly="1" fieldPosition="0">
        <references count="1">
          <reference field="0" count="3">
            <x v="1"/>
            <x v="2"/>
            <x v="3"/>
          </reference>
        </references>
      </pivotArea>
    </format>
    <format dxfId="1624">
      <pivotArea dataOnly="0" labelOnly="1" fieldPosition="0">
        <references count="1">
          <reference field="1" count="0"/>
        </references>
      </pivotArea>
    </format>
  </formats>
  <chartFormats count="3">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C76690F-D26C-4575-A75C-63FA694D7839}" name="PivotTable9"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Highest WicketTaker">
  <location ref="A40:B53" firstHeaderRow="1" firstDataRow="1" firstDataCol="1"/>
  <pivotFields count="13">
    <pivotField showAll="0">
      <items count="6">
        <item x="0"/>
        <item x="1"/>
        <item x="2"/>
        <item x="3"/>
        <item x="4"/>
        <item t="default"/>
      </items>
    </pivotField>
    <pivotField showAll="0" sortType="ascending">
      <items count="3">
        <item x="0"/>
        <item x="1"/>
        <item t="default"/>
      </items>
    </pivotField>
    <pivotField showAll="0"/>
    <pivotField showAll="0"/>
    <pivotField showAll="0"/>
    <pivotField showAll="0"/>
    <pivotField showAll="0"/>
    <pivotField showAll="0"/>
    <pivotField axis="axisRow" dataField="1" showAll="0">
      <items count="17">
        <item x="7"/>
        <item x="0"/>
        <item x="12"/>
        <item x="3"/>
        <item x="1"/>
        <item m="1" x="14"/>
        <item m="1" x="15"/>
        <item x="4"/>
        <item m="1" x="13"/>
        <item x="6"/>
        <item x="9"/>
        <item x="5"/>
        <item x="11"/>
        <item x="8"/>
        <item x="2"/>
        <item x="10"/>
        <item t="default"/>
      </items>
    </pivotField>
    <pivotField showAll="0"/>
    <pivotField showAll="0"/>
    <pivotField showAll="0"/>
    <pivotField showAll="0"/>
  </pivotFields>
  <rowFields count="1">
    <field x="8"/>
  </rowFields>
  <rowItems count="13">
    <i>
      <x/>
    </i>
    <i>
      <x v="1"/>
    </i>
    <i>
      <x v="2"/>
    </i>
    <i>
      <x v="3"/>
    </i>
    <i>
      <x v="4"/>
    </i>
    <i>
      <x v="7"/>
    </i>
    <i>
      <x v="9"/>
    </i>
    <i>
      <x v="10"/>
    </i>
    <i>
      <x v="11"/>
    </i>
    <i>
      <x v="12"/>
    </i>
    <i>
      <x v="13"/>
    </i>
    <i>
      <x v="14"/>
    </i>
    <i>
      <x v="15"/>
    </i>
  </rowItems>
  <colItems count="1">
    <i/>
  </colItems>
  <dataFields count="1">
    <dataField name="Count " fld="8" subtotal="count" baseField="8" baseItem="0"/>
  </dataFields>
  <formats count="5">
    <format dxfId="1636">
      <pivotArea type="all" dataOnly="0" outline="0" fieldPosition="0"/>
    </format>
    <format dxfId="1635">
      <pivotArea outline="0" collapsedLevelsAreSubtotals="1" fieldPosition="0"/>
    </format>
    <format dxfId="1634">
      <pivotArea field="8" type="button" dataOnly="0" labelOnly="1" outline="0" axis="axisRow" fieldPosition="0"/>
    </format>
    <format dxfId="1633">
      <pivotArea dataOnly="0" labelOnly="1" fieldPosition="0">
        <references count="1">
          <reference field="8" count="0"/>
        </references>
      </pivotArea>
    </format>
    <format dxfId="163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5BDFAD0-371B-414A-AED3-D8CBDEA02EA6}" name="PivotTable1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Team Supporting" colHeaderCaption="">
  <location ref="H2:J9" firstHeaderRow="1" firstDataRow="2" firstDataCol="1"/>
  <pivotFields count="13">
    <pivotField showAll="0">
      <items count="6">
        <item h="1" x="0"/>
        <item x="1"/>
        <item h="1" x="2"/>
        <item h="1" x="3"/>
        <item h="1" x="4"/>
        <item t="default"/>
      </items>
    </pivotField>
    <pivotField axis="axisCol" showAll="0" sortType="ascending">
      <items count="3">
        <item x="0"/>
        <item x="1"/>
        <item t="default"/>
      </items>
    </pivotField>
    <pivotField axis="axisRow" dataField="1" showAll="0">
      <items count="7">
        <item x="1"/>
        <item x="4"/>
        <item x="0"/>
        <item x="3"/>
        <item x="2"/>
        <item x="5"/>
        <item t="default"/>
      </items>
    </pivotField>
    <pivotField showAll="0"/>
    <pivotField showAll="0"/>
    <pivotField showAll="0"/>
    <pivotField showAll="0"/>
    <pivotField showAll="0">
      <items count="12">
        <item x="4"/>
        <item x="9"/>
        <item x="6"/>
        <item x="2"/>
        <item x="8"/>
        <item x="0"/>
        <item x="7"/>
        <item x="10"/>
        <item x="3"/>
        <item x="1"/>
        <item x="5"/>
        <item t="default"/>
      </items>
    </pivotField>
    <pivotField showAll="0"/>
    <pivotField showAll="0"/>
    <pivotField showAll="0"/>
    <pivotField showAll="0"/>
    <pivotField showAll="0"/>
  </pivotFields>
  <rowFields count="1">
    <field x="2"/>
  </rowFields>
  <rowItems count="6">
    <i>
      <x/>
    </i>
    <i>
      <x v="1"/>
    </i>
    <i>
      <x v="2"/>
    </i>
    <i>
      <x v="3"/>
    </i>
    <i>
      <x v="4"/>
    </i>
    <i>
      <x v="5"/>
    </i>
  </rowItems>
  <colFields count="1">
    <field x="1"/>
  </colFields>
  <colItems count="2">
    <i>
      <x/>
    </i>
    <i>
      <x v="1"/>
    </i>
  </colItems>
  <dataFields count="1">
    <dataField name="Count " fld="2" subtotal="count" baseField="2" baseItem="0"/>
  </dataFields>
  <formats count="8">
    <format dxfId="1644">
      <pivotArea type="all" dataOnly="0" outline="0" fieldPosition="0"/>
    </format>
    <format dxfId="1643">
      <pivotArea outline="0" collapsedLevelsAreSubtotals="1" fieldPosition="0"/>
    </format>
    <format dxfId="1642">
      <pivotArea type="origin" dataOnly="0" labelOnly="1" outline="0" fieldPosition="0"/>
    </format>
    <format dxfId="1641">
      <pivotArea field="1" type="button" dataOnly="0" labelOnly="1" outline="0" axis="axisCol" fieldPosition="0"/>
    </format>
    <format dxfId="1640">
      <pivotArea type="topRight" dataOnly="0" labelOnly="1" outline="0" fieldPosition="0"/>
    </format>
    <format dxfId="1639">
      <pivotArea field="2" type="button" dataOnly="0" labelOnly="1" outline="0" axis="axisRow" fieldPosition="0"/>
    </format>
    <format dxfId="1638">
      <pivotArea dataOnly="0" labelOnly="1" fieldPosition="0">
        <references count="1">
          <reference field="2" count="0"/>
        </references>
      </pivotArea>
    </format>
    <format dxfId="1637">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16D81C5-0D40-49EC-AD00-81C9B2921B40}" name="PivotTable1"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rowHeaderCaption="Gender">
  <location ref="B3:C5" firstHeaderRow="1" firstDataRow="1" firstDataCol="1"/>
  <pivotFields count="13">
    <pivotField dataField="1" showAll="0">
      <items count="6">
        <item h="1" x="0"/>
        <item x="1"/>
        <item h="1" x="2"/>
        <item h="1" x="3"/>
        <item h="1" x="4"/>
        <item t="default"/>
      </items>
    </pivotField>
    <pivotField axis="axisRow" showAll="0" sortType="ascending">
      <items count="3">
        <item x="0"/>
        <item x="1"/>
        <item t="default"/>
      </items>
    </pivotField>
    <pivotField showAll="0">
      <items count="7">
        <item x="1"/>
        <item x="4"/>
        <item x="0"/>
        <item x="3"/>
        <item x="2"/>
        <item x="5"/>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s>
  <rowFields count="1">
    <field x="1"/>
  </rowFields>
  <rowItems count="2">
    <i>
      <x/>
    </i>
    <i>
      <x v="1"/>
    </i>
  </rowItems>
  <colItems count="1">
    <i/>
  </colItems>
  <dataFields count="1">
    <dataField name="Count" fld="0" subtotal="count" baseField="1" baseItem="0"/>
  </dataFields>
  <formats count="5">
    <format dxfId="1649">
      <pivotArea type="all" dataOnly="0" outline="0" fieldPosition="0"/>
    </format>
    <format dxfId="1648">
      <pivotArea outline="0" collapsedLevelsAreSubtotals="1" fieldPosition="0"/>
    </format>
    <format dxfId="1647">
      <pivotArea field="1" type="button" dataOnly="0" labelOnly="1" outline="0" axis="axisRow" fieldPosition="0"/>
    </format>
    <format dxfId="1646">
      <pivotArea dataOnly="0" labelOnly="1" fieldPosition="0">
        <references count="1">
          <reference field="1" count="0"/>
        </references>
      </pivotArea>
    </format>
    <format dxfId="1645">
      <pivotArea dataOnly="0" labelOnly="1" outline="0" axis="axisValues" fieldPosition="0"/>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C2E59E7-D5FF-4066-98DB-1C9CF00A7B63}" name="PivotTable6"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Highest Score">
  <location ref="M2:N6" firstHeaderRow="1" firstDataRow="1" firstDataCol="1"/>
  <pivotFields count="13">
    <pivotField showAll="0">
      <items count="6">
        <item x="0"/>
        <item x="1"/>
        <item x="2"/>
        <item x="3"/>
        <item x="4"/>
        <item t="default"/>
      </items>
    </pivotField>
    <pivotField showAll="0" sortType="ascending">
      <items count="3">
        <item x="0"/>
        <item x="1"/>
        <item t="default"/>
      </items>
    </pivotField>
    <pivotField showAll="0"/>
    <pivotField showAll="0"/>
    <pivotField showAll="0"/>
    <pivotField axis="axisRow" dataField="1" showAll="0">
      <items count="5">
        <item x="3"/>
        <item x="0"/>
        <item x="2"/>
        <item x="1"/>
        <item t="default"/>
      </items>
    </pivotField>
    <pivotField showAll="0"/>
    <pivotField showAll="0"/>
    <pivotField showAll="0"/>
    <pivotField showAll="0"/>
    <pivotField showAll="0"/>
    <pivotField showAll="0"/>
    <pivotField showAll="0"/>
  </pivotFields>
  <rowFields count="1">
    <field x="5"/>
  </rowFields>
  <rowItems count="4">
    <i>
      <x/>
    </i>
    <i>
      <x v="1"/>
    </i>
    <i>
      <x v="2"/>
    </i>
    <i>
      <x v="3"/>
    </i>
  </rowItems>
  <colItems count="1">
    <i/>
  </colItems>
  <dataFields count="1">
    <dataField name="Count " fld="5" subtotal="count" baseField="5" baseItem="0"/>
  </dataFields>
  <formats count="5">
    <format dxfId="1654">
      <pivotArea type="all" dataOnly="0" outline="0" fieldPosition="0"/>
    </format>
    <format dxfId="1653">
      <pivotArea outline="0" collapsedLevelsAreSubtotals="1" fieldPosition="0"/>
    </format>
    <format dxfId="1652">
      <pivotArea field="5" type="button" dataOnly="0" labelOnly="1" outline="0" axis="axisRow" fieldPosition="0"/>
    </format>
    <format dxfId="1651">
      <pivotArea dataOnly="0" labelOnly="1" fieldPosition="0">
        <references count="1">
          <reference field="5" count="0"/>
        </references>
      </pivotArea>
    </format>
    <format dxfId="165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93399BF-6BD4-4257-963D-B2415FC67790}" name="PivotTable1"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Gender">
  <location ref="E7:E8" firstHeaderRow="1" firstDataRow="1" firstDataCol="0"/>
  <pivotFields count="13">
    <pivotField dataField="1" showAll="0">
      <items count="6">
        <item x="0"/>
        <item x="1"/>
        <item x="2"/>
        <item x="3"/>
        <item x="4"/>
        <item t="default"/>
      </items>
    </pivotField>
    <pivotField showAll="0" sortType="ascending">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rvey Count " fld="0" subtotal="count" baseField="0" baseItem="58916864"/>
  </dataFields>
  <formats count="6">
    <format dxfId="708">
      <pivotArea type="all" dataOnly="0" outline="0" fieldPosition="0"/>
    </format>
    <format dxfId="709">
      <pivotArea outline="0" collapsedLevelsAreSubtotals="1" fieldPosition="0"/>
    </format>
    <format dxfId="710">
      <pivotArea dataOnly="0" labelOnly="1" outline="0" axis="axisValues" fieldPosition="0"/>
    </format>
    <format dxfId="707">
      <pivotArea type="all" dataOnly="0" outline="0" fieldPosition="0"/>
    </format>
    <format dxfId="706">
      <pivotArea outline="0" collapsedLevelsAreSubtotals="1" fieldPosition="0"/>
    </format>
    <format dxfId="70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B0332C-2D95-42FB-B249-7A77882E81E6}" name="PivotTable19"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Gender">
  <location ref="A1:A2" firstHeaderRow="1" firstDataRow="1" firstDataCol="0"/>
  <pivotFields count="13">
    <pivotField dataField="1" showAll="0">
      <items count="6">
        <item x="0"/>
        <item x="1"/>
        <item x="2"/>
        <item x="3"/>
        <item x="4"/>
        <item t="default"/>
      </items>
    </pivotField>
    <pivotField showAll="0" sortType="ascending">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rvey Count " fld="0" subtotal="count" baseField="0" baseItem="58916864"/>
  </dataFields>
  <formats count="3">
    <format dxfId="1567">
      <pivotArea type="all" dataOnly="0" outline="0" fieldPosition="0"/>
    </format>
    <format dxfId="1566">
      <pivotArea outline="0" collapsedLevelsAreSubtotals="1" fieldPosition="0"/>
    </format>
    <format dxfId="15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BB6C80-06D7-4ACD-B621-CDEBAE0C7DB2}" name="PivotTable10"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Team Supporting">
  <location ref="E2:F8" firstHeaderRow="1" firstDataRow="1" firstDataCol="1"/>
  <pivotFields count="13">
    <pivotField showAll="0">
      <items count="6">
        <item x="0"/>
        <item x="1"/>
        <item x="2"/>
        <item x="3"/>
        <item x="4"/>
        <item t="default"/>
      </items>
    </pivotField>
    <pivotField showAll="0" sortType="ascending">
      <items count="3">
        <item x="0"/>
        <item x="1"/>
        <item t="default"/>
      </items>
    </pivotField>
    <pivotField axis="axisRow" dataField="1" showAll="0">
      <items count="7">
        <item x="1"/>
        <item x="4"/>
        <item x="0"/>
        <item x="3"/>
        <item x="2"/>
        <item x="5"/>
        <item t="default"/>
      </items>
    </pivotField>
    <pivotField showAll="0"/>
    <pivotField showAll="0"/>
    <pivotField showAll="0"/>
    <pivotField showAll="0"/>
    <pivotField showAll="0">
      <items count="12">
        <item x="4"/>
        <item x="9"/>
        <item x="6"/>
        <item x="2"/>
        <item x="8"/>
        <item x="0"/>
        <item x="7"/>
        <item x="10"/>
        <item x="3"/>
        <item x="1"/>
        <item x="5"/>
        <item t="default"/>
      </items>
    </pivotField>
    <pivotField showAll="0"/>
    <pivotField showAll="0"/>
    <pivotField showAll="0"/>
    <pivotField showAll="0"/>
    <pivotField showAll="0"/>
  </pivotFields>
  <rowFields count="1">
    <field x="2"/>
  </rowFields>
  <rowItems count="6">
    <i>
      <x/>
    </i>
    <i>
      <x v="1"/>
    </i>
    <i>
      <x v="2"/>
    </i>
    <i>
      <x v="3"/>
    </i>
    <i>
      <x v="4"/>
    </i>
    <i>
      <x v="5"/>
    </i>
  </rowItems>
  <colItems count="1">
    <i/>
  </colItems>
  <dataFields count="1">
    <dataField name="Count " fld="2" subtotal="count" baseField="2" baseItem="0"/>
  </dataFields>
  <formats count="5">
    <format dxfId="1572">
      <pivotArea type="all" dataOnly="0" outline="0" fieldPosition="0"/>
    </format>
    <format dxfId="1571">
      <pivotArea outline="0" collapsedLevelsAreSubtotals="1" fieldPosition="0"/>
    </format>
    <format dxfId="1570">
      <pivotArea field="2" type="button" dataOnly="0" labelOnly="1" outline="0" axis="axisRow" fieldPosition="0"/>
    </format>
    <format dxfId="1569">
      <pivotArea dataOnly="0" labelOnly="1" fieldPosition="0">
        <references count="1">
          <reference field="2" count="0"/>
        </references>
      </pivotArea>
    </format>
    <format dxfId="1568">
      <pivotArea dataOnly="0" labelOnly="1" outline="0" axis="axisValues"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E33D80-3E66-489A-B690-35EEEAF42C80}" name="PivotTable1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Most_Sixes_Hitter">
  <location ref="H40:I54" firstHeaderRow="1" firstDataRow="1" firstDataCol="1"/>
  <pivotFields count="13">
    <pivotField showAll="0">
      <items count="6">
        <item x="0"/>
        <item x="1"/>
        <item x="2"/>
        <item x="3"/>
        <item x="4"/>
        <item t="default"/>
      </items>
    </pivotField>
    <pivotField showAll="0" sortType="ascending">
      <items count="3">
        <item x="0"/>
        <item x="1"/>
        <item t="default"/>
      </items>
    </pivotField>
    <pivotField showAll="0"/>
    <pivotField showAll="0"/>
    <pivotField showAll="0"/>
    <pivotField showAll="0"/>
    <pivotField showAll="0"/>
    <pivotField showAll="0"/>
    <pivotField showAll="0">
      <items count="17">
        <item x="7"/>
        <item x="0"/>
        <item x="12"/>
        <item x="3"/>
        <item x="1"/>
        <item m="1" x="14"/>
        <item m="1" x="15"/>
        <item x="4"/>
        <item m="1" x="13"/>
        <item x="6"/>
        <item x="9"/>
        <item x="5"/>
        <item x="11"/>
        <item x="8"/>
        <item x="2"/>
        <item x="10"/>
        <item t="default"/>
      </items>
    </pivotField>
    <pivotField showAll="0">
      <items count="16">
        <item x="11"/>
        <item x="13"/>
        <item x="3"/>
        <item x="4"/>
        <item x="12"/>
        <item x="14"/>
        <item x="6"/>
        <item x="5"/>
        <item x="8"/>
        <item x="0"/>
        <item x="7"/>
        <item x="1"/>
        <item x="2"/>
        <item x="9"/>
        <item x="10"/>
        <item t="default"/>
      </items>
    </pivotField>
    <pivotField axis="axisRow" dataField="1" showAll="0">
      <items count="15">
        <item x="12"/>
        <item x="4"/>
        <item x="9"/>
        <item x="6"/>
        <item x="11"/>
        <item x="5"/>
        <item x="13"/>
        <item x="3"/>
        <item x="0"/>
        <item x="8"/>
        <item x="7"/>
        <item x="2"/>
        <item x="1"/>
        <item x="10"/>
        <item t="default"/>
      </items>
    </pivotField>
    <pivotField showAll="0"/>
    <pivotField showAll="0"/>
  </pivotFields>
  <rowFields count="1">
    <field x="10"/>
  </rowFields>
  <rowItems count="14">
    <i>
      <x/>
    </i>
    <i>
      <x v="1"/>
    </i>
    <i>
      <x v="2"/>
    </i>
    <i>
      <x v="3"/>
    </i>
    <i>
      <x v="4"/>
    </i>
    <i>
      <x v="5"/>
    </i>
    <i>
      <x v="6"/>
    </i>
    <i>
      <x v="7"/>
    </i>
    <i>
      <x v="8"/>
    </i>
    <i>
      <x v="9"/>
    </i>
    <i>
      <x v="10"/>
    </i>
    <i>
      <x v="11"/>
    </i>
    <i>
      <x v="12"/>
    </i>
    <i>
      <x v="13"/>
    </i>
  </rowItems>
  <colItems count="1">
    <i/>
  </colItems>
  <dataFields count="1">
    <dataField name="Count " fld="10" subtotal="count" baseField="10" baseItem="0"/>
  </dataFields>
  <formats count="5">
    <format dxfId="1577">
      <pivotArea type="all" dataOnly="0" outline="0" fieldPosition="0"/>
    </format>
    <format dxfId="1576">
      <pivotArea outline="0" collapsedLevelsAreSubtotals="1" fieldPosition="0"/>
    </format>
    <format dxfId="1575">
      <pivotArea field="10" type="button" dataOnly="0" labelOnly="1" outline="0" axis="axisRow" fieldPosition="0"/>
    </format>
    <format dxfId="1574">
      <pivotArea dataOnly="0" labelOnly="1" fieldPosition="0">
        <references count="1">
          <reference field="10" count="0"/>
        </references>
      </pivotArea>
    </format>
    <format dxfId="157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8BF83E-ED8A-4928-896B-9B32E657C363}" name="PivotTable16"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Fav Player" colHeaderCaption="">
  <location ref="D14:F37" firstHeaderRow="1" firstDataRow="2" firstDataCol="1"/>
  <pivotFields count="13">
    <pivotField showAll="0">
      <items count="6">
        <item h="1" x="0"/>
        <item x="1"/>
        <item h="1" x="2"/>
        <item h="1" x="3"/>
        <item h="1" x="4"/>
        <item t="default"/>
      </items>
    </pivotField>
    <pivotField axis="axisCol" showAll="0" sortType="ascending">
      <items count="3">
        <item x="0"/>
        <item x="1"/>
        <item t="default"/>
      </items>
    </pivotField>
    <pivotField showAll="0"/>
    <pivotField showAll="0"/>
    <pivotField axis="axisRow" dataField="1" showAll="0">
      <items count="23">
        <item x="15"/>
        <item x="9"/>
        <item x="8"/>
        <item x="18"/>
        <item x="20"/>
        <item x="14"/>
        <item x="4"/>
        <item x="19"/>
        <item x="13"/>
        <item x="7"/>
        <item x="2"/>
        <item x="16"/>
        <item x="17"/>
        <item x="6"/>
        <item x="3"/>
        <item x="0"/>
        <item x="10"/>
        <item x="21"/>
        <item x="5"/>
        <item x="11"/>
        <item x="1"/>
        <item x="12"/>
        <item t="default"/>
      </items>
    </pivotField>
    <pivotField showAll="0"/>
    <pivotField showAll="0"/>
    <pivotField showAll="0"/>
    <pivotField showAll="0"/>
    <pivotField showAll="0"/>
    <pivotField showAll="0"/>
    <pivotField showAll="0"/>
    <pivotField showAll="0"/>
  </pivotFields>
  <rowFields count="1">
    <field x="4"/>
  </rowFields>
  <rowItems count="22">
    <i>
      <x/>
    </i>
    <i>
      <x v="1"/>
    </i>
    <i>
      <x v="2"/>
    </i>
    <i>
      <x v="3"/>
    </i>
    <i>
      <x v="4"/>
    </i>
    <i>
      <x v="5"/>
    </i>
    <i>
      <x v="6"/>
    </i>
    <i>
      <x v="7"/>
    </i>
    <i>
      <x v="8"/>
    </i>
    <i>
      <x v="9"/>
    </i>
    <i>
      <x v="10"/>
    </i>
    <i>
      <x v="11"/>
    </i>
    <i>
      <x v="12"/>
    </i>
    <i>
      <x v="13"/>
    </i>
    <i>
      <x v="14"/>
    </i>
    <i>
      <x v="15"/>
    </i>
    <i>
      <x v="16"/>
    </i>
    <i>
      <x v="17"/>
    </i>
    <i>
      <x v="18"/>
    </i>
    <i>
      <x v="19"/>
    </i>
    <i>
      <x v="20"/>
    </i>
    <i>
      <x v="21"/>
    </i>
  </rowItems>
  <colFields count="1">
    <field x="1"/>
  </colFields>
  <colItems count="2">
    <i>
      <x/>
    </i>
    <i>
      <x v="1"/>
    </i>
  </colItems>
  <dataFields count="1">
    <dataField name="Count " fld="4" subtotal="count" baseField="4" baseItem="0"/>
  </dataFields>
  <formats count="8">
    <format dxfId="1585">
      <pivotArea type="all" dataOnly="0" outline="0" fieldPosition="0"/>
    </format>
    <format dxfId="1584">
      <pivotArea outline="0" collapsedLevelsAreSubtotals="1" fieldPosition="0"/>
    </format>
    <format dxfId="1583">
      <pivotArea type="origin" dataOnly="0" labelOnly="1" outline="0" fieldPosition="0"/>
    </format>
    <format dxfId="1582">
      <pivotArea field="1" type="button" dataOnly="0" labelOnly="1" outline="0" axis="axisCol" fieldPosition="0"/>
    </format>
    <format dxfId="1581">
      <pivotArea type="topRight" dataOnly="0" labelOnly="1" outline="0" fieldPosition="0"/>
    </format>
    <format dxfId="1580">
      <pivotArea field="4" type="button" dataOnly="0" labelOnly="1" outline="0" axis="axisRow" fieldPosition="0"/>
    </format>
    <format dxfId="1579">
      <pivotArea dataOnly="0" labelOnly="1" fieldPosition="0">
        <references count="1">
          <reference field="4" count="0"/>
        </references>
      </pivotArea>
    </format>
    <format dxfId="1578">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0D6E2E-DDF8-4B3F-9EA6-001EDA689FA1}" name="PivotTable18"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Finalists">
  <location ref="M14:N24" firstHeaderRow="1" firstDataRow="1" firstDataCol="1"/>
  <pivotFields count="13">
    <pivotField showAll="0">
      <items count="6">
        <item x="0"/>
        <item x="1"/>
        <item x="2"/>
        <item x="3"/>
        <item x="4"/>
        <item t="default"/>
      </items>
    </pivotField>
    <pivotField showAll="0" sortType="ascending">
      <items count="3">
        <item x="0"/>
        <item x="1"/>
        <item t="default"/>
      </items>
    </pivotField>
    <pivotField showAll="0"/>
    <pivotField axis="axisRow" dataField="1" showAll="0">
      <items count="11">
        <item x="2"/>
        <item x="6"/>
        <item x="9"/>
        <item x="0"/>
        <item x="3"/>
        <item x="1"/>
        <item x="4"/>
        <item x="8"/>
        <item x="5"/>
        <item x="7"/>
        <item t="default"/>
      </items>
    </pivotField>
    <pivotField showAll="0"/>
    <pivotField showAll="0"/>
    <pivotField showAll="0"/>
    <pivotField showAll="0">
      <items count="12">
        <item x="4"/>
        <item x="9"/>
        <item x="6"/>
        <item x="2"/>
        <item x="8"/>
        <item x="0"/>
        <item x="7"/>
        <item x="10"/>
        <item x="3"/>
        <item x="1"/>
        <item x="5"/>
        <item t="default"/>
      </items>
    </pivotField>
    <pivotField showAll="0"/>
    <pivotField showAll="0"/>
    <pivotField showAll="0"/>
    <pivotField showAll="0"/>
    <pivotField showAll="0"/>
  </pivotFields>
  <rowFields count="1">
    <field x="3"/>
  </rowFields>
  <rowItems count="10">
    <i>
      <x/>
    </i>
    <i>
      <x v="1"/>
    </i>
    <i>
      <x v="2"/>
    </i>
    <i>
      <x v="3"/>
    </i>
    <i>
      <x v="4"/>
    </i>
    <i>
      <x v="5"/>
    </i>
    <i>
      <x v="6"/>
    </i>
    <i>
      <x v="7"/>
    </i>
    <i>
      <x v="8"/>
    </i>
    <i>
      <x v="9"/>
    </i>
  </rowItems>
  <colItems count="1">
    <i/>
  </colItems>
  <dataFields count="1">
    <dataField name="Count " fld="3" subtotal="count" baseField="3" baseItem="0"/>
  </dataFields>
  <formats count="5">
    <format dxfId="1590">
      <pivotArea type="all" dataOnly="0" outline="0" fieldPosition="0"/>
    </format>
    <format dxfId="1589">
      <pivotArea outline="0" collapsedLevelsAreSubtotals="1" fieldPosition="0"/>
    </format>
    <format dxfId="1588">
      <pivotArea field="3" type="button" dataOnly="0" labelOnly="1" outline="0" axis="axisRow" fieldPosition="0"/>
    </format>
    <format dxfId="1587">
      <pivotArea dataOnly="0" labelOnly="1" fieldPosition="0">
        <references count="1">
          <reference field="3" count="0"/>
        </references>
      </pivotArea>
    </format>
    <format dxfId="158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7B494A-7231-40BF-9EDE-33F9BEFAB9E3}"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Fav Player" colHeaderCaption="">
  <location ref="H14:I32" firstHeaderRow="1" firstDataRow="2" firstDataCol="1"/>
  <pivotFields count="13">
    <pivotField axis="axisCol" showAll="0">
      <items count="6">
        <item h="1" x="0"/>
        <item x="1"/>
        <item h="1" x="2"/>
        <item h="1" x="3"/>
        <item h="1" x="4"/>
        <item t="default"/>
      </items>
    </pivotField>
    <pivotField showAll="0" sortType="ascending">
      <items count="3">
        <item x="0"/>
        <item x="1"/>
        <item t="default"/>
      </items>
    </pivotField>
    <pivotField showAll="0"/>
    <pivotField showAll="0"/>
    <pivotField axis="axisRow" dataField="1" showAll="0">
      <items count="23">
        <item x="15"/>
        <item x="9"/>
        <item x="8"/>
        <item x="18"/>
        <item x="20"/>
        <item x="14"/>
        <item x="4"/>
        <item x="19"/>
        <item x="13"/>
        <item x="7"/>
        <item x="2"/>
        <item x="16"/>
        <item x="17"/>
        <item x="6"/>
        <item x="3"/>
        <item x="0"/>
        <item x="10"/>
        <item x="21"/>
        <item x="5"/>
        <item x="11"/>
        <item x="1"/>
        <item x="12"/>
        <item t="default"/>
      </items>
    </pivotField>
    <pivotField showAll="0"/>
    <pivotField showAll="0"/>
    <pivotField showAll="0"/>
    <pivotField showAll="0"/>
    <pivotField showAll="0"/>
    <pivotField showAll="0"/>
    <pivotField showAll="0"/>
    <pivotField showAll="0"/>
  </pivotFields>
  <rowFields count="1">
    <field x="4"/>
  </rowFields>
  <rowItems count="17">
    <i>
      <x v="2"/>
    </i>
    <i>
      <x v="3"/>
    </i>
    <i>
      <x v="4"/>
    </i>
    <i>
      <x v="6"/>
    </i>
    <i>
      <x v="8"/>
    </i>
    <i>
      <x v="9"/>
    </i>
    <i>
      <x v="10"/>
    </i>
    <i>
      <x v="12"/>
    </i>
    <i>
      <x v="13"/>
    </i>
    <i>
      <x v="14"/>
    </i>
    <i>
      <x v="15"/>
    </i>
    <i>
      <x v="16"/>
    </i>
    <i>
      <x v="17"/>
    </i>
    <i>
      <x v="18"/>
    </i>
    <i>
      <x v="19"/>
    </i>
    <i>
      <x v="20"/>
    </i>
    <i>
      <x v="21"/>
    </i>
  </rowItems>
  <colFields count="1">
    <field x="0"/>
  </colFields>
  <colItems count="1">
    <i>
      <x v="1"/>
    </i>
  </colItems>
  <dataFields count="1">
    <dataField name="Count " fld="4" subtotal="count" baseField="4" baseItem="0"/>
  </dataFields>
  <formats count="8">
    <format dxfId="1598">
      <pivotArea type="all" dataOnly="0" outline="0" fieldPosition="0"/>
    </format>
    <format dxfId="1597">
      <pivotArea outline="0" collapsedLevelsAreSubtotals="1" fieldPosition="0"/>
    </format>
    <format dxfId="1596">
      <pivotArea type="origin" dataOnly="0" labelOnly="1" outline="0" fieldPosition="0"/>
    </format>
    <format dxfId="1595">
      <pivotArea field="0" type="button" dataOnly="0" labelOnly="1" outline="0" axis="axisCol" fieldPosition="0"/>
    </format>
    <format dxfId="1594">
      <pivotArea type="topRight" dataOnly="0" labelOnly="1" outline="0" fieldPosition="0"/>
    </format>
    <format dxfId="1593">
      <pivotArea field="4" type="button" dataOnly="0" labelOnly="1" outline="0" axis="axisRow" fieldPosition="0"/>
    </format>
    <format dxfId="1592">
      <pivotArea dataOnly="0" labelOnly="1" fieldPosition="0">
        <references count="1">
          <reference field="4" count="0"/>
        </references>
      </pivotArea>
    </format>
    <format dxfId="1591">
      <pivotArea dataOnly="0" labelOnly="1" fieldPosition="0">
        <references count="1">
          <reference field="0" count="3">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B978C8-A26C-4E15-80BB-1D82364B3503}" name="PivotTable8"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Highest RunGetter">
  <location ref="M26:N37" firstHeaderRow="1" firstDataRow="1" firstDataCol="1"/>
  <pivotFields count="13">
    <pivotField showAll="0">
      <items count="6">
        <item x="0"/>
        <item x="1"/>
        <item x="2"/>
        <item x="3"/>
        <item x="4"/>
        <item t="default"/>
      </items>
    </pivotField>
    <pivotField showAll="0" sortType="ascending">
      <items count="3">
        <item x="0"/>
        <item x="1"/>
        <item t="default"/>
      </items>
    </pivotField>
    <pivotField showAll="0"/>
    <pivotField showAll="0"/>
    <pivotField showAll="0"/>
    <pivotField showAll="0"/>
    <pivotField showAll="0"/>
    <pivotField axis="axisRow" dataField="1" showAll="0">
      <items count="12">
        <item x="4"/>
        <item x="9"/>
        <item x="6"/>
        <item x="2"/>
        <item x="8"/>
        <item x="0"/>
        <item x="7"/>
        <item x="10"/>
        <item x="3"/>
        <item x="1"/>
        <item x="5"/>
        <item t="default"/>
      </items>
    </pivotField>
    <pivotField showAll="0"/>
    <pivotField showAll="0"/>
    <pivotField showAll="0"/>
    <pivotField showAll="0"/>
    <pivotField showAll="0"/>
  </pivotFields>
  <rowFields count="1">
    <field x="7"/>
  </rowFields>
  <rowItems count="11">
    <i>
      <x/>
    </i>
    <i>
      <x v="1"/>
    </i>
    <i>
      <x v="2"/>
    </i>
    <i>
      <x v="3"/>
    </i>
    <i>
      <x v="4"/>
    </i>
    <i>
      <x v="5"/>
    </i>
    <i>
      <x v="6"/>
    </i>
    <i>
      <x v="7"/>
    </i>
    <i>
      <x v="8"/>
    </i>
    <i>
      <x v="9"/>
    </i>
    <i>
      <x v="10"/>
    </i>
  </rowItems>
  <colItems count="1">
    <i/>
  </colItems>
  <dataFields count="1">
    <dataField name="Count " fld="7" subtotal="count" baseField="7" baseItem="0"/>
  </dataFields>
  <formats count="5">
    <format dxfId="1603">
      <pivotArea type="all" dataOnly="0" outline="0" fieldPosition="0"/>
    </format>
    <format dxfId="1602">
      <pivotArea outline="0" collapsedLevelsAreSubtotals="1" fieldPosition="0"/>
    </format>
    <format dxfId="1601">
      <pivotArea field="7" type="button" dataOnly="0" labelOnly="1" outline="0" axis="axisRow" fieldPosition="0"/>
    </format>
    <format dxfId="1600">
      <pivotArea dataOnly="0" labelOnly="1" fieldPosition="0">
        <references count="1">
          <reference field="7" count="0"/>
        </references>
      </pivotArea>
    </format>
    <format dxfId="1599">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865C77-2689-4946-8917-EC56420E1D8B}" name="PivotTable12"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PlayerOfTheTournament">
  <location ref="D40:E55" firstHeaderRow="1" firstDataRow="1" firstDataCol="1"/>
  <pivotFields count="13">
    <pivotField showAll="0">
      <items count="6">
        <item x="0"/>
        <item x="1"/>
        <item x="2"/>
        <item x="3"/>
        <item x="4"/>
        <item t="default"/>
      </items>
    </pivotField>
    <pivotField showAll="0" sortType="ascending">
      <items count="3">
        <item x="0"/>
        <item x="1"/>
        <item t="default"/>
      </items>
    </pivotField>
    <pivotField showAll="0"/>
    <pivotField showAll="0"/>
    <pivotField showAll="0"/>
    <pivotField showAll="0"/>
    <pivotField showAll="0"/>
    <pivotField showAll="0"/>
    <pivotField showAll="0">
      <items count="17">
        <item x="7"/>
        <item x="0"/>
        <item x="12"/>
        <item x="3"/>
        <item x="1"/>
        <item m="1" x="14"/>
        <item m="1" x="15"/>
        <item x="4"/>
        <item m="1" x="13"/>
        <item x="6"/>
        <item x="9"/>
        <item x="5"/>
        <item x="11"/>
        <item x="8"/>
        <item x="2"/>
        <item x="10"/>
        <item t="default"/>
      </items>
    </pivotField>
    <pivotField axis="axisRow" dataField="1" showAll="0">
      <items count="16">
        <item x="11"/>
        <item x="13"/>
        <item x="3"/>
        <item x="4"/>
        <item x="12"/>
        <item x="14"/>
        <item x="6"/>
        <item x="5"/>
        <item x="8"/>
        <item x="0"/>
        <item x="7"/>
        <item x="1"/>
        <item x="2"/>
        <item x="9"/>
        <item x="10"/>
        <item t="default"/>
      </items>
    </pivotField>
    <pivotField showAll="0"/>
    <pivotField showAll="0"/>
    <pivotField showAll="0"/>
  </pivotFields>
  <rowFields count="1">
    <field x="9"/>
  </rowFields>
  <rowItems count="15">
    <i>
      <x/>
    </i>
    <i>
      <x v="1"/>
    </i>
    <i>
      <x v="2"/>
    </i>
    <i>
      <x v="3"/>
    </i>
    <i>
      <x v="4"/>
    </i>
    <i>
      <x v="5"/>
    </i>
    <i>
      <x v="6"/>
    </i>
    <i>
      <x v="7"/>
    </i>
    <i>
      <x v="8"/>
    </i>
    <i>
      <x v="9"/>
    </i>
    <i>
      <x v="10"/>
    </i>
    <i>
      <x v="11"/>
    </i>
    <i>
      <x v="12"/>
    </i>
    <i>
      <x v="13"/>
    </i>
    <i>
      <x v="14"/>
    </i>
  </rowItems>
  <colItems count="1">
    <i/>
  </colItems>
  <dataFields count="1">
    <dataField name="Count" fld="9" subtotal="count" baseField="9" baseItem="0"/>
  </dataFields>
  <formats count="5">
    <format dxfId="1608">
      <pivotArea type="all" dataOnly="0" outline="0" fieldPosition="0"/>
    </format>
    <format dxfId="1607">
      <pivotArea outline="0" collapsedLevelsAreSubtotals="1" fieldPosition="0"/>
    </format>
    <format dxfId="1606">
      <pivotArea field="9" type="button" dataOnly="0" labelOnly="1" outline="0" axis="axisRow" fieldPosition="0"/>
    </format>
    <format dxfId="1605">
      <pivotArea dataOnly="0" labelOnly="1" fieldPosition="0">
        <references count="1">
          <reference field="9" count="0"/>
        </references>
      </pivotArea>
    </format>
    <format dxfId="160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1CB81CC-C236-49B7-B17B-237019889F77}" sourceName="Age">
  <pivotTables>
    <pivotTable tabId="5" name="PivotTable18"/>
    <pivotTable tabId="5" name="PivotTable10"/>
    <pivotTable tabId="5" name="PivotTable12"/>
    <pivotTable tabId="5" name="PivotTable13"/>
    <pivotTable tabId="5" name="PivotTable14"/>
    <pivotTable tabId="5" name="PivotTable15"/>
    <pivotTable tabId="5" name="PivotTable19"/>
    <pivotTable tabId="5" name="PivotTable5"/>
    <pivotTable tabId="5" name="PivotTable6"/>
    <pivotTable tabId="5" name="PivotTable7"/>
    <pivotTable tabId="5" name="PivotTable8"/>
    <pivotTable tabId="5" name="PivotTable9"/>
    <pivotTable tabId="6" name="PivotTable1"/>
  </pivotTables>
  <data>
    <tabular pivotCacheId="1251982351">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3CD0F34-4A80-40E4-93A0-9F11299877C8}" sourceName="Gender">
  <pivotTables>
    <pivotTable tabId="5" name="PivotTable18"/>
    <pivotTable tabId="5" name="PivotTable5"/>
    <pivotTable tabId="5" name="PivotTable10"/>
    <pivotTable tabId="5" name="PivotTable12"/>
    <pivotTable tabId="5" name="PivotTable13"/>
    <pivotTable tabId="5" name="PivotTable14"/>
    <pivotTable tabId="5" name="PivotTable15"/>
    <pivotTable tabId="5" name="PivotTable19"/>
    <pivotTable tabId="5" name="PivotTable6"/>
    <pivotTable tabId="5" name="PivotTable7"/>
    <pivotTable tabId="5" name="PivotTable8"/>
    <pivotTable tabId="5" name="PivotTable9"/>
    <pivotTable tabId="6" name="PivotTable1"/>
  </pivotTables>
  <data>
    <tabular pivotCacheId="125198235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A247EE52-8FD2-4E74-BCE4-B0588242FB81}" cache="Slicer_Age" caption="Age" rowHeight="234950"/>
  <slicer name="Gender" xr10:uid="{A1EE2475-C1EF-4700-B631-F1FF5BF6E3B2}"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7714C2-73DE-4ACF-9B6C-23CDFE669E12}" name="Table1" displayName="Table1" ref="A1:M51" totalsRowShown="0" dataDxfId="1669" tableBorderDxfId="1668">
  <autoFilter ref="A1:M51" xr:uid="{B8EE7491-17E5-45AC-86C7-98EE5EAC51EC}"/>
  <tableColumns count="13">
    <tableColumn id="1" xr3:uid="{7B18ECE0-1B52-420D-96AD-C31797F7BFEC}" name="Age" dataDxfId="1667"/>
    <tableColumn id="2" xr3:uid="{880C4960-8DAA-485C-B39D-1AC10C89F021}" name="Gender" dataDxfId="1666"/>
    <tableColumn id="3" xr3:uid="{F8D25546-CAC4-4B80-AB3F-BBAB05DDEB95}" name="Team Supporting" dataDxfId="1665"/>
    <tableColumn id="4" xr3:uid="{37CC0694-0851-41FC-9EDE-41FB0409FFF0}" name="Finalists" dataDxfId="1664"/>
    <tableColumn id="5" xr3:uid="{065ED0C4-2B9C-4154-93FB-BE15EDC6DE3C}" name="Fav_Player" dataDxfId="1663"/>
    <tableColumn id="6" xr3:uid="{5DF5E12F-6E73-4FDF-BBFE-FE9548B276C8}" name="Highest Score" dataDxfId="1662"/>
    <tableColumn id="7" xr3:uid="{1FF6A030-0CE1-472B-8E49-DF0D14AAFEC6}" name="Underdog Team" dataDxfId="1661"/>
    <tableColumn id="8" xr3:uid="{637D2564-6A0B-405A-BC9C-34895B30C1DF}" name="Highest_RunGetter" dataDxfId="1660"/>
    <tableColumn id="9" xr3:uid="{A0DAF26F-9029-4FAC-A254-9A948A52AABA}" name="Highest_WicketTaker" dataDxfId="1659"/>
    <tableColumn id="10" xr3:uid="{A7BA51AB-A9D2-424A-B518-43413ED08154}" name="PlayerOfTheTournament" dataDxfId="1658"/>
    <tableColumn id="11" xr3:uid="{A76F44A7-4280-491D-92D3-D866ED4318F1}" name="Most_Sixes_Hitter" dataDxfId="1657"/>
    <tableColumn id="12" xr3:uid="{574D5300-02ED-45D4-8626-060BF6FC6651}" name="Winning WorldCup" dataDxfId="1656"/>
    <tableColumn id="13" xr3:uid="{DAD0DAAD-5AC5-4637-AB53-8887D0E9390A}" name="Thrilling Match" dataDxfId="165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9C0E1-6DA9-4073-A65F-92D0EF3B002E}">
  <dimension ref="A1:N51"/>
  <sheetViews>
    <sheetView workbookViewId="0">
      <selection activeCell="Q7" sqref="Q7:R7"/>
    </sheetView>
  </sheetViews>
  <sheetFormatPr defaultRowHeight="14.4" x14ac:dyDescent="0.3"/>
  <sheetData>
    <row r="1" spans="1:14" ht="133.19999999999999" thickBot="1" x14ac:dyDescent="0.35">
      <c r="A1" s="1" t="s">
        <v>0</v>
      </c>
      <c r="B1" s="1" t="s">
        <v>1</v>
      </c>
      <c r="C1" s="1" t="s">
        <v>2</v>
      </c>
      <c r="D1" s="1" t="s">
        <v>3</v>
      </c>
      <c r="E1" s="1" t="s">
        <v>4</v>
      </c>
      <c r="F1" s="1" t="s">
        <v>5</v>
      </c>
      <c r="G1" s="1" t="s">
        <v>6</v>
      </c>
      <c r="H1" s="1" t="s">
        <v>7</v>
      </c>
      <c r="I1" s="1" t="s">
        <v>8</v>
      </c>
      <c r="J1" s="1" t="s">
        <v>9</v>
      </c>
      <c r="K1" s="1" t="s">
        <v>10</v>
      </c>
      <c r="L1" s="1" t="s">
        <v>11</v>
      </c>
      <c r="M1" s="1" t="s">
        <v>12</v>
      </c>
      <c r="N1" s="2" t="s">
        <v>13</v>
      </c>
    </row>
    <row r="2" spans="1:14" ht="40.799999999999997" thickBot="1" x14ac:dyDescent="0.35">
      <c r="A2" s="3" t="s">
        <v>14</v>
      </c>
      <c r="B2" s="3">
        <v>23</v>
      </c>
      <c r="C2" s="1" t="s">
        <v>15</v>
      </c>
      <c r="D2" s="1" t="s">
        <v>16</v>
      </c>
      <c r="E2" s="1" t="s">
        <v>17</v>
      </c>
      <c r="F2" s="1" t="s">
        <v>18</v>
      </c>
      <c r="G2" s="1" t="s">
        <v>19</v>
      </c>
      <c r="H2" s="1" t="s">
        <v>20</v>
      </c>
      <c r="I2" s="1" t="s">
        <v>18</v>
      </c>
      <c r="J2" s="1" t="s">
        <v>21</v>
      </c>
      <c r="K2" s="1" t="s">
        <v>18</v>
      </c>
      <c r="L2" s="1" t="s">
        <v>18</v>
      </c>
      <c r="M2" s="1" t="s">
        <v>16</v>
      </c>
      <c r="N2" s="1" t="s">
        <v>22</v>
      </c>
    </row>
    <row r="3" spans="1:14" ht="54" thickBot="1" x14ac:dyDescent="0.35">
      <c r="A3" s="3" t="s">
        <v>23</v>
      </c>
      <c r="B3" s="1" t="s">
        <v>24</v>
      </c>
      <c r="C3" s="1" t="s">
        <v>25</v>
      </c>
      <c r="D3" s="1" t="s">
        <v>16</v>
      </c>
      <c r="E3" s="1" t="s">
        <v>26</v>
      </c>
      <c r="F3" s="1" t="s">
        <v>27</v>
      </c>
      <c r="G3" s="1" t="s">
        <v>28</v>
      </c>
      <c r="H3" s="1" t="s">
        <v>20</v>
      </c>
      <c r="I3" s="1" t="s">
        <v>29</v>
      </c>
      <c r="J3" s="1" t="s">
        <v>30</v>
      </c>
      <c r="K3" s="1" t="s">
        <v>31</v>
      </c>
      <c r="L3" s="1" t="s">
        <v>32</v>
      </c>
      <c r="M3" s="1" t="s">
        <v>16</v>
      </c>
      <c r="N3" s="1" t="s">
        <v>22</v>
      </c>
    </row>
    <row r="4" spans="1:14" ht="40.799999999999997" thickBot="1" x14ac:dyDescent="0.35">
      <c r="A4" s="3" t="s">
        <v>33</v>
      </c>
      <c r="B4" s="3">
        <v>24</v>
      </c>
      <c r="C4" s="1" t="s">
        <v>25</v>
      </c>
      <c r="D4" s="1" t="s">
        <v>16</v>
      </c>
      <c r="E4" s="1" t="s">
        <v>34</v>
      </c>
      <c r="F4" s="1" t="s">
        <v>29</v>
      </c>
      <c r="G4" s="1" t="s">
        <v>19</v>
      </c>
      <c r="H4" s="1" t="s">
        <v>35</v>
      </c>
      <c r="I4" s="1" t="s">
        <v>29</v>
      </c>
      <c r="J4" s="1" t="s">
        <v>36</v>
      </c>
      <c r="K4" s="1" t="s">
        <v>29</v>
      </c>
      <c r="L4" s="1" t="s">
        <v>29</v>
      </c>
      <c r="M4" s="1" t="s">
        <v>16</v>
      </c>
      <c r="N4" s="1" t="s">
        <v>22</v>
      </c>
    </row>
    <row r="5" spans="1:14" ht="40.799999999999997" thickBot="1" x14ac:dyDescent="0.35">
      <c r="A5" s="3" t="s">
        <v>37</v>
      </c>
      <c r="B5" s="3">
        <v>23</v>
      </c>
      <c r="C5" s="1" t="s">
        <v>25</v>
      </c>
      <c r="D5" s="1" t="s">
        <v>16</v>
      </c>
      <c r="E5" s="1" t="s">
        <v>38</v>
      </c>
      <c r="F5" s="1" t="s">
        <v>30</v>
      </c>
      <c r="G5" s="1" t="s">
        <v>39</v>
      </c>
      <c r="H5" s="1" t="s">
        <v>20</v>
      </c>
      <c r="I5" s="1" t="s">
        <v>40</v>
      </c>
      <c r="J5" s="1" t="s">
        <v>30</v>
      </c>
      <c r="K5" s="1" t="s">
        <v>21</v>
      </c>
      <c r="L5" s="1" t="s">
        <v>41</v>
      </c>
      <c r="M5" s="1" t="s">
        <v>42</v>
      </c>
      <c r="N5" s="1" t="s">
        <v>22</v>
      </c>
    </row>
    <row r="6" spans="1:14" ht="40.799999999999997" thickBot="1" x14ac:dyDescent="0.35">
      <c r="A6" s="3" t="s">
        <v>43</v>
      </c>
      <c r="B6" s="3">
        <v>40</v>
      </c>
      <c r="C6" s="1" t="s">
        <v>15</v>
      </c>
      <c r="D6" s="1" t="s">
        <v>16</v>
      </c>
      <c r="E6" s="1" t="s">
        <v>44</v>
      </c>
      <c r="F6" s="1" t="s">
        <v>29</v>
      </c>
      <c r="G6" s="1" t="s">
        <v>28</v>
      </c>
      <c r="H6" s="1" t="s">
        <v>35</v>
      </c>
      <c r="I6" s="1" t="s">
        <v>27</v>
      </c>
      <c r="J6" s="1" t="s">
        <v>21</v>
      </c>
      <c r="K6" s="1" t="s">
        <v>27</v>
      </c>
      <c r="L6" s="1" t="s">
        <v>18</v>
      </c>
      <c r="M6" s="1" t="s">
        <v>16</v>
      </c>
      <c r="N6" s="1" t="s">
        <v>22</v>
      </c>
    </row>
    <row r="7" spans="1:14" ht="40.799999999999997" thickBot="1" x14ac:dyDescent="0.35">
      <c r="A7" s="3" t="s">
        <v>45</v>
      </c>
      <c r="B7" s="3">
        <v>25</v>
      </c>
      <c r="C7" s="1" t="s">
        <v>25</v>
      </c>
      <c r="D7" s="1" t="s">
        <v>16</v>
      </c>
      <c r="E7" s="1" t="s">
        <v>42</v>
      </c>
      <c r="F7" s="1" t="s">
        <v>46</v>
      </c>
      <c r="G7" s="1" t="s">
        <v>39</v>
      </c>
      <c r="H7" s="1" t="s">
        <v>20</v>
      </c>
      <c r="I7" s="1" t="s">
        <v>27</v>
      </c>
      <c r="J7" s="1" t="s">
        <v>47</v>
      </c>
      <c r="K7" s="1" t="s">
        <v>48</v>
      </c>
      <c r="L7" s="1" t="s">
        <v>49</v>
      </c>
      <c r="M7" s="1" t="s">
        <v>42</v>
      </c>
      <c r="N7" s="1" t="s">
        <v>22</v>
      </c>
    </row>
    <row r="8" spans="1:14" ht="40.799999999999997" thickBot="1" x14ac:dyDescent="0.35">
      <c r="A8" s="3" t="s">
        <v>50</v>
      </c>
      <c r="B8" s="3">
        <v>25</v>
      </c>
      <c r="C8" s="1" t="s">
        <v>25</v>
      </c>
      <c r="D8" s="1" t="s">
        <v>16</v>
      </c>
      <c r="E8" s="1" t="s">
        <v>34</v>
      </c>
      <c r="F8" s="1" t="s">
        <v>27</v>
      </c>
      <c r="G8" s="1" t="s">
        <v>19</v>
      </c>
      <c r="H8" s="1" t="s">
        <v>20</v>
      </c>
      <c r="I8" s="1" t="s">
        <v>27</v>
      </c>
      <c r="J8" s="1" t="s">
        <v>51</v>
      </c>
      <c r="K8" s="1" t="s">
        <v>52</v>
      </c>
      <c r="L8" s="1" t="s">
        <v>53</v>
      </c>
      <c r="M8" s="1" t="s">
        <v>16</v>
      </c>
      <c r="N8" s="1" t="s">
        <v>22</v>
      </c>
    </row>
    <row r="9" spans="1:14" ht="40.799999999999997" thickBot="1" x14ac:dyDescent="0.35">
      <c r="A9" s="3" t="s">
        <v>54</v>
      </c>
      <c r="B9" s="3">
        <v>23</v>
      </c>
      <c r="C9" s="1" t="s">
        <v>25</v>
      </c>
      <c r="D9" s="1" t="s">
        <v>16</v>
      </c>
      <c r="E9" s="1" t="s">
        <v>34</v>
      </c>
      <c r="F9" s="1" t="s">
        <v>27</v>
      </c>
      <c r="G9" s="1" t="s">
        <v>19</v>
      </c>
      <c r="H9" s="1" t="s">
        <v>20</v>
      </c>
      <c r="I9" s="1" t="s">
        <v>27</v>
      </c>
      <c r="J9" s="1" t="s">
        <v>55</v>
      </c>
      <c r="K9" s="1" t="s">
        <v>27</v>
      </c>
      <c r="L9" s="1" t="s">
        <v>56</v>
      </c>
      <c r="M9" s="1" t="s">
        <v>42</v>
      </c>
      <c r="N9" s="1" t="s">
        <v>22</v>
      </c>
    </row>
    <row r="10" spans="1:14" ht="40.799999999999997" thickBot="1" x14ac:dyDescent="0.35">
      <c r="A10" s="3" t="s">
        <v>57</v>
      </c>
      <c r="B10" s="3">
        <v>17</v>
      </c>
      <c r="C10" s="1" t="s">
        <v>25</v>
      </c>
      <c r="D10" s="1" t="s">
        <v>16</v>
      </c>
      <c r="E10" s="1" t="s">
        <v>58</v>
      </c>
      <c r="F10" s="1" t="s">
        <v>27</v>
      </c>
      <c r="G10" s="1" t="s">
        <v>39</v>
      </c>
      <c r="H10" s="1" t="s">
        <v>20</v>
      </c>
      <c r="I10" s="1" t="s">
        <v>27</v>
      </c>
      <c r="J10" s="1" t="s">
        <v>59</v>
      </c>
      <c r="K10" s="1" t="s">
        <v>27</v>
      </c>
      <c r="L10" s="1" t="s">
        <v>18</v>
      </c>
      <c r="M10" s="1" t="s">
        <v>16</v>
      </c>
      <c r="N10" s="1" t="s">
        <v>22</v>
      </c>
    </row>
    <row r="11" spans="1:14" ht="40.799999999999997" thickBot="1" x14ac:dyDescent="0.35">
      <c r="A11" s="3" t="s">
        <v>60</v>
      </c>
      <c r="B11" s="3">
        <v>23</v>
      </c>
      <c r="C11" s="1" t="s">
        <v>25</v>
      </c>
      <c r="D11" s="1" t="s">
        <v>16</v>
      </c>
      <c r="E11" s="1" t="s">
        <v>61</v>
      </c>
      <c r="F11" s="1" t="s">
        <v>21</v>
      </c>
      <c r="G11" s="1" t="s">
        <v>39</v>
      </c>
      <c r="H11" s="1" t="s">
        <v>62</v>
      </c>
      <c r="I11" s="1" t="s">
        <v>31</v>
      </c>
      <c r="J11" s="1" t="s">
        <v>63</v>
      </c>
      <c r="K11" s="1" t="s">
        <v>18</v>
      </c>
      <c r="L11" s="1" t="s">
        <v>18</v>
      </c>
      <c r="M11" s="1" t="s">
        <v>16</v>
      </c>
      <c r="N11" s="1" t="s">
        <v>64</v>
      </c>
    </row>
    <row r="12" spans="1:14" ht="40.799999999999997" thickBot="1" x14ac:dyDescent="0.35">
      <c r="A12" s="3" t="s">
        <v>65</v>
      </c>
      <c r="B12" s="3">
        <v>23</v>
      </c>
      <c r="C12" s="1" t="s">
        <v>15</v>
      </c>
      <c r="D12" s="1" t="s">
        <v>16</v>
      </c>
      <c r="E12" s="1" t="s">
        <v>34</v>
      </c>
      <c r="F12" s="1" t="s">
        <v>27</v>
      </c>
      <c r="G12" s="1" t="s">
        <v>28</v>
      </c>
      <c r="H12" s="1" t="s">
        <v>20</v>
      </c>
      <c r="I12" s="1" t="s">
        <v>29</v>
      </c>
      <c r="J12" s="1" t="s">
        <v>66</v>
      </c>
      <c r="K12" s="1" t="s">
        <v>18</v>
      </c>
      <c r="L12" s="1" t="s">
        <v>18</v>
      </c>
      <c r="M12" s="1" t="s">
        <v>16</v>
      </c>
      <c r="N12" s="1" t="s">
        <v>67</v>
      </c>
    </row>
    <row r="13" spans="1:14" ht="40.799999999999997" thickBot="1" x14ac:dyDescent="0.35">
      <c r="A13" s="3" t="s">
        <v>68</v>
      </c>
      <c r="B13" s="3">
        <v>17</v>
      </c>
      <c r="C13" s="1" t="s">
        <v>25</v>
      </c>
      <c r="D13" s="1" t="s">
        <v>16</v>
      </c>
      <c r="E13" s="1" t="s">
        <v>58</v>
      </c>
      <c r="F13" s="1" t="s">
        <v>27</v>
      </c>
      <c r="G13" s="1" t="s">
        <v>19</v>
      </c>
      <c r="H13" s="1" t="s">
        <v>35</v>
      </c>
      <c r="I13" s="1" t="s">
        <v>27</v>
      </c>
      <c r="J13" s="1" t="s">
        <v>30</v>
      </c>
      <c r="K13" s="1" t="s">
        <v>27</v>
      </c>
      <c r="L13" s="1" t="s">
        <v>18</v>
      </c>
      <c r="M13" s="1" t="s">
        <v>16</v>
      </c>
      <c r="N13" s="1" t="s">
        <v>67</v>
      </c>
    </row>
    <row r="14" spans="1:14" ht="40.799999999999997" thickBot="1" x14ac:dyDescent="0.35">
      <c r="A14" s="3" t="s">
        <v>69</v>
      </c>
      <c r="B14" s="3">
        <v>18</v>
      </c>
      <c r="C14" s="1" t="s">
        <v>25</v>
      </c>
      <c r="D14" s="1" t="s">
        <v>16</v>
      </c>
      <c r="E14" s="1" t="s">
        <v>34</v>
      </c>
      <c r="F14" s="1" t="s">
        <v>27</v>
      </c>
      <c r="G14" s="1" t="s">
        <v>28</v>
      </c>
      <c r="H14" s="1" t="s">
        <v>70</v>
      </c>
      <c r="I14" s="1" t="s">
        <v>27</v>
      </c>
      <c r="J14" s="1" t="s">
        <v>71</v>
      </c>
      <c r="K14" s="1" t="s">
        <v>27</v>
      </c>
      <c r="L14" s="1" t="s">
        <v>72</v>
      </c>
      <c r="M14" s="1" t="s">
        <v>16</v>
      </c>
      <c r="N14" s="1" t="s">
        <v>22</v>
      </c>
    </row>
    <row r="15" spans="1:14" ht="40.799999999999997" thickBot="1" x14ac:dyDescent="0.35">
      <c r="A15" s="3" t="s">
        <v>73</v>
      </c>
      <c r="B15" s="3">
        <v>23</v>
      </c>
      <c r="C15" s="1" t="s">
        <v>25</v>
      </c>
      <c r="D15" s="1" t="s">
        <v>16</v>
      </c>
      <c r="E15" s="1" t="s">
        <v>34</v>
      </c>
      <c r="F15" s="1" t="s">
        <v>18</v>
      </c>
      <c r="G15" s="1" t="s">
        <v>39</v>
      </c>
      <c r="H15" s="1" t="s">
        <v>20</v>
      </c>
      <c r="I15" s="1" t="s">
        <v>27</v>
      </c>
      <c r="J15" s="1" t="s">
        <v>21</v>
      </c>
      <c r="K15" s="1" t="s">
        <v>29</v>
      </c>
      <c r="L15" s="1" t="s">
        <v>18</v>
      </c>
      <c r="M15" s="1" t="s">
        <v>16</v>
      </c>
      <c r="N15" s="1" t="s">
        <v>22</v>
      </c>
    </row>
    <row r="16" spans="1:14" ht="40.799999999999997" thickBot="1" x14ac:dyDescent="0.35">
      <c r="A16" s="3" t="s">
        <v>74</v>
      </c>
      <c r="B16" s="3">
        <v>22</v>
      </c>
      <c r="C16" s="1" t="s">
        <v>15</v>
      </c>
      <c r="D16" s="1" t="s">
        <v>16</v>
      </c>
      <c r="E16" s="1" t="s">
        <v>75</v>
      </c>
      <c r="F16" s="1" t="s">
        <v>29</v>
      </c>
      <c r="G16" s="1" t="s">
        <v>39</v>
      </c>
      <c r="H16" s="1" t="s">
        <v>76</v>
      </c>
      <c r="I16" s="1" t="s">
        <v>18</v>
      </c>
      <c r="J16" s="1" t="s">
        <v>77</v>
      </c>
      <c r="K16" s="1" t="s">
        <v>18</v>
      </c>
      <c r="L16" s="1" t="s">
        <v>31</v>
      </c>
      <c r="M16" s="1" t="s">
        <v>16</v>
      </c>
      <c r="N16" s="1" t="s">
        <v>22</v>
      </c>
    </row>
    <row r="17" spans="1:14" ht="40.799999999999997" thickBot="1" x14ac:dyDescent="0.35">
      <c r="A17" s="3" t="s">
        <v>78</v>
      </c>
      <c r="B17" s="3">
        <v>24</v>
      </c>
      <c r="C17" s="1" t="s">
        <v>15</v>
      </c>
      <c r="D17" s="1" t="s">
        <v>16</v>
      </c>
      <c r="E17" s="1" t="s">
        <v>38</v>
      </c>
      <c r="F17" s="1" t="s">
        <v>27</v>
      </c>
      <c r="G17" s="1" t="s">
        <v>28</v>
      </c>
      <c r="H17" s="1" t="s">
        <v>62</v>
      </c>
      <c r="I17" s="1" t="s">
        <v>27</v>
      </c>
      <c r="J17" s="1" t="s">
        <v>79</v>
      </c>
      <c r="K17" s="1" t="s">
        <v>18</v>
      </c>
      <c r="L17" s="1" t="s">
        <v>80</v>
      </c>
      <c r="M17" s="1" t="s">
        <v>42</v>
      </c>
      <c r="N17" s="1" t="s">
        <v>64</v>
      </c>
    </row>
    <row r="18" spans="1:14" ht="40.799999999999997" thickBot="1" x14ac:dyDescent="0.35">
      <c r="A18" s="3" t="s">
        <v>81</v>
      </c>
      <c r="B18" s="3">
        <v>22</v>
      </c>
      <c r="C18" s="1" t="s">
        <v>15</v>
      </c>
      <c r="D18" s="1" t="s">
        <v>16</v>
      </c>
      <c r="E18" s="1" t="s">
        <v>82</v>
      </c>
      <c r="F18" s="1" t="s">
        <v>83</v>
      </c>
      <c r="G18" s="1" t="s">
        <v>39</v>
      </c>
      <c r="H18" s="1" t="s">
        <v>35</v>
      </c>
      <c r="I18" s="1" t="s">
        <v>84</v>
      </c>
      <c r="J18" s="1" t="s">
        <v>85</v>
      </c>
      <c r="K18" s="1" t="s">
        <v>31</v>
      </c>
      <c r="L18" s="1" t="s">
        <v>31</v>
      </c>
      <c r="M18" s="1" t="s">
        <v>16</v>
      </c>
      <c r="N18" s="1" t="s">
        <v>22</v>
      </c>
    </row>
    <row r="19" spans="1:14" ht="67.2" thickBot="1" x14ac:dyDescent="0.35">
      <c r="A19" s="3" t="s">
        <v>86</v>
      </c>
      <c r="B19" s="3">
        <v>24</v>
      </c>
      <c r="C19" s="1" t="s">
        <v>25</v>
      </c>
      <c r="D19" s="1" t="s">
        <v>16</v>
      </c>
      <c r="E19" s="1" t="s">
        <v>87</v>
      </c>
      <c r="F19" s="1" t="s">
        <v>88</v>
      </c>
      <c r="G19" s="1" t="s">
        <v>19</v>
      </c>
      <c r="H19" s="1" t="s">
        <v>20</v>
      </c>
      <c r="I19" s="1" t="s">
        <v>89</v>
      </c>
      <c r="J19" s="1" t="s">
        <v>90</v>
      </c>
      <c r="K19" s="1" t="s">
        <v>88</v>
      </c>
      <c r="L19" s="1" t="s">
        <v>52</v>
      </c>
      <c r="M19" s="1" t="s">
        <v>16</v>
      </c>
      <c r="N19" s="1" t="s">
        <v>22</v>
      </c>
    </row>
    <row r="20" spans="1:14" ht="40.799999999999997" thickBot="1" x14ac:dyDescent="0.35">
      <c r="A20" s="3" t="s">
        <v>91</v>
      </c>
      <c r="B20" s="3">
        <v>25</v>
      </c>
      <c r="C20" s="1" t="s">
        <v>25</v>
      </c>
      <c r="D20" s="1" t="s">
        <v>16</v>
      </c>
      <c r="E20" s="1" t="s">
        <v>44</v>
      </c>
      <c r="F20" s="1" t="s">
        <v>92</v>
      </c>
      <c r="G20" s="1" t="s">
        <v>39</v>
      </c>
      <c r="H20" s="1" t="s">
        <v>20</v>
      </c>
      <c r="I20" s="1" t="s">
        <v>29</v>
      </c>
      <c r="J20" s="1" t="s">
        <v>93</v>
      </c>
      <c r="K20" s="1" t="s">
        <v>94</v>
      </c>
      <c r="L20" s="1" t="s">
        <v>32</v>
      </c>
      <c r="M20" s="1" t="s">
        <v>16</v>
      </c>
      <c r="N20" s="1" t="s">
        <v>22</v>
      </c>
    </row>
    <row r="21" spans="1:14" ht="40.799999999999997" thickBot="1" x14ac:dyDescent="0.35">
      <c r="A21" s="3" t="s">
        <v>95</v>
      </c>
      <c r="B21" s="3">
        <v>19</v>
      </c>
      <c r="C21" s="1" t="s">
        <v>15</v>
      </c>
      <c r="D21" s="1" t="s">
        <v>16</v>
      </c>
      <c r="E21" s="1" t="s">
        <v>34</v>
      </c>
      <c r="F21" s="1" t="s">
        <v>18</v>
      </c>
      <c r="G21" s="1" t="s">
        <v>39</v>
      </c>
      <c r="H21" s="1" t="s">
        <v>20</v>
      </c>
      <c r="I21" s="1" t="s">
        <v>18</v>
      </c>
      <c r="J21" s="1" t="s">
        <v>21</v>
      </c>
      <c r="K21" s="1" t="s">
        <v>96</v>
      </c>
      <c r="L21" s="1" t="s">
        <v>32</v>
      </c>
      <c r="M21" s="1" t="s">
        <v>16</v>
      </c>
      <c r="N21" s="1" t="s">
        <v>67</v>
      </c>
    </row>
    <row r="22" spans="1:14" ht="40.799999999999997" thickBot="1" x14ac:dyDescent="0.35">
      <c r="A22" s="3" t="s">
        <v>97</v>
      </c>
      <c r="B22" s="3">
        <v>29</v>
      </c>
      <c r="C22" s="1" t="s">
        <v>25</v>
      </c>
      <c r="D22" s="1" t="s">
        <v>16</v>
      </c>
      <c r="E22" s="1" t="s">
        <v>61</v>
      </c>
      <c r="F22" s="1" t="s">
        <v>27</v>
      </c>
      <c r="G22" s="1" t="s">
        <v>39</v>
      </c>
      <c r="H22" s="1" t="s">
        <v>98</v>
      </c>
      <c r="I22" s="1" t="s">
        <v>27</v>
      </c>
      <c r="J22" s="1" t="s">
        <v>71</v>
      </c>
      <c r="K22" s="1" t="s">
        <v>27</v>
      </c>
      <c r="L22" s="1" t="s">
        <v>99</v>
      </c>
      <c r="M22" s="1" t="s">
        <v>16</v>
      </c>
      <c r="N22" s="1" t="s">
        <v>22</v>
      </c>
    </row>
    <row r="23" spans="1:14" ht="40.799999999999997" thickBot="1" x14ac:dyDescent="0.35">
      <c r="A23" s="3" t="s">
        <v>100</v>
      </c>
      <c r="B23" s="3">
        <v>23</v>
      </c>
      <c r="C23" s="1" t="s">
        <v>25</v>
      </c>
      <c r="D23" s="1" t="s">
        <v>16</v>
      </c>
      <c r="E23" s="1" t="s">
        <v>101</v>
      </c>
      <c r="F23" s="1" t="s">
        <v>27</v>
      </c>
      <c r="G23" s="1" t="s">
        <v>19</v>
      </c>
      <c r="H23" s="1" t="s">
        <v>62</v>
      </c>
      <c r="I23" s="1" t="s">
        <v>31</v>
      </c>
      <c r="J23" s="1" t="s">
        <v>71</v>
      </c>
      <c r="K23" s="1" t="s">
        <v>102</v>
      </c>
      <c r="L23" s="1" t="s">
        <v>27</v>
      </c>
      <c r="M23" s="1" t="s">
        <v>42</v>
      </c>
      <c r="N23" s="1" t="s">
        <v>67</v>
      </c>
    </row>
    <row r="24" spans="1:14" ht="40.799999999999997" thickBot="1" x14ac:dyDescent="0.35">
      <c r="A24" s="3" t="s">
        <v>103</v>
      </c>
      <c r="B24" s="3">
        <v>24</v>
      </c>
      <c r="C24" s="1" t="s">
        <v>25</v>
      </c>
      <c r="D24" s="1" t="s">
        <v>16</v>
      </c>
      <c r="E24" s="1" t="s">
        <v>44</v>
      </c>
      <c r="F24" s="1" t="s">
        <v>104</v>
      </c>
      <c r="G24" s="1" t="s">
        <v>19</v>
      </c>
      <c r="H24" s="1" t="s">
        <v>105</v>
      </c>
      <c r="I24" s="1" t="s">
        <v>106</v>
      </c>
      <c r="J24" s="1" t="s">
        <v>55</v>
      </c>
      <c r="K24" s="1" t="s">
        <v>80</v>
      </c>
      <c r="L24" s="1" t="s">
        <v>18</v>
      </c>
      <c r="M24" s="1" t="s">
        <v>16</v>
      </c>
      <c r="N24" s="1" t="s">
        <v>67</v>
      </c>
    </row>
    <row r="25" spans="1:14" ht="40.799999999999997" thickBot="1" x14ac:dyDescent="0.35">
      <c r="A25" s="3" t="s">
        <v>107</v>
      </c>
      <c r="B25" s="3">
        <v>21</v>
      </c>
      <c r="C25" s="1" t="s">
        <v>15</v>
      </c>
      <c r="D25" s="1" t="s">
        <v>42</v>
      </c>
      <c r="E25" s="1" t="s">
        <v>44</v>
      </c>
      <c r="F25" s="1" t="s">
        <v>108</v>
      </c>
      <c r="G25" s="1" t="s">
        <v>39</v>
      </c>
      <c r="H25" s="1" t="s">
        <v>62</v>
      </c>
      <c r="I25" s="1" t="s">
        <v>32</v>
      </c>
      <c r="J25" s="1" t="s">
        <v>109</v>
      </c>
      <c r="K25" s="1" t="s">
        <v>110</v>
      </c>
      <c r="L25" s="1" t="s">
        <v>18</v>
      </c>
      <c r="M25" s="1" t="s">
        <v>16</v>
      </c>
      <c r="N25" s="1" t="s">
        <v>22</v>
      </c>
    </row>
    <row r="26" spans="1:14" ht="40.799999999999997" thickBot="1" x14ac:dyDescent="0.35">
      <c r="A26" s="3" t="s">
        <v>111</v>
      </c>
      <c r="B26" s="3">
        <v>21</v>
      </c>
      <c r="C26" s="1" t="s">
        <v>15</v>
      </c>
      <c r="D26" s="1" t="s">
        <v>42</v>
      </c>
      <c r="E26" s="1" t="s">
        <v>38</v>
      </c>
      <c r="F26" s="1" t="s">
        <v>112</v>
      </c>
      <c r="G26" s="1" t="s">
        <v>39</v>
      </c>
      <c r="H26" s="1" t="s">
        <v>105</v>
      </c>
      <c r="I26" s="1" t="s">
        <v>27</v>
      </c>
      <c r="J26" s="1" t="s">
        <v>113</v>
      </c>
      <c r="K26" s="1" t="s">
        <v>114</v>
      </c>
      <c r="L26" s="1" t="s">
        <v>114</v>
      </c>
      <c r="M26" s="1" t="s">
        <v>42</v>
      </c>
      <c r="N26" s="1" t="s">
        <v>67</v>
      </c>
    </row>
    <row r="27" spans="1:14" ht="40.799999999999997" thickBot="1" x14ac:dyDescent="0.35">
      <c r="A27" s="3" t="s">
        <v>115</v>
      </c>
      <c r="B27" s="3">
        <v>23</v>
      </c>
      <c r="C27" s="1" t="s">
        <v>15</v>
      </c>
      <c r="D27" s="1" t="s">
        <v>16</v>
      </c>
      <c r="E27" s="1" t="s">
        <v>58</v>
      </c>
      <c r="F27" s="1" t="s">
        <v>27</v>
      </c>
      <c r="G27" s="1" t="s">
        <v>39</v>
      </c>
      <c r="H27" s="1" t="s">
        <v>76</v>
      </c>
      <c r="I27" s="1" t="s">
        <v>31</v>
      </c>
      <c r="J27" s="1" t="s">
        <v>21</v>
      </c>
      <c r="K27" s="1" t="s">
        <v>106</v>
      </c>
      <c r="L27" s="1" t="s">
        <v>18</v>
      </c>
      <c r="M27" s="1" t="s">
        <v>16</v>
      </c>
      <c r="N27" s="1" t="s">
        <v>22</v>
      </c>
    </row>
    <row r="28" spans="1:14" ht="40.799999999999997" thickBot="1" x14ac:dyDescent="0.35">
      <c r="A28" s="3" t="s">
        <v>116</v>
      </c>
      <c r="B28" s="3">
        <v>27</v>
      </c>
      <c r="C28" s="1" t="s">
        <v>15</v>
      </c>
      <c r="D28" s="1" t="s">
        <v>117</v>
      </c>
      <c r="E28" s="1" t="s">
        <v>118</v>
      </c>
      <c r="F28" s="1" t="s">
        <v>119</v>
      </c>
      <c r="G28" s="1" t="s">
        <v>19</v>
      </c>
      <c r="H28" s="1" t="s">
        <v>20</v>
      </c>
      <c r="I28" s="1" t="s">
        <v>120</v>
      </c>
      <c r="J28" s="1" t="s">
        <v>121</v>
      </c>
      <c r="K28" s="1" t="s">
        <v>106</v>
      </c>
      <c r="L28" s="1" t="s">
        <v>18</v>
      </c>
      <c r="M28" s="1" t="s">
        <v>16</v>
      </c>
      <c r="N28" s="1" t="s">
        <v>22</v>
      </c>
    </row>
    <row r="29" spans="1:14" ht="40.799999999999997" thickBot="1" x14ac:dyDescent="0.35">
      <c r="A29" s="3" t="s">
        <v>122</v>
      </c>
      <c r="B29" s="3">
        <v>25</v>
      </c>
      <c r="C29" s="1" t="s">
        <v>15</v>
      </c>
      <c r="D29" s="1" t="s">
        <v>16</v>
      </c>
      <c r="E29" s="1" t="s">
        <v>75</v>
      </c>
      <c r="F29" s="1" t="s">
        <v>123</v>
      </c>
      <c r="G29" s="1" t="s">
        <v>19</v>
      </c>
      <c r="H29" s="1" t="s">
        <v>70</v>
      </c>
      <c r="I29" s="1" t="s">
        <v>31</v>
      </c>
      <c r="J29" s="1" t="s">
        <v>55</v>
      </c>
      <c r="K29" s="1" t="s">
        <v>27</v>
      </c>
      <c r="L29" s="1" t="s">
        <v>31</v>
      </c>
      <c r="M29" s="1" t="s">
        <v>16</v>
      </c>
      <c r="N29" s="1" t="s">
        <v>22</v>
      </c>
    </row>
    <row r="30" spans="1:14" ht="40.799999999999997" thickBot="1" x14ac:dyDescent="0.35">
      <c r="A30" s="3" t="s">
        <v>124</v>
      </c>
      <c r="B30" s="3">
        <v>26</v>
      </c>
      <c r="C30" s="1" t="s">
        <v>15</v>
      </c>
      <c r="D30" s="1" t="s">
        <v>125</v>
      </c>
      <c r="E30" s="1" t="s">
        <v>44</v>
      </c>
      <c r="F30" s="1" t="s">
        <v>109</v>
      </c>
      <c r="G30" s="1" t="s">
        <v>126</v>
      </c>
      <c r="H30" s="1" t="s">
        <v>76</v>
      </c>
      <c r="I30" s="1" t="s">
        <v>80</v>
      </c>
      <c r="J30" s="1" t="s">
        <v>127</v>
      </c>
      <c r="K30" s="1" t="s">
        <v>27</v>
      </c>
      <c r="L30" s="1" t="s">
        <v>18</v>
      </c>
      <c r="M30" s="1" t="s">
        <v>16</v>
      </c>
      <c r="N30" s="1" t="s">
        <v>128</v>
      </c>
    </row>
    <row r="31" spans="1:14" ht="40.799999999999997" thickBot="1" x14ac:dyDescent="0.35">
      <c r="A31" s="3" t="s">
        <v>129</v>
      </c>
      <c r="B31" s="3">
        <v>24</v>
      </c>
      <c r="C31" s="1" t="s">
        <v>15</v>
      </c>
      <c r="D31" s="1" t="s">
        <v>130</v>
      </c>
      <c r="E31" s="1" t="s">
        <v>58</v>
      </c>
      <c r="F31" s="1" t="s">
        <v>114</v>
      </c>
      <c r="G31" s="1" t="s">
        <v>19</v>
      </c>
      <c r="H31" s="1" t="s">
        <v>70</v>
      </c>
      <c r="I31" s="1" t="s">
        <v>131</v>
      </c>
      <c r="J31" s="1" t="s">
        <v>113</v>
      </c>
      <c r="K31" s="1" t="s">
        <v>27</v>
      </c>
      <c r="L31" s="1" t="s">
        <v>18</v>
      </c>
      <c r="M31" s="1" t="s">
        <v>16</v>
      </c>
      <c r="N31" s="1" t="s">
        <v>64</v>
      </c>
    </row>
    <row r="32" spans="1:14" ht="40.799999999999997" thickBot="1" x14ac:dyDescent="0.35">
      <c r="A32" s="3" t="s">
        <v>132</v>
      </c>
      <c r="B32" s="3">
        <v>19</v>
      </c>
      <c r="C32" s="1" t="s">
        <v>15</v>
      </c>
      <c r="D32" s="1" t="s">
        <v>125</v>
      </c>
      <c r="E32" s="1" t="s">
        <v>82</v>
      </c>
      <c r="F32" s="1" t="s">
        <v>133</v>
      </c>
      <c r="G32" s="1" t="s">
        <v>19</v>
      </c>
      <c r="H32" s="1" t="s">
        <v>20</v>
      </c>
      <c r="I32" s="1" t="s">
        <v>134</v>
      </c>
      <c r="J32" s="1" t="s">
        <v>109</v>
      </c>
      <c r="K32" s="1" t="s">
        <v>31</v>
      </c>
      <c r="L32" s="1" t="s">
        <v>18</v>
      </c>
      <c r="M32" s="1" t="s">
        <v>125</v>
      </c>
      <c r="N32" s="1" t="s">
        <v>128</v>
      </c>
    </row>
    <row r="33" spans="1:14" ht="40.799999999999997" thickBot="1" x14ac:dyDescent="0.35">
      <c r="A33" s="3" t="s">
        <v>135</v>
      </c>
      <c r="B33" s="3">
        <v>23</v>
      </c>
      <c r="C33" s="1" t="s">
        <v>25</v>
      </c>
      <c r="D33" s="1" t="s">
        <v>16</v>
      </c>
      <c r="E33" s="1" t="s">
        <v>34</v>
      </c>
      <c r="F33" s="1" t="s">
        <v>21</v>
      </c>
      <c r="G33" s="1" t="s">
        <v>19</v>
      </c>
      <c r="H33" s="1" t="s">
        <v>20</v>
      </c>
      <c r="I33" s="1" t="s">
        <v>31</v>
      </c>
      <c r="J33" s="1" t="s">
        <v>21</v>
      </c>
      <c r="K33" s="1" t="s">
        <v>27</v>
      </c>
      <c r="L33" s="1" t="s">
        <v>80</v>
      </c>
      <c r="M33" s="1" t="s">
        <v>16</v>
      </c>
      <c r="N33" s="1" t="s">
        <v>22</v>
      </c>
    </row>
    <row r="34" spans="1:14" ht="40.799999999999997" thickBot="1" x14ac:dyDescent="0.35">
      <c r="A34" s="3" t="s">
        <v>136</v>
      </c>
      <c r="B34" s="3">
        <v>30</v>
      </c>
      <c r="C34" s="1" t="s">
        <v>25</v>
      </c>
      <c r="D34" s="1" t="s">
        <v>16</v>
      </c>
      <c r="E34" s="1" t="s">
        <v>75</v>
      </c>
      <c r="F34" s="1" t="s">
        <v>110</v>
      </c>
      <c r="G34" s="1" t="s">
        <v>19</v>
      </c>
      <c r="H34" s="1" t="s">
        <v>20</v>
      </c>
      <c r="I34" s="1" t="s">
        <v>27</v>
      </c>
      <c r="J34" s="1" t="s">
        <v>21</v>
      </c>
      <c r="K34" s="1" t="s">
        <v>31</v>
      </c>
      <c r="L34" s="1" t="s">
        <v>18</v>
      </c>
      <c r="M34" s="1" t="s">
        <v>16</v>
      </c>
      <c r="N34" s="1" t="s">
        <v>22</v>
      </c>
    </row>
    <row r="35" spans="1:14" ht="40.799999999999997" thickBot="1" x14ac:dyDescent="0.35">
      <c r="A35" s="3" t="s">
        <v>137</v>
      </c>
      <c r="B35" s="3">
        <v>25</v>
      </c>
      <c r="C35" s="1" t="s">
        <v>25</v>
      </c>
      <c r="D35" s="1" t="s">
        <v>16</v>
      </c>
      <c r="E35" s="1" t="s">
        <v>44</v>
      </c>
      <c r="F35" s="1" t="s">
        <v>123</v>
      </c>
      <c r="G35" s="1" t="s">
        <v>19</v>
      </c>
      <c r="H35" s="1" t="s">
        <v>76</v>
      </c>
      <c r="I35" s="1" t="s">
        <v>120</v>
      </c>
      <c r="J35" s="1" t="s">
        <v>21</v>
      </c>
      <c r="K35" s="1" t="s">
        <v>27</v>
      </c>
      <c r="L35" s="1" t="s">
        <v>120</v>
      </c>
      <c r="M35" s="1" t="s">
        <v>16</v>
      </c>
      <c r="N35" s="1" t="s">
        <v>22</v>
      </c>
    </row>
    <row r="36" spans="1:14" ht="40.799999999999997" thickBot="1" x14ac:dyDescent="0.35">
      <c r="A36" s="3" t="s">
        <v>138</v>
      </c>
      <c r="B36" s="3">
        <v>30</v>
      </c>
      <c r="C36" s="1" t="s">
        <v>25</v>
      </c>
      <c r="D36" s="1" t="s">
        <v>117</v>
      </c>
      <c r="E36" s="1" t="s">
        <v>118</v>
      </c>
      <c r="F36" s="1" t="s">
        <v>139</v>
      </c>
      <c r="G36" s="1" t="s">
        <v>19</v>
      </c>
      <c r="H36" s="1" t="s">
        <v>20</v>
      </c>
      <c r="I36" s="1" t="s">
        <v>18</v>
      </c>
      <c r="J36" s="1" t="s">
        <v>109</v>
      </c>
      <c r="K36" s="1" t="s">
        <v>27</v>
      </c>
      <c r="L36" s="1" t="s">
        <v>18</v>
      </c>
      <c r="M36" s="1" t="s">
        <v>16</v>
      </c>
      <c r="N36" s="1" t="s">
        <v>67</v>
      </c>
    </row>
    <row r="37" spans="1:14" ht="40.799999999999997" thickBot="1" x14ac:dyDescent="0.35">
      <c r="A37" s="3" t="s">
        <v>140</v>
      </c>
      <c r="B37" s="3">
        <v>42</v>
      </c>
      <c r="C37" s="1" t="s">
        <v>25</v>
      </c>
      <c r="D37" s="1" t="s">
        <v>141</v>
      </c>
      <c r="E37" s="1" t="s">
        <v>142</v>
      </c>
      <c r="F37" s="1" t="s">
        <v>143</v>
      </c>
      <c r="G37" s="1" t="s">
        <v>19</v>
      </c>
      <c r="H37" s="1" t="s">
        <v>105</v>
      </c>
      <c r="I37" s="1" t="s">
        <v>131</v>
      </c>
      <c r="J37" s="1" t="s">
        <v>113</v>
      </c>
      <c r="K37" s="1" t="s">
        <v>112</v>
      </c>
      <c r="L37" s="1" t="s">
        <v>143</v>
      </c>
      <c r="M37" s="1" t="s">
        <v>141</v>
      </c>
      <c r="N37" s="1" t="s">
        <v>22</v>
      </c>
    </row>
    <row r="38" spans="1:14" ht="40.799999999999997" thickBot="1" x14ac:dyDescent="0.35">
      <c r="A38" s="3" t="s">
        <v>144</v>
      </c>
      <c r="B38" s="3">
        <v>27</v>
      </c>
      <c r="C38" s="1" t="s">
        <v>25</v>
      </c>
      <c r="D38" s="1" t="s">
        <v>16</v>
      </c>
      <c r="E38" s="1" t="s">
        <v>118</v>
      </c>
      <c r="F38" s="1" t="s">
        <v>18</v>
      </c>
      <c r="G38" s="1" t="s">
        <v>28</v>
      </c>
      <c r="H38" s="1" t="s">
        <v>20</v>
      </c>
      <c r="I38" s="1" t="s">
        <v>27</v>
      </c>
      <c r="J38" s="1" t="s">
        <v>109</v>
      </c>
      <c r="K38" s="1" t="s">
        <v>112</v>
      </c>
      <c r="L38" s="1" t="s">
        <v>143</v>
      </c>
      <c r="M38" s="1" t="s">
        <v>16</v>
      </c>
      <c r="N38" s="1" t="s">
        <v>67</v>
      </c>
    </row>
    <row r="39" spans="1:14" ht="40.799999999999997" thickBot="1" x14ac:dyDescent="0.35">
      <c r="A39" s="3" t="s">
        <v>145</v>
      </c>
      <c r="B39" s="3">
        <v>27</v>
      </c>
      <c r="C39" s="1" t="s">
        <v>15</v>
      </c>
      <c r="D39" s="1" t="s">
        <v>130</v>
      </c>
      <c r="E39" s="1" t="s">
        <v>38</v>
      </c>
      <c r="F39" s="1" t="s">
        <v>146</v>
      </c>
      <c r="G39" s="1" t="s">
        <v>19</v>
      </c>
      <c r="H39" s="1" t="s">
        <v>76</v>
      </c>
      <c r="I39" s="1" t="s">
        <v>147</v>
      </c>
      <c r="J39" s="1" t="s">
        <v>108</v>
      </c>
      <c r="K39" s="1" t="s">
        <v>131</v>
      </c>
      <c r="L39" s="1" t="s">
        <v>131</v>
      </c>
      <c r="M39" s="1" t="s">
        <v>130</v>
      </c>
      <c r="N39" s="1" t="s">
        <v>64</v>
      </c>
    </row>
    <row r="40" spans="1:14" ht="40.799999999999997" thickBot="1" x14ac:dyDescent="0.35">
      <c r="A40" s="3" t="s">
        <v>148</v>
      </c>
      <c r="B40" s="3">
        <v>35</v>
      </c>
      <c r="C40" s="1" t="s">
        <v>25</v>
      </c>
      <c r="D40" s="1" t="s">
        <v>16</v>
      </c>
      <c r="E40" s="1" t="s">
        <v>75</v>
      </c>
      <c r="F40" s="1" t="s">
        <v>27</v>
      </c>
      <c r="G40" s="1" t="s">
        <v>19</v>
      </c>
      <c r="H40" s="1" t="s">
        <v>20</v>
      </c>
      <c r="I40" s="1" t="s">
        <v>27</v>
      </c>
      <c r="J40" s="1" t="s">
        <v>21</v>
      </c>
      <c r="K40" s="1" t="s">
        <v>29</v>
      </c>
      <c r="L40" s="1" t="s">
        <v>18</v>
      </c>
      <c r="M40" s="1" t="s">
        <v>16</v>
      </c>
      <c r="N40" s="1" t="s">
        <v>22</v>
      </c>
    </row>
    <row r="41" spans="1:14" ht="40.799999999999997" thickBot="1" x14ac:dyDescent="0.35">
      <c r="A41" s="3" t="s">
        <v>149</v>
      </c>
      <c r="B41" s="3">
        <v>23</v>
      </c>
      <c r="C41" s="1" t="s">
        <v>25</v>
      </c>
      <c r="D41" s="1" t="s">
        <v>16</v>
      </c>
      <c r="E41" s="1" t="s">
        <v>34</v>
      </c>
      <c r="F41" s="1" t="s">
        <v>150</v>
      </c>
      <c r="G41" s="1" t="s">
        <v>39</v>
      </c>
      <c r="H41" s="1" t="s">
        <v>20</v>
      </c>
      <c r="I41" s="1" t="s">
        <v>27</v>
      </c>
      <c r="J41" s="1" t="s">
        <v>21</v>
      </c>
      <c r="K41" s="1" t="s">
        <v>150</v>
      </c>
      <c r="L41" s="1" t="s">
        <v>80</v>
      </c>
      <c r="M41" s="1" t="s">
        <v>16</v>
      </c>
      <c r="N41" s="1" t="s">
        <v>128</v>
      </c>
    </row>
    <row r="42" spans="1:14" ht="40.799999999999997" thickBot="1" x14ac:dyDescent="0.35">
      <c r="A42" s="3" t="s">
        <v>151</v>
      </c>
      <c r="B42" s="3">
        <v>28</v>
      </c>
      <c r="C42" s="1" t="s">
        <v>25</v>
      </c>
      <c r="D42" s="1" t="s">
        <v>42</v>
      </c>
      <c r="E42" s="1" t="s">
        <v>82</v>
      </c>
      <c r="F42" s="1" t="s">
        <v>112</v>
      </c>
      <c r="G42" s="1" t="s">
        <v>19</v>
      </c>
      <c r="H42" s="1" t="s">
        <v>76</v>
      </c>
      <c r="I42" s="1" t="s">
        <v>112</v>
      </c>
      <c r="J42" s="1" t="s">
        <v>113</v>
      </c>
      <c r="K42" s="1" t="s">
        <v>152</v>
      </c>
      <c r="L42" s="1" t="s">
        <v>153</v>
      </c>
      <c r="M42" s="1" t="s">
        <v>42</v>
      </c>
      <c r="N42" s="1" t="s">
        <v>67</v>
      </c>
    </row>
    <row r="43" spans="1:14" ht="40.799999999999997" thickBot="1" x14ac:dyDescent="0.35">
      <c r="A43" s="3" t="s">
        <v>154</v>
      </c>
      <c r="B43" s="3">
        <v>25</v>
      </c>
      <c r="C43" s="1" t="s">
        <v>25</v>
      </c>
      <c r="D43" s="1" t="s">
        <v>42</v>
      </c>
      <c r="E43" s="1" t="s">
        <v>34</v>
      </c>
      <c r="F43" s="1" t="s">
        <v>155</v>
      </c>
      <c r="G43" s="1" t="s">
        <v>19</v>
      </c>
      <c r="H43" s="1" t="s">
        <v>20</v>
      </c>
      <c r="I43" s="1" t="s">
        <v>27</v>
      </c>
      <c r="J43" s="1" t="s">
        <v>71</v>
      </c>
      <c r="K43" s="1" t="s">
        <v>155</v>
      </c>
      <c r="L43" s="1" t="s">
        <v>155</v>
      </c>
      <c r="M43" s="1" t="s">
        <v>42</v>
      </c>
      <c r="N43" s="1" t="s">
        <v>67</v>
      </c>
    </row>
    <row r="44" spans="1:14" ht="40.799999999999997" thickBot="1" x14ac:dyDescent="0.35">
      <c r="A44" s="3" t="s">
        <v>156</v>
      </c>
      <c r="B44" s="3">
        <v>22</v>
      </c>
      <c r="C44" s="1" t="s">
        <v>25</v>
      </c>
      <c r="D44" s="1" t="s">
        <v>125</v>
      </c>
      <c r="E44" s="1" t="s">
        <v>44</v>
      </c>
      <c r="F44" s="1" t="s">
        <v>109</v>
      </c>
      <c r="G44" s="1" t="s">
        <v>28</v>
      </c>
      <c r="H44" s="1" t="s">
        <v>20</v>
      </c>
      <c r="I44" s="1" t="s">
        <v>31</v>
      </c>
      <c r="J44" s="1" t="s">
        <v>109</v>
      </c>
      <c r="K44" s="1" t="s">
        <v>112</v>
      </c>
      <c r="L44" s="1" t="s">
        <v>143</v>
      </c>
      <c r="M44" s="1" t="s">
        <v>16</v>
      </c>
      <c r="N44" s="1" t="s">
        <v>22</v>
      </c>
    </row>
    <row r="45" spans="1:14" ht="40.799999999999997" thickBot="1" x14ac:dyDescent="0.35">
      <c r="A45" s="3" t="s">
        <v>157</v>
      </c>
      <c r="B45" s="3">
        <v>24</v>
      </c>
      <c r="C45" s="1" t="s">
        <v>15</v>
      </c>
      <c r="D45" s="1" t="s">
        <v>16</v>
      </c>
      <c r="E45" s="1" t="s">
        <v>34</v>
      </c>
      <c r="F45" s="1" t="s">
        <v>104</v>
      </c>
      <c r="G45" s="1" t="s">
        <v>19</v>
      </c>
      <c r="H45" s="1" t="s">
        <v>62</v>
      </c>
      <c r="I45" s="1" t="s">
        <v>27</v>
      </c>
      <c r="J45" s="1" t="s">
        <v>127</v>
      </c>
      <c r="K45" s="1" t="s">
        <v>21</v>
      </c>
      <c r="L45" s="1" t="s">
        <v>80</v>
      </c>
      <c r="M45" s="1" t="s">
        <v>16</v>
      </c>
      <c r="N45" s="1" t="s">
        <v>22</v>
      </c>
    </row>
    <row r="46" spans="1:14" ht="40.799999999999997" thickBot="1" x14ac:dyDescent="0.35">
      <c r="A46" s="3" t="s">
        <v>158</v>
      </c>
      <c r="B46" s="3">
        <v>21</v>
      </c>
      <c r="C46" s="1" t="s">
        <v>25</v>
      </c>
      <c r="D46" s="1" t="s">
        <v>16</v>
      </c>
      <c r="E46" s="1" t="s">
        <v>34</v>
      </c>
      <c r="F46" s="1" t="s">
        <v>27</v>
      </c>
      <c r="G46" s="1" t="s">
        <v>28</v>
      </c>
      <c r="H46" s="1" t="s">
        <v>20</v>
      </c>
      <c r="I46" s="1" t="s">
        <v>27</v>
      </c>
      <c r="J46" s="1" t="s">
        <v>55</v>
      </c>
      <c r="K46" s="1" t="s">
        <v>27</v>
      </c>
      <c r="L46" s="1" t="s">
        <v>80</v>
      </c>
      <c r="M46" s="1" t="s">
        <v>16</v>
      </c>
      <c r="N46" s="1" t="s">
        <v>22</v>
      </c>
    </row>
    <row r="47" spans="1:14" ht="40.799999999999997" thickBot="1" x14ac:dyDescent="0.35">
      <c r="A47" s="3" t="s">
        <v>159</v>
      </c>
      <c r="B47" s="3">
        <v>27</v>
      </c>
      <c r="C47" s="1" t="s">
        <v>25</v>
      </c>
      <c r="D47" s="1" t="s">
        <v>16</v>
      </c>
      <c r="E47" s="1" t="s">
        <v>58</v>
      </c>
      <c r="F47" s="1" t="s">
        <v>131</v>
      </c>
      <c r="G47" s="1" t="s">
        <v>39</v>
      </c>
      <c r="H47" s="1" t="s">
        <v>20</v>
      </c>
      <c r="I47" s="1" t="s">
        <v>131</v>
      </c>
      <c r="J47" s="1" t="s">
        <v>21</v>
      </c>
      <c r="K47" s="1" t="s">
        <v>131</v>
      </c>
      <c r="L47" s="1" t="s">
        <v>18</v>
      </c>
      <c r="M47" s="1" t="s">
        <v>16</v>
      </c>
      <c r="N47" s="1" t="s">
        <v>22</v>
      </c>
    </row>
    <row r="48" spans="1:14" ht="40.799999999999997" thickBot="1" x14ac:dyDescent="0.35">
      <c r="A48" s="3" t="s">
        <v>160</v>
      </c>
      <c r="B48" s="3">
        <v>24</v>
      </c>
      <c r="C48" s="1" t="s">
        <v>15</v>
      </c>
      <c r="D48" s="1" t="s">
        <v>16</v>
      </c>
      <c r="E48" s="1" t="s">
        <v>75</v>
      </c>
      <c r="F48" s="1" t="s">
        <v>18</v>
      </c>
      <c r="G48" s="1" t="s">
        <v>39</v>
      </c>
      <c r="H48" s="1" t="s">
        <v>20</v>
      </c>
      <c r="I48" s="1" t="s">
        <v>29</v>
      </c>
      <c r="J48" s="1" t="s">
        <v>77</v>
      </c>
      <c r="K48" s="1" t="s">
        <v>18</v>
      </c>
      <c r="L48" s="1" t="s">
        <v>18</v>
      </c>
      <c r="M48" s="1" t="s">
        <v>16</v>
      </c>
      <c r="N48" s="1" t="s">
        <v>22</v>
      </c>
    </row>
    <row r="49" spans="1:14" ht="40.799999999999997" thickBot="1" x14ac:dyDescent="0.35">
      <c r="A49" s="3" t="s">
        <v>161</v>
      </c>
      <c r="B49" s="3">
        <v>24</v>
      </c>
      <c r="C49" s="1" t="s">
        <v>25</v>
      </c>
      <c r="D49" s="1" t="s">
        <v>16</v>
      </c>
      <c r="E49" s="1" t="s">
        <v>75</v>
      </c>
      <c r="F49" s="1" t="s">
        <v>162</v>
      </c>
      <c r="G49" s="1" t="s">
        <v>39</v>
      </c>
      <c r="H49" s="1" t="s">
        <v>20</v>
      </c>
      <c r="I49" s="1" t="s">
        <v>106</v>
      </c>
      <c r="J49" s="1" t="s">
        <v>55</v>
      </c>
      <c r="K49" s="1" t="s">
        <v>106</v>
      </c>
      <c r="L49" s="1" t="s">
        <v>163</v>
      </c>
      <c r="M49" s="1" t="s">
        <v>16</v>
      </c>
      <c r="N49" s="1" t="s">
        <v>128</v>
      </c>
    </row>
    <row r="50" spans="1:14" ht="40.799999999999997" thickBot="1" x14ac:dyDescent="0.35">
      <c r="A50" s="3" t="s">
        <v>164</v>
      </c>
      <c r="B50" s="3">
        <v>25</v>
      </c>
      <c r="C50" s="1" t="s">
        <v>25</v>
      </c>
      <c r="D50" s="1" t="s">
        <v>16</v>
      </c>
      <c r="E50" s="1" t="s">
        <v>61</v>
      </c>
      <c r="F50" s="1" t="s">
        <v>165</v>
      </c>
      <c r="G50" s="1" t="s">
        <v>19</v>
      </c>
      <c r="H50" s="1" t="s">
        <v>20</v>
      </c>
      <c r="I50" s="1" t="s">
        <v>165</v>
      </c>
      <c r="J50" s="1" t="s">
        <v>109</v>
      </c>
      <c r="K50" s="1" t="s">
        <v>27</v>
      </c>
      <c r="L50" s="1" t="s">
        <v>18</v>
      </c>
      <c r="M50" s="1" t="s">
        <v>16</v>
      </c>
      <c r="N50" s="1" t="s">
        <v>22</v>
      </c>
    </row>
    <row r="51" spans="1:14" ht="40.799999999999997" thickBot="1" x14ac:dyDescent="0.35">
      <c r="A51" s="3" t="s">
        <v>166</v>
      </c>
      <c r="B51" s="3">
        <v>25</v>
      </c>
      <c r="C51" s="1" t="s">
        <v>25</v>
      </c>
      <c r="D51" s="1" t="s">
        <v>42</v>
      </c>
      <c r="E51" s="1" t="s">
        <v>38</v>
      </c>
      <c r="F51" s="1" t="s">
        <v>112</v>
      </c>
      <c r="G51" s="1" t="s">
        <v>39</v>
      </c>
      <c r="H51" s="1" t="s">
        <v>20</v>
      </c>
      <c r="I51" s="1" t="s">
        <v>112</v>
      </c>
      <c r="J51" s="1" t="s">
        <v>113</v>
      </c>
      <c r="K51" s="1" t="s">
        <v>113</v>
      </c>
      <c r="L51" s="1" t="s">
        <v>155</v>
      </c>
      <c r="M51" s="1" t="s">
        <v>42</v>
      </c>
      <c r="N51" s="1" t="s">
        <v>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6DB32-628F-4A98-AAA1-B9E7DBC2BAFB}">
  <dimension ref="A1:E16"/>
  <sheetViews>
    <sheetView workbookViewId="0">
      <selection activeCell="E1" sqref="E1"/>
    </sheetView>
  </sheetViews>
  <sheetFormatPr defaultRowHeight="14.4" x14ac:dyDescent="0.3"/>
  <cols>
    <col min="1" max="1" width="57.109375" customWidth="1"/>
    <col min="2" max="2" width="18.88671875" customWidth="1"/>
    <col min="3" max="3" width="13.109375" customWidth="1"/>
    <col min="4" max="4" width="21.5546875" customWidth="1"/>
    <col min="5" max="5" width="21.44140625" customWidth="1"/>
  </cols>
  <sheetData>
    <row r="1" spans="1:5" ht="36" customHeight="1" thickBot="1" x14ac:dyDescent="0.4">
      <c r="A1" s="4" t="s">
        <v>167</v>
      </c>
      <c r="B1" s="5" t="s">
        <v>168</v>
      </c>
      <c r="C1" s="5" t="s">
        <v>180</v>
      </c>
      <c r="D1" s="5"/>
      <c r="E1" s="5"/>
    </row>
    <row r="2" spans="1:5" ht="36" customHeight="1" thickBot="1" x14ac:dyDescent="0.35">
      <c r="A2" s="1" t="s">
        <v>1</v>
      </c>
      <c r="B2" t="s">
        <v>1</v>
      </c>
      <c r="C2" t="s">
        <v>181</v>
      </c>
    </row>
    <row r="3" spans="1:5" ht="36" customHeight="1" thickBot="1" x14ac:dyDescent="0.35">
      <c r="A3" s="1" t="s">
        <v>2</v>
      </c>
      <c r="B3" t="s">
        <v>2</v>
      </c>
      <c r="C3" t="s">
        <v>182</v>
      </c>
    </row>
    <row r="4" spans="1:5" ht="36" customHeight="1" thickBot="1" x14ac:dyDescent="0.35">
      <c r="A4" s="1" t="s">
        <v>3</v>
      </c>
      <c r="B4" t="s">
        <v>169</v>
      </c>
      <c r="C4" t="s">
        <v>182</v>
      </c>
    </row>
    <row r="5" spans="1:5" ht="36" customHeight="1" thickBot="1" x14ac:dyDescent="0.35">
      <c r="A5" s="1" t="s">
        <v>4</v>
      </c>
      <c r="B5" t="s">
        <v>170</v>
      </c>
      <c r="C5" t="s">
        <v>182</v>
      </c>
    </row>
    <row r="6" spans="1:5" ht="36" customHeight="1" thickBot="1" x14ac:dyDescent="0.35">
      <c r="A6" s="1" t="s">
        <v>5</v>
      </c>
      <c r="B6" t="s">
        <v>171</v>
      </c>
      <c r="C6" t="s">
        <v>182</v>
      </c>
    </row>
    <row r="7" spans="1:5" ht="36" customHeight="1" thickBot="1" x14ac:dyDescent="0.35">
      <c r="A7" s="1" t="s">
        <v>6</v>
      </c>
      <c r="B7" t="s">
        <v>172</v>
      </c>
      <c r="C7" t="s">
        <v>181</v>
      </c>
    </row>
    <row r="8" spans="1:5" ht="36" customHeight="1" thickBot="1" x14ac:dyDescent="0.35">
      <c r="A8" s="1" t="s">
        <v>7</v>
      </c>
      <c r="B8" t="s">
        <v>173</v>
      </c>
      <c r="C8" t="s">
        <v>182</v>
      </c>
    </row>
    <row r="9" spans="1:5" ht="36" customHeight="1" thickBot="1" x14ac:dyDescent="0.35">
      <c r="A9" s="1" t="s">
        <v>8</v>
      </c>
      <c r="B9" t="s">
        <v>174</v>
      </c>
      <c r="C9" t="s">
        <v>182</v>
      </c>
    </row>
    <row r="10" spans="1:5" ht="36" customHeight="1" thickBot="1" x14ac:dyDescent="0.35">
      <c r="A10" s="1" t="s">
        <v>9</v>
      </c>
      <c r="B10" t="s">
        <v>175</v>
      </c>
      <c r="C10" t="s">
        <v>182</v>
      </c>
    </row>
    <row r="11" spans="1:5" ht="36" customHeight="1" thickBot="1" x14ac:dyDescent="0.35">
      <c r="A11" s="1" t="s">
        <v>10</v>
      </c>
      <c r="B11" t="s">
        <v>176</v>
      </c>
      <c r="C11" t="s">
        <v>182</v>
      </c>
    </row>
    <row r="12" spans="1:5" ht="36" customHeight="1" thickBot="1" x14ac:dyDescent="0.35">
      <c r="A12" s="1" t="s">
        <v>11</v>
      </c>
      <c r="B12" t="s">
        <v>177</v>
      </c>
      <c r="C12" t="s">
        <v>182</v>
      </c>
    </row>
    <row r="13" spans="1:5" ht="36" customHeight="1" thickBot="1" x14ac:dyDescent="0.35">
      <c r="A13" s="1" t="s">
        <v>12</v>
      </c>
      <c r="B13" t="s">
        <v>178</v>
      </c>
      <c r="C13" t="s">
        <v>182</v>
      </c>
    </row>
    <row r="14" spans="1:5" ht="36" customHeight="1" thickBot="1" x14ac:dyDescent="0.35">
      <c r="A14" s="2" t="s">
        <v>13</v>
      </c>
      <c r="B14" t="s">
        <v>179</v>
      </c>
      <c r="C14" t="s">
        <v>182</v>
      </c>
    </row>
    <row r="15" spans="1:5" ht="36" customHeight="1" x14ac:dyDescent="0.3"/>
    <row r="16" spans="1:5" ht="36" customHeight="1"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3345B-8621-41B6-8D9E-98CD5A522C1E}">
  <dimension ref="A1:M51"/>
  <sheetViews>
    <sheetView workbookViewId="0">
      <selection activeCell="I19" sqref="I19"/>
    </sheetView>
  </sheetViews>
  <sheetFormatPr defaultRowHeight="14.4" x14ac:dyDescent="0.3"/>
  <cols>
    <col min="1" max="1" width="11.88671875" customWidth="1"/>
    <col min="2" max="2" width="11.77734375" customWidth="1"/>
    <col min="3" max="3" width="17.33203125" customWidth="1"/>
    <col min="4" max="4" width="19.44140625" customWidth="1"/>
    <col min="5" max="5" width="16.44140625" customWidth="1"/>
    <col min="6" max="6" width="16.5546875" customWidth="1"/>
    <col min="7" max="7" width="16.77734375" customWidth="1"/>
    <col min="8" max="8" width="18.6640625" customWidth="1"/>
    <col min="9" max="9" width="21.21875" customWidth="1"/>
    <col min="10" max="10" width="23.6640625" customWidth="1"/>
    <col min="11" max="11" width="18" customWidth="1"/>
    <col min="12" max="12" width="19.5546875" customWidth="1"/>
    <col min="13" max="13" width="16.21875" customWidth="1"/>
  </cols>
  <sheetData>
    <row r="1" spans="1:13" ht="40.799999999999997" customHeight="1" thickBot="1" x14ac:dyDescent="0.35">
      <c r="A1" t="s">
        <v>1</v>
      </c>
      <c r="B1" t="s">
        <v>2</v>
      </c>
      <c r="C1" t="s">
        <v>169</v>
      </c>
      <c r="D1" t="s">
        <v>170</v>
      </c>
      <c r="E1" t="s">
        <v>171</v>
      </c>
      <c r="F1" t="s">
        <v>172</v>
      </c>
      <c r="G1" t="s">
        <v>173</v>
      </c>
      <c r="H1" t="s">
        <v>174</v>
      </c>
      <c r="I1" t="s">
        <v>175</v>
      </c>
      <c r="J1" t="s">
        <v>176</v>
      </c>
      <c r="K1" t="s">
        <v>177</v>
      </c>
      <c r="L1" t="s">
        <v>178</v>
      </c>
      <c r="M1" t="s">
        <v>179</v>
      </c>
    </row>
    <row r="2" spans="1:13" ht="15" thickBot="1" x14ac:dyDescent="0.35">
      <c r="A2" s="3">
        <v>23</v>
      </c>
      <c r="B2" s="1" t="s">
        <v>15</v>
      </c>
      <c r="C2" s="1" t="s">
        <v>16</v>
      </c>
      <c r="D2" s="1" t="s">
        <v>34</v>
      </c>
      <c r="E2" s="1" t="s">
        <v>18</v>
      </c>
      <c r="F2" s="1" t="s">
        <v>19</v>
      </c>
      <c r="G2" s="1" t="s">
        <v>20</v>
      </c>
      <c r="H2" s="1" t="s">
        <v>18</v>
      </c>
      <c r="I2" s="1" t="s">
        <v>21</v>
      </c>
      <c r="J2" s="1" t="s">
        <v>18</v>
      </c>
      <c r="K2" s="1" t="s">
        <v>18</v>
      </c>
      <c r="L2" s="1" t="s">
        <v>16</v>
      </c>
      <c r="M2" s="1" t="s">
        <v>22</v>
      </c>
    </row>
    <row r="3" spans="1:13" ht="42" customHeight="1" thickBot="1" x14ac:dyDescent="0.35">
      <c r="A3" s="1">
        <v>16</v>
      </c>
      <c r="B3" s="1" t="s">
        <v>25</v>
      </c>
      <c r="C3" s="1" t="s">
        <v>16</v>
      </c>
      <c r="D3" s="1" t="s">
        <v>44</v>
      </c>
      <c r="E3" s="1" t="s">
        <v>27</v>
      </c>
      <c r="F3" s="1" t="s">
        <v>28</v>
      </c>
      <c r="G3" s="1" t="s">
        <v>20</v>
      </c>
      <c r="H3" s="1" t="s">
        <v>27</v>
      </c>
      <c r="I3" s="1" t="s">
        <v>113</v>
      </c>
      <c r="J3" s="1" t="s">
        <v>31</v>
      </c>
      <c r="K3" s="1" t="s">
        <v>18</v>
      </c>
      <c r="L3" s="1" t="s">
        <v>16</v>
      </c>
      <c r="M3" s="1" t="s">
        <v>22</v>
      </c>
    </row>
    <row r="4" spans="1:13" ht="15" thickBot="1" x14ac:dyDescent="0.35">
      <c r="A4" s="3">
        <v>24</v>
      </c>
      <c r="B4" s="1" t="s">
        <v>25</v>
      </c>
      <c r="C4" s="1" t="s">
        <v>16</v>
      </c>
      <c r="D4" s="1" t="s">
        <v>34</v>
      </c>
      <c r="E4" s="1" t="s">
        <v>27</v>
      </c>
      <c r="F4" s="1" t="s">
        <v>19</v>
      </c>
      <c r="G4" s="1" t="s">
        <v>35</v>
      </c>
      <c r="H4" s="1" t="s">
        <v>27</v>
      </c>
      <c r="I4" s="1" t="s">
        <v>193</v>
      </c>
      <c r="J4" s="1" t="s">
        <v>27</v>
      </c>
      <c r="K4" s="1" t="s">
        <v>27</v>
      </c>
      <c r="L4" s="1" t="s">
        <v>16</v>
      </c>
      <c r="M4" s="1" t="s">
        <v>22</v>
      </c>
    </row>
    <row r="5" spans="1:13" ht="15" thickBot="1" x14ac:dyDescent="0.35">
      <c r="A5" s="3">
        <v>23</v>
      </c>
      <c r="B5" s="1" t="s">
        <v>25</v>
      </c>
      <c r="C5" s="1" t="s">
        <v>16</v>
      </c>
      <c r="D5" s="1" t="s">
        <v>38</v>
      </c>
      <c r="E5" s="1" t="s">
        <v>113</v>
      </c>
      <c r="F5" s="1" t="s">
        <v>39</v>
      </c>
      <c r="G5" s="1" t="s">
        <v>20</v>
      </c>
      <c r="H5" s="1" t="s">
        <v>131</v>
      </c>
      <c r="I5" s="1" t="s">
        <v>113</v>
      </c>
      <c r="J5" s="1" t="s">
        <v>21</v>
      </c>
      <c r="K5" s="1" t="s">
        <v>41</v>
      </c>
      <c r="L5" s="1" t="s">
        <v>42</v>
      </c>
      <c r="M5" s="1" t="s">
        <v>22</v>
      </c>
    </row>
    <row r="6" spans="1:13" ht="15" thickBot="1" x14ac:dyDescent="0.35">
      <c r="A6" s="3">
        <v>40</v>
      </c>
      <c r="B6" s="1" t="s">
        <v>15</v>
      </c>
      <c r="C6" s="1" t="s">
        <v>16</v>
      </c>
      <c r="D6" s="1" t="s">
        <v>44</v>
      </c>
      <c r="E6" s="1" t="s">
        <v>27</v>
      </c>
      <c r="F6" s="1" t="s">
        <v>28</v>
      </c>
      <c r="G6" s="1" t="s">
        <v>35</v>
      </c>
      <c r="H6" s="1" t="s">
        <v>27</v>
      </c>
      <c r="I6" s="1" t="s">
        <v>21</v>
      </c>
      <c r="J6" s="1" t="s">
        <v>27</v>
      </c>
      <c r="K6" s="1" t="s">
        <v>18</v>
      </c>
      <c r="L6" s="1" t="s">
        <v>16</v>
      </c>
      <c r="M6" s="1" t="s">
        <v>22</v>
      </c>
    </row>
    <row r="7" spans="1:13" ht="15" thickBot="1" x14ac:dyDescent="0.35">
      <c r="A7" s="3">
        <v>25</v>
      </c>
      <c r="B7" s="1" t="s">
        <v>25</v>
      </c>
      <c r="C7" s="1" t="s">
        <v>16</v>
      </c>
      <c r="D7" s="1" t="s">
        <v>34</v>
      </c>
      <c r="E7" s="1" t="s">
        <v>110</v>
      </c>
      <c r="F7" s="1" t="s">
        <v>39</v>
      </c>
      <c r="G7" s="1" t="s">
        <v>20</v>
      </c>
      <c r="H7" s="1" t="s">
        <v>27</v>
      </c>
      <c r="I7" s="1" t="s">
        <v>113</v>
      </c>
      <c r="J7" s="1" t="s">
        <v>131</v>
      </c>
      <c r="K7" s="1" t="s">
        <v>163</v>
      </c>
      <c r="L7" s="1" t="s">
        <v>42</v>
      </c>
      <c r="M7" s="1" t="s">
        <v>22</v>
      </c>
    </row>
    <row r="8" spans="1:13" ht="15" thickBot="1" x14ac:dyDescent="0.35">
      <c r="A8" s="3">
        <v>25</v>
      </c>
      <c r="B8" s="1" t="s">
        <v>25</v>
      </c>
      <c r="C8" s="1" t="s">
        <v>16</v>
      </c>
      <c r="D8" s="1" t="s">
        <v>34</v>
      </c>
      <c r="E8" s="1" t="s">
        <v>27</v>
      </c>
      <c r="F8" s="1" t="s">
        <v>19</v>
      </c>
      <c r="G8" s="1" t="s">
        <v>20</v>
      </c>
      <c r="H8" s="1" t="s">
        <v>27</v>
      </c>
      <c r="I8" s="1" t="s">
        <v>21</v>
      </c>
      <c r="J8" s="1" t="s">
        <v>27</v>
      </c>
      <c r="K8" s="1" t="s">
        <v>53</v>
      </c>
      <c r="L8" s="1" t="s">
        <v>16</v>
      </c>
      <c r="M8" s="1" t="s">
        <v>22</v>
      </c>
    </row>
    <row r="9" spans="1:13" ht="15" thickBot="1" x14ac:dyDescent="0.35">
      <c r="A9" s="3">
        <v>23</v>
      </c>
      <c r="B9" s="1" t="s">
        <v>25</v>
      </c>
      <c r="C9" s="1" t="s">
        <v>16</v>
      </c>
      <c r="D9" s="1" t="s">
        <v>34</v>
      </c>
      <c r="E9" s="1" t="s">
        <v>27</v>
      </c>
      <c r="F9" s="1" t="s">
        <v>19</v>
      </c>
      <c r="G9" s="1" t="s">
        <v>20</v>
      </c>
      <c r="H9" s="1" t="s">
        <v>27</v>
      </c>
      <c r="I9" s="1" t="s">
        <v>55</v>
      </c>
      <c r="J9" s="1" t="s">
        <v>27</v>
      </c>
      <c r="K9" s="1" t="s">
        <v>186</v>
      </c>
      <c r="L9" s="1" t="s">
        <v>42</v>
      </c>
      <c r="M9" s="1" t="s">
        <v>22</v>
      </c>
    </row>
    <row r="10" spans="1:13" ht="15" thickBot="1" x14ac:dyDescent="0.35">
      <c r="A10" s="3">
        <v>17</v>
      </c>
      <c r="B10" s="1" t="s">
        <v>25</v>
      </c>
      <c r="C10" s="1" t="s">
        <v>16</v>
      </c>
      <c r="D10" s="1" t="s">
        <v>58</v>
      </c>
      <c r="E10" s="1" t="s">
        <v>27</v>
      </c>
      <c r="F10" s="1" t="s">
        <v>39</v>
      </c>
      <c r="G10" s="1" t="s">
        <v>20</v>
      </c>
      <c r="H10" s="1" t="s">
        <v>27</v>
      </c>
      <c r="I10" s="1" t="s">
        <v>21</v>
      </c>
      <c r="J10" s="1" t="s">
        <v>27</v>
      </c>
      <c r="K10" s="1" t="s">
        <v>18</v>
      </c>
      <c r="L10" s="1" t="s">
        <v>16</v>
      </c>
      <c r="M10" s="1" t="s">
        <v>22</v>
      </c>
    </row>
    <row r="11" spans="1:13" ht="15" thickBot="1" x14ac:dyDescent="0.35">
      <c r="A11" s="3">
        <v>23</v>
      </c>
      <c r="B11" s="1" t="s">
        <v>25</v>
      </c>
      <c r="C11" s="1" t="s">
        <v>16</v>
      </c>
      <c r="D11" s="1" t="s">
        <v>61</v>
      </c>
      <c r="E11" s="1" t="s">
        <v>21</v>
      </c>
      <c r="F11" s="1" t="s">
        <v>39</v>
      </c>
      <c r="G11" s="1" t="s">
        <v>62</v>
      </c>
      <c r="H11" s="1" t="s">
        <v>31</v>
      </c>
      <c r="I11" s="1" t="s">
        <v>184</v>
      </c>
      <c r="J11" s="1" t="s">
        <v>18</v>
      </c>
      <c r="K11" s="1" t="s">
        <v>18</v>
      </c>
      <c r="L11" s="1" t="s">
        <v>16</v>
      </c>
      <c r="M11" s="1" t="s">
        <v>64</v>
      </c>
    </row>
    <row r="12" spans="1:13" ht="15" thickBot="1" x14ac:dyDescent="0.35">
      <c r="A12" s="3">
        <v>23</v>
      </c>
      <c r="B12" s="1" t="s">
        <v>15</v>
      </c>
      <c r="C12" s="1" t="s">
        <v>16</v>
      </c>
      <c r="D12" s="1" t="s">
        <v>34</v>
      </c>
      <c r="E12" s="1" t="s">
        <v>27</v>
      </c>
      <c r="F12" s="1" t="s">
        <v>28</v>
      </c>
      <c r="G12" s="1" t="s">
        <v>20</v>
      </c>
      <c r="H12" s="1" t="s">
        <v>27</v>
      </c>
      <c r="I12" s="1" t="s">
        <v>110</v>
      </c>
      <c r="J12" s="1" t="s">
        <v>18</v>
      </c>
      <c r="K12" s="1" t="s">
        <v>18</v>
      </c>
      <c r="L12" s="1" t="s">
        <v>16</v>
      </c>
      <c r="M12" s="1" t="s">
        <v>67</v>
      </c>
    </row>
    <row r="13" spans="1:13" ht="15" thickBot="1" x14ac:dyDescent="0.35">
      <c r="A13" s="3">
        <v>17</v>
      </c>
      <c r="B13" s="1" t="s">
        <v>25</v>
      </c>
      <c r="C13" s="1" t="s">
        <v>16</v>
      </c>
      <c r="D13" s="1" t="s">
        <v>58</v>
      </c>
      <c r="E13" s="1" t="s">
        <v>27</v>
      </c>
      <c r="F13" s="1" t="s">
        <v>19</v>
      </c>
      <c r="G13" s="1" t="s">
        <v>35</v>
      </c>
      <c r="H13" s="1" t="s">
        <v>27</v>
      </c>
      <c r="I13" s="1" t="s">
        <v>113</v>
      </c>
      <c r="J13" s="1" t="s">
        <v>27</v>
      </c>
      <c r="K13" s="1" t="s">
        <v>18</v>
      </c>
      <c r="L13" s="1" t="s">
        <v>16</v>
      </c>
      <c r="M13" s="1" t="s">
        <v>67</v>
      </c>
    </row>
    <row r="14" spans="1:13" ht="15" thickBot="1" x14ac:dyDescent="0.35">
      <c r="A14" s="3">
        <v>18</v>
      </c>
      <c r="B14" s="1" t="s">
        <v>25</v>
      </c>
      <c r="C14" s="1" t="s">
        <v>16</v>
      </c>
      <c r="D14" s="1" t="s">
        <v>34</v>
      </c>
      <c r="E14" s="1" t="s">
        <v>27</v>
      </c>
      <c r="F14" s="1" t="s">
        <v>28</v>
      </c>
      <c r="G14" s="1" t="s">
        <v>70</v>
      </c>
      <c r="H14" s="1" t="s">
        <v>27</v>
      </c>
      <c r="I14" s="1" t="s">
        <v>71</v>
      </c>
      <c r="J14" s="1" t="s">
        <v>27</v>
      </c>
      <c r="K14" s="1" t="s">
        <v>155</v>
      </c>
      <c r="L14" s="1" t="s">
        <v>16</v>
      </c>
      <c r="M14" s="1" t="s">
        <v>22</v>
      </c>
    </row>
    <row r="15" spans="1:13" ht="15" thickBot="1" x14ac:dyDescent="0.35">
      <c r="A15" s="3">
        <v>23</v>
      </c>
      <c r="B15" s="1" t="s">
        <v>25</v>
      </c>
      <c r="C15" s="1" t="s">
        <v>16</v>
      </c>
      <c r="D15" s="1" t="s">
        <v>34</v>
      </c>
      <c r="E15" s="1" t="s">
        <v>18</v>
      </c>
      <c r="F15" s="1" t="s">
        <v>39</v>
      </c>
      <c r="G15" s="1" t="s">
        <v>20</v>
      </c>
      <c r="H15" s="1" t="s">
        <v>27</v>
      </c>
      <c r="I15" s="1" t="s">
        <v>21</v>
      </c>
      <c r="J15" s="1" t="s">
        <v>27</v>
      </c>
      <c r="K15" s="1" t="s">
        <v>18</v>
      </c>
      <c r="L15" s="1" t="s">
        <v>16</v>
      </c>
      <c r="M15" s="1" t="s">
        <v>22</v>
      </c>
    </row>
    <row r="16" spans="1:13" ht="15" thickBot="1" x14ac:dyDescent="0.35">
      <c r="A16" s="3">
        <v>22</v>
      </c>
      <c r="B16" s="1" t="s">
        <v>15</v>
      </c>
      <c r="C16" s="1" t="s">
        <v>16</v>
      </c>
      <c r="D16" s="1" t="s">
        <v>75</v>
      </c>
      <c r="E16" s="1" t="s">
        <v>27</v>
      </c>
      <c r="F16" s="1" t="s">
        <v>39</v>
      </c>
      <c r="G16" s="1" t="s">
        <v>76</v>
      </c>
      <c r="H16" s="1" t="s">
        <v>18</v>
      </c>
      <c r="I16" s="1" t="s">
        <v>77</v>
      </c>
      <c r="J16" s="1" t="s">
        <v>18</v>
      </c>
      <c r="K16" s="1" t="s">
        <v>31</v>
      </c>
      <c r="L16" s="1" t="s">
        <v>16</v>
      </c>
      <c r="M16" s="1" t="s">
        <v>22</v>
      </c>
    </row>
    <row r="17" spans="1:13" ht="15" thickBot="1" x14ac:dyDescent="0.35">
      <c r="A17" s="3">
        <v>24</v>
      </c>
      <c r="B17" s="1" t="s">
        <v>15</v>
      </c>
      <c r="C17" s="1" t="s">
        <v>16</v>
      </c>
      <c r="D17" s="1" t="s">
        <v>38</v>
      </c>
      <c r="E17" s="1" t="s">
        <v>27</v>
      </c>
      <c r="F17" s="1" t="s">
        <v>28</v>
      </c>
      <c r="G17" s="1" t="s">
        <v>62</v>
      </c>
      <c r="H17" s="1" t="s">
        <v>27</v>
      </c>
      <c r="I17" s="1" t="s">
        <v>127</v>
      </c>
      <c r="J17" s="1" t="s">
        <v>18</v>
      </c>
      <c r="K17" s="1" t="s">
        <v>80</v>
      </c>
      <c r="L17" s="1" t="s">
        <v>42</v>
      </c>
      <c r="M17" s="1" t="s">
        <v>64</v>
      </c>
    </row>
    <row r="18" spans="1:13" ht="27.6" thickBot="1" x14ac:dyDescent="0.35">
      <c r="A18" s="3">
        <v>22</v>
      </c>
      <c r="B18" s="1" t="s">
        <v>15</v>
      </c>
      <c r="C18" s="1" t="s">
        <v>16</v>
      </c>
      <c r="D18" s="1" t="s">
        <v>82</v>
      </c>
      <c r="E18" s="1" t="s">
        <v>27</v>
      </c>
      <c r="F18" s="1" t="s">
        <v>39</v>
      </c>
      <c r="G18" s="1" t="s">
        <v>35</v>
      </c>
      <c r="H18" s="1" t="s">
        <v>143</v>
      </c>
      <c r="I18" s="1" t="s">
        <v>104</v>
      </c>
      <c r="J18" s="1" t="s">
        <v>31</v>
      </c>
      <c r="K18" s="1" t="s">
        <v>31</v>
      </c>
      <c r="L18" s="1" t="s">
        <v>16</v>
      </c>
      <c r="M18" s="1" t="s">
        <v>22</v>
      </c>
    </row>
    <row r="19" spans="1:13" ht="29.4" customHeight="1" thickBot="1" x14ac:dyDescent="0.35">
      <c r="A19" s="3">
        <v>24</v>
      </c>
      <c r="B19" s="1" t="s">
        <v>25</v>
      </c>
      <c r="C19" s="1" t="s">
        <v>16</v>
      </c>
      <c r="D19" s="1" t="s">
        <v>44</v>
      </c>
      <c r="E19" s="1" t="s">
        <v>18</v>
      </c>
      <c r="F19" s="1" t="s">
        <v>19</v>
      </c>
      <c r="G19" s="1" t="s">
        <v>20</v>
      </c>
      <c r="H19" s="1" t="s">
        <v>27</v>
      </c>
      <c r="I19" s="1" t="s">
        <v>194</v>
      </c>
      <c r="J19" s="1" t="s">
        <v>18</v>
      </c>
      <c r="K19" s="1" t="s">
        <v>27</v>
      </c>
      <c r="L19" s="1" t="s">
        <v>16</v>
      </c>
      <c r="M19" s="1" t="s">
        <v>22</v>
      </c>
    </row>
    <row r="20" spans="1:13" ht="27.6" thickBot="1" x14ac:dyDescent="0.35">
      <c r="A20" s="3">
        <v>25</v>
      </c>
      <c r="B20" s="1" t="s">
        <v>25</v>
      </c>
      <c r="C20" s="1" t="s">
        <v>16</v>
      </c>
      <c r="D20" s="1" t="s">
        <v>44</v>
      </c>
      <c r="E20" s="1" t="s">
        <v>31</v>
      </c>
      <c r="F20" s="1" t="s">
        <v>39</v>
      </c>
      <c r="G20" s="1" t="s">
        <v>20</v>
      </c>
      <c r="H20" s="1" t="s">
        <v>27</v>
      </c>
      <c r="I20" s="1" t="s">
        <v>113</v>
      </c>
      <c r="J20" s="1" t="s">
        <v>150</v>
      </c>
      <c r="K20" s="1" t="s">
        <v>18</v>
      </c>
      <c r="L20" s="1" t="s">
        <v>16</v>
      </c>
      <c r="M20" s="1" t="s">
        <v>22</v>
      </c>
    </row>
    <row r="21" spans="1:13" ht="15" thickBot="1" x14ac:dyDescent="0.35">
      <c r="A21" s="3">
        <v>19</v>
      </c>
      <c r="B21" s="1" t="s">
        <v>15</v>
      </c>
      <c r="C21" s="1" t="s">
        <v>16</v>
      </c>
      <c r="D21" s="1" t="s">
        <v>34</v>
      </c>
      <c r="E21" s="1" t="s">
        <v>18</v>
      </c>
      <c r="F21" s="1" t="s">
        <v>39</v>
      </c>
      <c r="G21" s="1" t="s">
        <v>20</v>
      </c>
      <c r="H21" s="1" t="s">
        <v>18</v>
      </c>
      <c r="I21" s="1" t="s">
        <v>21</v>
      </c>
      <c r="J21" s="1" t="s">
        <v>27</v>
      </c>
      <c r="K21" s="1" t="s">
        <v>18</v>
      </c>
      <c r="L21" s="1" t="s">
        <v>16</v>
      </c>
      <c r="M21" s="1" t="s">
        <v>67</v>
      </c>
    </row>
    <row r="22" spans="1:13" ht="15" thickBot="1" x14ac:dyDescent="0.35">
      <c r="A22" s="3">
        <v>29</v>
      </c>
      <c r="B22" s="1" t="s">
        <v>25</v>
      </c>
      <c r="C22" s="1" t="s">
        <v>16</v>
      </c>
      <c r="D22" s="1" t="s">
        <v>61</v>
      </c>
      <c r="E22" s="1" t="s">
        <v>27</v>
      </c>
      <c r="F22" s="1" t="s">
        <v>39</v>
      </c>
      <c r="G22" s="1" t="s">
        <v>98</v>
      </c>
      <c r="H22" s="1" t="s">
        <v>27</v>
      </c>
      <c r="I22" s="1" t="s">
        <v>71</v>
      </c>
      <c r="J22" s="1" t="s">
        <v>27</v>
      </c>
      <c r="K22" s="1" t="s">
        <v>187</v>
      </c>
      <c r="L22" s="1" t="s">
        <v>16</v>
      </c>
      <c r="M22" s="1" t="s">
        <v>22</v>
      </c>
    </row>
    <row r="23" spans="1:13" ht="15" thickBot="1" x14ac:dyDescent="0.35">
      <c r="A23" s="3">
        <v>23</v>
      </c>
      <c r="B23" s="1" t="s">
        <v>25</v>
      </c>
      <c r="C23" s="1" t="s">
        <v>16</v>
      </c>
      <c r="D23" s="1" t="s">
        <v>101</v>
      </c>
      <c r="E23" s="1" t="s">
        <v>27</v>
      </c>
      <c r="F23" s="1" t="s">
        <v>19</v>
      </c>
      <c r="G23" s="1" t="s">
        <v>62</v>
      </c>
      <c r="H23" s="1" t="s">
        <v>31</v>
      </c>
      <c r="I23" s="1" t="s">
        <v>71</v>
      </c>
      <c r="J23" s="1" t="s">
        <v>185</v>
      </c>
      <c r="K23" s="1" t="s">
        <v>27</v>
      </c>
      <c r="L23" s="1" t="s">
        <v>42</v>
      </c>
      <c r="M23" s="1" t="s">
        <v>67</v>
      </c>
    </row>
    <row r="24" spans="1:13" ht="15" thickBot="1" x14ac:dyDescent="0.35">
      <c r="A24" s="3">
        <v>24</v>
      </c>
      <c r="B24" s="1" t="s">
        <v>25</v>
      </c>
      <c r="C24" s="1" t="s">
        <v>16</v>
      </c>
      <c r="D24" s="1" t="s">
        <v>44</v>
      </c>
      <c r="E24" s="1" t="s">
        <v>104</v>
      </c>
      <c r="F24" s="1" t="s">
        <v>19</v>
      </c>
      <c r="G24" s="1" t="s">
        <v>105</v>
      </c>
      <c r="H24" s="1" t="s">
        <v>106</v>
      </c>
      <c r="I24" s="1" t="s">
        <v>55</v>
      </c>
      <c r="J24" s="1" t="s">
        <v>80</v>
      </c>
      <c r="K24" s="1" t="s">
        <v>18</v>
      </c>
      <c r="L24" s="1" t="s">
        <v>16</v>
      </c>
      <c r="M24" s="1" t="s">
        <v>67</v>
      </c>
    </row>
    <row r="25" spans="1:13" ht="15" thickBot="1" x14ac:dyDescent="0.35">
      <c r="A25" s="3">
        <v>21</v>
      </c>
      <c r="B25" s="1" t="s">
        <v>15</v>
      </c>
      <c r="C25" s="1" t="s">
        <v>42</v>
      </c>
      <c r="D25" s="1" t="s">
        <v>44</v>
      </c>
      <c r="E25" s="1" t="s">
        <v>55</v>
      </c>
      <c r="F25" s="1" t="s">
        <v>39</v>
      </c>
      <c r="G25" s="1" t="s">
        <v>62</v>
      </c>
      <c r="H25" s="1" t="s">
        <v>32</v>
      </c>
      <c r="I25" s="1" t="s">
        <v>109</v>
      </c>
      <c r="J25" s="1" t="s">
        <v>110</v>
      </c>
      <c r="K25" s="1" t="s">
        <v>18</v>
      </c>
      <c r="L25" s="1" t="s">
        <v>16</v>
      </c>
      <c r="M25" s="1" t="s">
        <v>22</v>
      </c>
    </row>
    <row r="26" spans="1:13" ht="15" thickBot="1" x14ac:dyDescent="0.35">
      <c r="A26" s="3">
        <v>21</v>
      </c>
      <c r="B26" s="1" t="s">
        <v>15</v>
      </c>
      <c r="C26" s="1" t="s">
        <v>42</v>
      </c>
      <c r="D26" s="1" t="s">
        <v>38</v>
      </c>
      <c r="E26" s="1" t="s">
        <v>112</v>
      </c>
      <c r="F26" s="1" t="s">
        <v>39</v>
      </c>
      <c r="G26" s="1" t="s">
        <v>105</v>
      </c>
      <c r="H26" s="1" t="s">
        <v>27</v>
      </c>
      <c r="I26" s="1" t="s">
        <v>113</v>
      </c>
      <c r="J26" s="1" t="s">
        <v>114</v>
      </c>
      <c r="K26" s="1" t="s">
        <v>114</v>
      </c>
      <c r="L26" s="1" t="s">
        <v>42</v>
      </c>
      <c r="M26" s="1" t="s">
        <v>67</v>
      </c>
    </row>
    <row r="27" spans="1:13" ht="15" thickBot="1" x14ac:dyDescent="0.35">
      <c r="A27" s="3">
        <v>23</v>
      </c>
      <c r="B27" s="1" t="s">
        <v>15</v>
      </c>
      <c r="C27" s="1" t="s">
        <v>16</v>
      </c>
      <c r="D27" s="1" t="s">
        <v>58</v>
      </c>
      <c r="E27" s="1" t="s">
        <v>27</v>
      </c>
      <c r="F27" s="1" t="s">
        <v>39</v>
      </c>
      <c r="G27" s="1" t="s">
        <v>76</v>
      </c>
      <c r="H27" s="1" t="s">
        <v>31</v>
      </c>
      <c r="I27" s="1" t="s">
        <v>21</v>
      </c>
      <c r="J27" s="1" t="s">
        <v>106</v>
      </c>
      <c r="K27" s="1" t="s">
        <v>18</v>
      </c>
      <c r="L27" s="1" t="s">
        <v>16</v>
      </c>
      <c r="M27" s="1" t="s">
        <v>22</v>
      </c>
    </row>
    <row r="28" spans="1:13" ht="15" thickBot="1" x14ac:dyDescent="0.35">
      <c r="A28" s="3">
        <v>27</v>
      </c>
      <c r="B28" s="1" t="s">
        <v>15</v>
      </c>
      <c r="C28" s="1" t="s">
        <v>117</v>
      </c>
      <c r="D28" s="1" t="s">
        <v>118</v>
      </c>
      <c r="E28" s="1" t="s">
        <v>119</v>
      </c>
      <c r="F28" s="1" t="s">
        <v>19</v>
      </c>
      <c r="G28" s="1" t="s">
        <v>20</v>
      </c>
      <c r="H28" s="1" t="s">
        <v>120</v>
      </c>
      <c r="I28" s="1" t="s">
        <v>121</v>
      </c>
      <c r="J28" s="1" t="s">
        <v>106</v>
      </c>
      <c r="K28" s="1" t="s">
        <v>18</v>
      </c>
      <c r="L28" s="1" t="s">
        <v>16</v>
      </c>
      <c r="M28" s="1" t="s">
        <v>22</v>
      </c>
    </row>
    <row r="29" spans="1:13" ht="15" thickBot="1" x14ac:dyDescent="0.35">
      <c r="A29" s="3">
        <v>25</v>
      </c>
      <c r="B29" s="1" t="s">
        <v>15</v>
      </c>
      <c r="C29" s="1" t="s">
        <v>16</v>
      </c>
      <c r="D29" s="1" t="s">
        <v>75</v>
      </c>
      <c r="E29" s="1" t="s">
        <v>123</v>
      </c>
      <c r="F29" s="1" t="s">
        <v>19</v>
      </c>
      <c r="G29" s="1" t="s">
        <v>70</v>
      </c>
      <c r="H29" s="1" t="s">
        <v>31</v>
      </c>
      <c r="I29" s="1" t="s">
        <v>55</v>
      </c>
      <c r="J29" s="1" t="s">
        <v>27</v>
      </c>
      <c r="K29" s="1" t="s">
        <v>31</v>
      </c>
      <c r="L29" s="1" t="s">
        <v>16</v>
      </c>
      <c r="M29" s="1" t="s">
        <v>22</v>
      </c>
    </row>
    <row r="30" spans="1:13" ht="27.6" thickBot="1" x14ac:dyDescent="0.35">
      <c r="A30" s="3">
        <v>26</v>
      </c>
      <c r="B30" s="1" t="s">
        <v>15</v>
      </c>
      <c r="C30" s="1" t="s">
        <v>125</v>
      </c>
      <c r="D30" s="1" t="s">
        <v>44</v>
      </c>
      <c r="E30" s="1" t="s">
        <v>109</v>
      </c>
      <c r="F30" s="1" t="s">
        <v>126</v>
      </c>
      <c r="G30" s="1" t="s">
        <v>76</v>
      </c>
      <c r="H30" s="1" t="s">
        <v>80</v>
      </c>
      <c r="I30" s="1" t="s">
        <v>127</v>
      </c>
      <c r="J30" s="1" t="s">
        <v>27</v>
      </c>
      <c r="K30" s="1" t="s">
        <v>18</v>
      </c>
      <c r="L30" s="1" t="s">
        <v>16</v>
      </c>
      <c r="M30" s="1" t="s">
        <v>128</v>
      </c>
    </row>
    <row r="31" spans="1:13" ht="15" thickBot="1" x14ac:dyDescent="0.35">
      <c r="A31" s="3">
        <v>24</v>
      </c>
      <c r="B31" s="1" t="s">
        <v>15</v>
      </c>
      <c r="C31" s="1" t="s">
        <v>130</v>
      </c>
      <c r="D31" s="1" t="s">
        <v>58</v>
      </c>
      <c r="E31" s="1" t="s">
        <v>114</v>
      </c>
      <c r="F31" s="1" t="s">
        <v>19</v>
      </c>
      <c r="G31" s="1" t="s">
        <v>70</v>
      </c>
      <c r="H31" s="1" t="s">
        <v>131</v>
      </c>
      <c r="I31" s="1" t="s">
        <v>113</v>
      </c>
      <c r="J31" s="1" t="s">
        <v>27</v>
      </c>
      <c r="K31" s="1" t="s">
        <v>18</v>
      </c>
      <c r="L31" s="1" t="s">
        <v>16</v>
      </c>
      <c r="M31" s="1" t="s">
        <v>64</v>
      </c>
    </row>
    <row r="32" spans="1:13" ht="27.6" thickBot="1" x14ac:dyDescent="0.35">
      <c r="A32" s="3">
        <v>19</v>
      </c>
      <c r="B32" s="1" t="s">
        <v>15</v>
      </c>
      <c r="C32" s="1" t="s">
        <v>125</v>
      </c>
      <c r="D32" s="1" t="s">
        <v>82</v>
      </c>
      <c r="E32" s="1" t="s">
        <v>133</v>
      </c>
      <c r="F32" s="1" t="s">
        <v>19</v>
      </c>
      <c r="G32" s="1" t="s">
        <v>20</v>
      </c>
      <c r="H32" s="1" t="s">
        <v>134</v>
      </c>
      <c r="I32" s="1" t="s">
        <v>109</v>
      </c>
      <c r="J32" s="1" t="s">
        <v>31</v>
      </c>
      <c r="K32" s="1" t="s">
        <v>18</v>
      </c>
      <c r="L32" s="1" t="s">
        <v>125</v>
      </c>
      <c r="M32" s="1" t="s">
        <v>128</v>
      </c>
    </row>
    <row r="33" spans="1:13" ht="15" thickBot="1" x14ac:dyDescent="0.35">
      <c r="A33" s="3">
        <v>23</v>
      </c>
      <c r="B33" s="1" t="s">
        <v>25</v>
      </c>
      <c r="C33" s="1" t="s">
        <v>16</v>
      </c>
      <c r="D33" s="1" t="s">
        <v>34</v>
      </c>
      <c r="E33" s="1" t="s">
        <v>21</v>
      </c>
      <c r="F33" s="1" t="s">
        <v>19</v>
      </c>
      <c r="G33" s="1" t="s">
        <v>20</v>
      </c>
      <c r="H33" s="1" t="s">
        <v>31</v>
      </c>
      <c r="I33" s="1" t="s">
        <v>21</v>
      </c>
      <c r="J33" s="1" t="s">
        <v>27</v>
      </c>
      <c r="K33" s="1" t="s">
        <v>80</v>
      </c>
      <c r="L33" s="1" t="s">
        <v>16</v>
      </c>
      <c r="M33" s="1" t="s">
        <v>22</v>
      </c>
    </row>
    <row r="34" spans="1:13" ht="15" thickBot="1" x14ac:dyDescent="0.35">
      <c r="A34" s="3">
        <v>30</v>
      </c>
      <c r="B34" s="1" t="s">
        <v>25</v>
      </c>
      <c r="C34" s="1" t="s">
        <v>16</v>
      </c>
      <c r="D34" s="1" t="s">
        <v>75</v>
      </c>
      <c r="E34" s="1" t="s">
        <v>110</v>
      </c>
      <c r="F34" s="1" t="s">
        <v>19</v>
      </c>
      <c r="G34" s="1" t="s">
        <v>20</v>
      </c>
      <c r="H34" s="1" t="s">
        <v>27</v>
      </c>
      <c r="I34" s="1" t="s">
        <v>21</v>
      </c>
      <c r="J34" s="1" t="s">
        <v>31</v>
      </c>
      <c r="K34" s="1" t="s">
        <v>18</v>
      </c>
      <c r="L34" s="1" t="s">
        <v>16</v>
      </c>
      <c r="M34" s="1" t="s">
        <v>22</v>
      </c>
    </row>
    <row r="35" spans="1:13" ht="15" thickBot="1" x14ac:dyDescent="0.35">
      <c r="A35" s="3">
        <v>25</v>
      </c>
      <c r="B35" s="1" t="s">
        <v>25</v>
      </c>
      <c r="C35" s="1" t="s">
        <v>16</v>
      </c>
      <c r="D35" s="1" t="s">
        <v>44</v>
      </c>
      <c r="E35" s="1" t="s">
        <v>123</v>
      </c>
      <c r="F35" s="1" t="s">
        <v>19</v>
      </c>
      <c r="G35" s="1" t="s">
        <v>76</v>
      </c>
      <c r="H35" s="1" t="s">
        <v>120</v>
      </c>
      <c r="I35" s="1" t="s">
        <v>21</v>
      </c>
      <c r="J35" s="1" t="s">
        <v>27</v>
      </c>
      <c r="K35" s="1" t="s">
        <v>120</v>
      </c>
      <c r="L35" s="1" t="s">
        <v>16</v>
      </c>
      <c r="M35" s="1" t="s">
        <v>22</v>
      </c>
    </row>
    <row r="36" spans="1:13" ht="15" thickBot="1" x14ac:dyDescent="0.35">
      <c r="A36" s="3">
        <v>30</v>
      </c>
      <c r="B36" s="1" t="s">
        <v>25</v>
      </c>
      <c r="C36" s="1" t="s">
        <v>117</v>
      </c>
      <c r="D36" s="1" t="s">
        <v>118</v>
      </c>
      <c r="E36" s="1" t="s">
        <v>139</v>
      </c>
      <c r="F36" s="1" t="s">
        <v>19</v>
      </c>
      <c r="G36" s="1" t="s">
        <v>20</v>
      </c>
      <c r="H36" s="1" t="s">
        <v>18</v>
      </c>
      <c r="I36" s="1" t="s">
        <v>109</v>
      </c>
      <c r="J36" s="1" t="s">
        <v>27</v>
      </c>
      <c r="K36" s="1" t="s">
        <v>18</v>
      </c>
      <c r="L36" s="1" t="s">
        <v>16</v>
      </c>
      <c r="M36" s="1" t="s">
        <v>67</v>
      </c>
    </row>
    <row r="37" spans="1:13" ht="15" thickBot="1" x14ac:dyDescent="0.35">
      <c r="A37" s="3">
        <v>42</v>
      </c>
      <c r="B37" s="1" t="s">
        <v>25</v>
      </c>
      <c r="C37" s="1" t="s">
        <v>141</v>
      </c>
      <c r="D37" s="1" t="s">
        <v>142</v>
      </c>
      <c r="E37" s="1" t="s">
        <v>143</v>
      </c>
      <c r="F37" s="1" t="s">
        <v>19</v>
      </c>
      <c r="G37" s="1" t="s">
        <v>105</v>
      </c>
      <c r="H37" s="1" t="s">
        <v>131</v>
      </c>
      <c r="I37" s="1" t="s">
        <v>113</v>
      </c>
      <c r="J37" s="1" t="s">
        <v>112</v>
      </c>
      <c r="K37" s="1" t="s">
        <v>143</v>
      </c>
      <c r="L37" s="1" t="s">
        <v>141</v>
      </c>
      <c r="M37" s="1" t="s">
        <v>22</v>
      </c>
    </row>
    <row r="38" spans="1:13" ht="15" thickBot="1" x14ac:dyDescent="0.35">
      <c r="A38" s="3">
        <v>27</v>
      </c>
      <c r="B38" s="1" t="s">
        <v>25</v>
      </c>
      <c r="C38" s="1" t="s">
        <v>16</v>
      </c>
      <c r="D38" s="1" t="s">
        <v>118</v>
      </c>
      <c r="E38" s="1" t="s">
        <v>18</v>
      </c>
      <c r="F38" s="1" t="s">
        <v>28</v>
      </c>
      <c r="G38" s="1" t="s">
        <v>20</v>
      </c>
      <c r="H38" s="1" t="s">
        <v>27</v>
      </c>
      <c r="I38" s="1" t="s">
        <v>109</v>
      </c>
      <c r="J38" s="1" t="s">
        <v>112</v>
      </c>
      <c r="K38" s="1" t="s">
        <v>143</v>
      </c>
      <c r="L38" s="1" t="s">
        <v>16</v>
      </c>
      <c r="M38" s="1" t="s">
        <v>67</v>
      </c>
    </row>
    <row r="39" spans="1:13" ht="15" thickBot="1" x14ac:dyDescent="0.35">
      <c r="A39" s="3">
        <v>27</v>
      </c>
      <c r="B39" s="1" t="s">
        <v>15</v>
      </c>
      <c r="C39" s="1" t="s">
        <v>130</v>
      </c>
      <c r="D39" s="1" t="s">
        <v>38</v>
      </c>
      <c r="E39" s="1" t="s">
        <v>183</v>
      </c>
      <c r="F39" s="1" t="s">
        <v>19</v>
      </c>
      <c r="G39" s="1" t="s">
        <v>76</v>
      </c>
      <c r="H39" s="1" t="s">
        <v>131</v>
      </c>
      <c r="I39" s="1" t="s">
        <v>55</v>
      </c>
      <c r="J39" s="1" t="s">
        <v>131</v>
      </c>
      <c r="K39" s="1" t="s">
        <v>131</v>
      </c>
      <c r="L39" s="1" t="s">
        <v>130</v>
      </c>
      <c r="M39" s="1" t="s">
        <v>64</v>
      </c>
    </row>
    <row r="40" spans="1:13" ht="15" thickBot="1" x14ac:dyDescent="0.35">
      <c r="A40" s="3">
        <v>35</v>
      </c>
      <c r="B40" s="1" t="s">
        <v>25</v>
      </c>
      <c r="C40" s="1" t="s">
        <v>16</v>
      </c>
      <c r="D40" s="1" t="s">
        <v>75</v>
      </c>
      <c r="E40" s="1" t="s">
        <v>27</v>
      </c>
      <c r="F40" s="1" t="s">
        <v>19</v>
      </c>
      <c r="G40" s="1" t="s">
        <v>20</v>
      </c>
      <c r="H40" s="1" t="s">
        <v>27</v>
      </c>
      <c r="I40" s="1" t="s">
        <v>21</v>
      </c>
      <c r="J40" s="1" t="s">
        <v>27</v>
      </c>
      <c r="K40" s="1" t="s">
        <v>18</v>
      </c>
      <c r="L40" s="1" t="s">
        <v>16</v>
      </c>
      <c r="M40" s="1" t="s">
        <v>22</v>
      </c>
    </row>
    <row r="41" spans="1:13" ht="27.6" thickBot="1" x14ac:dyDescent="0.35">
      <c r="A41" s="3">
        <v>23</v>
      </c>
      <c r="B41" s="1" t="s">
        <v>25</v>
      </c>
      <c r="C41" s="1" t="s">
        <v>16</v>
      </c>
      <c r="D41" s="1" t="s">
        <v>34</v>
      </c>
      <c r="E41" s="1" t="s">
        <v>150</v>
      </c>
      <c r="F41" s="1" t="s">
        <v>39</v>
      </c>
      <c r="G41" s="1" t="s">
        <v>20</v>
      </c>
      <c r="H41" s="1" t="s">
        <v>27</v>
      </c>
      <c r="I41" s="1" t="s">
        <v>21</v>
      </c>
      <c r="J41" s="1" t="s">
        <v>150</v>
      </c>
      <c r="K41" s="1" t="s">
        <v>80</v>
      </c>
      <c r="L41" s="1" t="s">
        <v>16</v>
      </c>
      <c r="M41" s="1" t="s">
        <v>128</v>
      </c>
    </row>
    <row r="42" spans="1:13" ht="27.6" thickBot="1" x14ac:dyDescent="0.35">
      <c r="A42" s="3">
        <v>28</v>
      </c>
      <c r="B42" s="1" t="s">
        <v>25</v>
      </c>
      <c r="C42" s="1" t="s">
        <v>42</v>
      </c>
      <c r="D42" s="1" t="s">
        <v>82</v>
      </c>
      <c r="E42" s="1" t="s">
        <v>112</v>
      </c>
      <c r="F42" s="1" t="s">
        <v>19</v>
      </c>
      <c r="G42" s="1" t="s">
        <v>76</v>
      </c>
      <c r="H42" s="1" t="s">
        <v>112</v>
      </c>
      <c r="I42" s="1" t="s">
        <v>113</v>
      </c>
      <c r="J42" s="1" t="s">
        <v>152</v>
      </c>
      <c r="K42" s="1" t="s">
        <v>153</v>
      </c>
      <c r="L42" s="1" t="s">
        <v>42</v>
      </c>
      <c r="M42" s="1" t="s">
        <v>67</v>
      </c>
    </row>
    <row r="43" spans="1:13" ht="15" thickBot="1" x14ac:dyDescent="0.35">
      <c r="A43" s="3">
        <v>25</v>
      </c>
      <c r="B43" s="1" t="s">
        <v>25</v>
      </c>
      <c r="C43" s="1" t="s">
        <v>42</v>
      </c>
      <c r="D43" s="1" t="s">
        <v>34</v>
      </c>
      <c r="E43" s="1" t="s">
        <v>155</v>
      </c>
      <c r="F43" s="1" t="s">
        <v>19</v>
      </c>
      <c r="G43" s="1" t="s">
        <v>20</v>
      </c>
      <c r="H43" s="1" t="s">
        <v>27</v>
      </c>
      <c r="I43" s="1" t="s">
        <v>71</v>
      </c>
      <c r="J43" s="1" t="s">
        <v>155</v>
      </c>
      <c r="K43" s="1" t="s">
        <v>155</v>
      </c>
      <c r="L43" s="1" t="s">
        <v>42</v>
      </c>
      <c r="M43" s="1" t="s">
        <v>67</v>
      </c>
    </row>
    <row r="44" spans="1:13" ht="15" thickBot="1" x14ac:dyDescent="0.35">
      <c r="A44" s="3">
        <v>22</v>
      </c>
      <c r="B44" s="1" t="s">
        <v>25</v>
      </c>
      <c r="C44" s="1" t="s">
        <v>125</v>
      </c>
      <c r="D44" s="1" t="s">
        <v>44</v>
      </c>
      <c r="E44" s="1" t="s">
        <v>109</v>
      </c>
      <c r="F44" s="1" t="s">
        <v>28</v>
      </c>
      <c r="G44" s="1" t="s">
        <v>20</v>
      </c>
      <c r="H44" s="1" t="s">
        <v>31</v>
      </c>
      <c r="I44" s="1" t="s">
        <v>109</v>
      </c>
      <c r="J44" s="1" t="s">
        <v>112</v>
      </c>
      <c r="K44" s="1" t="s">
        <v>143</v>
      </c>
      <c r="L44" s="1" t="s">
        <v>16</v>
      </c>
      <c r="M44" s="1" t="s">
        <v>22</v>
      </c>
    </row>
    <row r="45" spans="1:13" ht="15" thickBot="1" x14ac:dyDescent="0.35">
      <c r="A45" s="3">
        <v>24</v>
      </c>
      <c r="B45" s="1" t="s">
        <v>15</v>
      </c>
      <c r="C45" s="1" t="s">
        <v>16</v>
      </c>
      <c r="D45" s="1" t="s">
        <v>34</v>
      </c>
      <c r="E45" s="1" t="s">
        <v>104</v>
      </c>
      <c r="F45" s="1" t="s">
        <v>19</v>
      </c>
      <c r="G45" s="1" t="s">
        <v>62</v>
      </c>
      <c r="H45" s="1" t="s">
        <v>27</v>
      </c>
      <c r="I45" s="1" t="s">
        <v>127</v>
      </c>
      <c r="J45" s="1" t="s">
        <v>21</v>
      </c>
      <c r="K45" s="1" t="s">
        <v>80</v>
      </c>
      <c r="L45" s="1" t="s">
        <v>16</v>
      </c>
      <c r="M45" s="1" t="s">
        <v>22</v>
      </c>
    </row>
    <row r="46" spans="1:13" ht="15" thickBot="1" x14ac:dyDescent="0.35">
      <c r="A46" s="3">
        <v>21</v>
      </c>
      <c r="B46" s="1" t="s">
        <v>25</v>
      </c>
      <c r="C46" s="1" t="s">
        <v>16</v>
      </c>
      <c r="D46" s="1" t="s">
        <v>34</v>
      </c>
      <c r="E46" s="1" t="s">
        <v>27</v>
      </c>
      <c r="F46" s="1" t="s">
        <v>28</v>
      </c>
      <c r="G46" s="1" t="s">
        <v>20</v>
      </c>
      <c r="H46" s="1" t="s">
        <v>27</v>
      </c>
      <c r="I46" s="1" t="s">
        <v>55</v>
      </c>
      <c r="J46" s="1" t="s">
        <v>27</v>
      </c>
      <c r="K46" s="1" t="s">
        <v>80</v>
      </c>
      <c r="L46" s="1" t="s">
        <v>16</v>
      </c>
      <c r="M46" s="1" t="s">
        <v>22</v>
      </c>
    </row>
    <row r="47" spans="1:13" ht="15" thickBot="1" x14ac:dyDescent="0.35">
      <c r="A47" s="3">
        <v>27</v>
      </c>
      <c r="B47" s="1" t="s">
        <v>25</v>
      </c>
      <c r="C47" s="1" t="s">
        <v>16</v>
      </c>
      <c r="D47" s="1" t="s">
        <v>58</v>
      </c>
      <c r="E47" s="1" t="s">
        <v>131</v>
      </c>
      <c r="F47" s="1" t="s">
        <v>39</v>
      </c>
      <c r="G47" s="1" t="s">
        <v>20</v>
      </c>
      <c r="H47" s="1" t="s">
        <v>131</v>
      </c>
      <c r="I47" s="1" t="s">
        <v>21</v>
      </c>
      <c r="J47" s="1" t="s">
        <v>131</v>
      </c>
      <c r="K47" s="1" t="s">
        <v>18</v>
      </c>
      <c r="L47" s="1" t="s">
        <v>16</v>
      </c>
      <c r="M47" s="1" t="s">
        <v>22</v>
      </c>
    </row>
    <row r="48" spans="1:13" ht="15" thickBot="1" x14ac:dyDescent="0.35">
      <c r="A48" s="3">
        <v>24</v>
      </c>
      <c r="B48" s="1" t="s">
        <v>15</v>
      </c>
      <c r="C48" s="1" t="s">
        <v>16</v>
      </c>
      <c r="D48" s="1" t="s">
        <v>75</v>
      </c>
      <c r="E48" s="1" t="s">
        <v>18</v>
      </c>
      <c r="F48" s="1" t="s">
        <v>39</v>
      </c>
      <c r="G48" s="1" t="s">
        <v>20</v>
      </c>
      <c r="H48" s="1" t="s">
        <v>29</v>
      </c>
      <c r="I48" s="1" t="s">
        <v>77</v>
      </c>
      <c r="J48" s="1" t="s">
        <v>18</v>
      </c>
      <c r="K48" s="1" t="s">
        <v>18</v>
      </c>
      <c r="L48" s="1" t="s">
        <v>16</v>
      </c>
      <c r="M48" s="1" t="s">
        <v>22</v>
      </c>
    </row>
    <row r="49" spans="1:13" ht="27.6" thickBot="1" x14ac:dyDescent="0.35">
      <c r="A49" s="3">
        <v>24</v>
      </c>
      <c r="B49" s="1" t="s">
        <v>25</v>
      </c>
      <c r="C49" s="1" t="s">
        <v>16</v>
      </c>
      <c r="D49" s="1" t="s">
        <v>75</v>
      </c>
      <c r="E49" s="1" t="s">
        <v>162</v>
      </c>
      <c r="F49" s="1" t="s">
        <v>39</v>
      </c>
      <c r="G49" s="1" t="s">
        <v>20</v>
      </c>
      <c r="H49" s="1" t="s">
        <v>106</v>
      </c>
      <c r="I49" s="1" t="s">
        <v>55</v>
      </c>
      <c r="J49" s="1" t="s">
        <v>106</v>
      </c>
      <c r="K49" s="1" t="s">
        <v>163</v>
      </c>
      <c r="L49" s="1" t="s">
        <v>16</v>
      </c>
      <c r="M49" s="1" t="s">
        <v>128</v>
      </c>
    </row>
    <row r="50" spans="1:13" ht="15" thickBot="1" x14ac:dyDescent="0.35">
      <c r="A50" s="3">
        <v>25</v>
      </c>
      <c r="B50" s="1" t="s">
        <v>25</v>
      </c>
      <c r="C50" s="1" t="s">
        <v>16</v>
      </c>
      <c r="D50" s="1" t="s">
        <v>61</v>
      </c>
      <c r="E50" s="1" t="s">
        <v>165</v>
      </c>
      <c r="F50" s="1" t="s">
        <v>19</v>
      </c>
      <c r="G50" s="1" t="s">
        <v>20</v>
      </c>
      <c r="H50" s="1" t="s">
        <v>165</v>
      </c>
      <c r="I50" s="1" t="s">
        <v>109</v>
      </c>
      <c r="J50" s="1" t="s">
        <v>27</v>
      </c>
      <c r="K50" s="1" t="s">
        <v>18</v>
      </c>
      <c r="L50" s="1" t="s">
        <v>16</v>
      </c>
      <c r="M50" s="1" t="s">
        <v>22</v>
      </c>
    </row>
    <row r="51" spans="1:13" x14ac:dyDescent="0.3">
      <c r="A51" s="6">
        <v>25</v>
      </c>
      <c r="B51" s="7" t="s">
        <v>25</v>
      </c>
      <c r="C51" s="7" t="s">
        <v>42</v>
      </c>
      <c r="D51" s="7" t="s">
        <v>38</v>
      </c>
      <c r="E51" s="7" t="s">
        <v>112</v>
      </c>
      <c r="F51" s="7" t="s">
        <v>39</v>
      </c>
      <c r="G51" s="7" t="s">
        <v>20</v>
      </c>
      <c r="H51" s="7" t="s">
        <v>112</v>
      </c>
      <c r="I51" s="7" t="s">
        <v>113</v>
      </c>
      <c r="J51" s="7" t="s">
        <v>113</v>
      </c>
      <c r="K51" s="7" t="s">
        <v>155</v>
      </c>
      <c r="L51" s="7" t="s">
        <v>42</v>
      </c>
      <c r="M51" s="7" t="s">
        <v>67</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B9707-824A-4210-885D-C366B9EF2936}">
  <dimension ref="A1:T58"/>
  <sheetViews>
    <sheetView zoomScaleNormal="100" workbookViewId="0">
      <selection sqref="A1:A2"/>
    </sheetView>
  </sheetViews>
  <sheetFormatPr defaultRowHeight="14.4" x14ac:dyDescent="0.3"/>
  <cols>
    <col min="1" max="1" width="22.77734375" style="9" bestFit="1" customWidth="1"/>
    <col min="2" max="2" width="6.5546875" style="9" bestFit="1" customWidth="1"/>
    <col min="3" max="3" width="5.21875" style="9" bestFit="1" customWidth="1"/>
    <col min="4" max="4" width="26.5546875" style="9" bestFit="1" customWidth="1"/>
    <col min="5" max="5" width="6.109375" style="9" bestFit="1" customWidth="1"/>
    <col min="6" max="6" width="6.5546875" style="9" bestFit="1" customWidth="1"/>
    <col min="7" max="7" width="8.109375" style="9" customWidth="1"/>
    <col min="8" max="8" width="20.6640625" style="9" bestFit="1" customWidth="1"/>
    <col min="9" max="9" width="6.5546875" style="9" bestFit="1" customWidth="1"/>
    <col min="10" max="10" width="5.21875" style="9" bestFit="1" customWidth="1"/>
    <col min="11" max="11" width="5.6640625" style="9" bestFit="1" customWidth="1"/>
    <col min="12" max="12" width="6.5546875" style="9" bestFit="1" customWidth="1"/>
    <col min="13" max="13" width="20.77734375" style="9" bestFit="1" customWidth="1"/>
    <col min="14" max="14" width="6.5546875" style="9" bestFit="1" customWidth="1"/>
    <col min="15" max="15" width="9.6640625" style="9" bestFit="1" customWidth="1"/>
    <col min="16" max="16" width="12.88671875" style="9" bestFit="1" customWidth="1"/>
    <col min="17" max="17" width="16" style="9" bestFit="1" customWidth="1"/>
    <col min="18" max="18" width="11" style="9" bestFit="1" customWidth="1"/>
    <col min="19" max="28" width="3" style="9" bestFit="1" customWidth="1"/>
    <col min="29" max="29" width="10.77734375" style="9" bestFit="1" customWidth="1"/>
    <col min="30" max="16384" width="8.88671875" style="9"/>
  </cols>
  <sheetData>
    <row r="1" spans="1:20" x14ac:dyDescent="0.3">
      <c r="A1" s="9" t="s">
        <v>198</v>
      </c>
    </row>
    <row r="2" spans="1:20" x14ac:dyDescent="0.3">
      <c r="A2" s="8">
        <v>50</v>
      </c>
      <c r="E2" s="10" t="s">
        <v>169</v>
      </c>
      <c r="F2" s="9" t="s">
        <v>191</v>
      </c>
      <c r="H2" s="10" t="s">
        <v>191</v>
      </c>
      <c r="I2" s="10" t="s">
        <v>195</v>
      </c>
      <c r="M2" s="10" t="s">
        <v>172</v>
      </c>
      <c r="N2" s="9" t="s">
        <v>191</v>
      </c>
    </row>
    <row r="3" spans="1:20" x14ac:dyDescent="0.3">
      <c r="B3" s="10" t="s">
        <v>2</v>
      </c>
      <c r="C3" s="9" t="s">
        <v>188</v>
      </c>
      <c r="E3" s="9" t="s">
        <v>42</v>
      </c>
      <c r="F3" s="8">
        <v>5</v>
      </c>
      <c r="H3" s="10" t="s">
        <v>169</v>
      </c>
      <c r="I3" s="9" t="s">
        <v>15</v>
      </c>
      <c r="J3" s="9" t="s">
        <v>25</v>
      </c>
      <c r="M3" s="9" t="s">
        <v>126</v>
      </c>
      <c r="N3" s="8">
        <v>1</v>
      </c>
    </row>
    <row r="4" spans="1:20" x14ac:dyDescent="0.3">
      <c r="B4" s="9" t="s">
        <v>15</v>
      </c>
      <c r="C4" s="8">
        <v>18</v>
      </c>
      <c r="E4" s="9" t="s">
        <v>130</v>
      </c>
      <c r="F4" s="8">
        <v>2</v>
      </c>
      <c r="H4" s="9" t="s">
        <v>42</v>
      </c>
      <c r="I4" s="8">
        <v>2</v>
      </c>
      <c r="J4" s="8">
        <v>3</v>
      </c>
      <c r="M4" s="9" t="s">
        <v>19</v>
      </c>
      <c r="N4" s="8">
        <v>23</v>
      </c>
    </row>
    <row r="5" spans="1:20" x14ac:dyDescent="0.3">
      <c r="B5" s="9" t="s">
        <v>25</v>
      </c>
      <c r="C5" s="8">
        <v>32</v>
      </c>
      <c r="E5" s="9" t="s">
        <v>16</v>
      </c>
      <c r="F5" s="8">
        <v>37</v>
      </c>
      <c r="H5" s="9" t="s">
        <v>130</v>
      </c>
      <c r="I5" s="8">
        <v>2</v>
      </c>
      <c r="J5" s="8"/>
      <c r="M5" s="9" t="s">
        <v>39</v>
      </c>
      <c r="N5" s="8">
        <v>18</v>
      </c>
    </row>
    <row r="6" spans="1:20" x14ac:dyDescent="0.3">
      <c r="E6" s="9" t="s">
        <v>125</v>
      </c>
      <c r="F6" s="8">
        <v>3</v>
      </c>
      <c r="H6" s="9" t="s">
        <v>16</v>
      </c>
      <c r="I6" s="8">
        <v>11</v>
      </c>
      <c r="J6" s="8">
        <v>26</v>
      </c>
      <c r="M6" s="9" t="s">
        <v>28</v>
      </c>
      <c r="N6" s="8">
        <v>8</v>
      </c>
    </row>
    <row r="7" spans="1:20" x14ac:dyDescent="0.3">
      <c r="A7" s="10" t="s">
        <v>188</v>
      </c>
      <c r="B7" s="10" t="s">
        <v>195</v>
      </c>
      <c r="E7" s="9" t="s">
        <v>117</v>
      </c>
      <c r="F7" s="8">
        <v>2</v>
      </c>
      <c r="H7" s="9" t="s">
        <v>125</v>
      </c>
      <c r="I7" s="8">
        <v>2</v>
      </c>
      <c r="J7" s="8">
        <v>1</v>
      </c>
    </row>
    <row r="8" spans="1:20" x14ac:dyDescent="0.3">
      <c r="A8" s="10" t="s">
        <v>2</v>
      </c>
      <c r="B8" s="9" t="s">
        <v>15</v>
      </c>
      <c r="C8" s="9" t="s">
        <v>25</v>
      </c>
      <c r="E8" s="9" t="s">
        <v>141</v>
      </c>
      <c r="F8" s="8">
        <v>1</v>
      </c>
      <c r="H8" s="9" t="s">
        <v>117</v>
      </c>
      <c r="I8" s="8">
        <v>1</v>
      </c>
      <c r="J8" s="8">
        <v>1</v>
      </c>
      <c r="M8" s="10" t="s">
        <v>179</v>
      </c>
      <c r="N8" s="9" t="s">
        <v>191</v>
      </c>
    </row>
    <row r="9" spans="1:20" x14ac:dyDescent="0.3">
      <c r="A9" s="9" t="s">
        <v>196</v>
      </c>
      <c r="B9" s="8">
        <v>14</v>
      </c>
      <c r="C9" s="8">
        <v>24</v>
      </c>
      <c r="H9" s="9" t="s">
        <v>141</v>
      </c>
      <c r="I9" s="8"/>
      <c r="J9" s="8">
        <v>1</v>
      </c>
      <c r="M9" s="9" t="s">
        <v>67</v>
      </c>
      <c r="N9" s="8">
        <v>11</v>
      </c>
    </row>
    <row r="10" spans="1:20" x14ac:dyDescent="0.3">
      <c r="A10" s="9" t="s">
        <v>197</v>
      </c>
      <c r="B10" s="8">
        <v>3</v>
      </c>
      <c r="C10" s="8">
        <v>7</v>
      </c>
      <c r="M10" s="9" t="s">
        <v>64</v>
      </c>
      <c r="N10" s="8">
        <v>4</v>
      </c>
    </row>
    <row r="11" spans="1:20" x14ac:dyDescent="0.3">
      <c r="A11" s="9" t="s">
        <v>199</v>
      </c>
      <c r="B11" s="8">
        <v>1</v>
      </c>
      <c r="C11" s="8">
        <v>1</v>
      </c>
      <c r="M11" s="9" t="s">
        <v>128</v>
      </c>
      <c r="N11" s="8">
        <v>4</v>
      </c>
    </row>
    <row r="12" spans="1:20" x14ac:dyDescent="0.3">
      <c r="M12" s="9" t="s">
        <v>22</v>
      </c>
      <c r="N12" s="8">
        <v>31</v>
      </c>
    </row>
    <row r="14" spans="1:20" x14ac:dyDescent="0.3">
      <c r="A14" s="10" t="s">
        <v>189</v>
      </c>
      <c r="B14" s="9" t="s">
        <v>191</v>
      </c>
      <c r="C14" s="10"/>
      <c r="D14" s="10" t="s">
        <v>191</v>
      </c>
      <c r="E14" s="10" t="s">
        <v>195</v>
      </c>
      <c r="H14" s="10" t="s">
        <v>191</v>
      </c>
      <c r="I14" s="10" t="s">
        <v>195</v>
      </c>
      <c r="J14"/>
      <c r="K14"/>
      <c r="M14" s="10" t="s">
        <v>170</v>
      </c>
      <c r="N14" s="9" t="s">
        <v>191</v>
      </c>
      <c r="O14" s="10"/>
      <c r="R14" s="10"/>
      <c r="S14" s="10"/>
      <c r="T14" s="10"/>
    </row>
    <row r="15" spans="1:20" x14ac:dyDescent="0.3">
      <c r="A15" s="9" t="s">
        <v>143</v>
      </c>
      <c r="B15" s="8">
        <v>1</v>
      </c>
      <c r="D15" s="10" t="s">
        <v>189</v>
      </c>
      <c r="E15" s="9" t="s">
        <v>15</v>
      </c>
      <c r="F15" s="9" t="s">
        <v>25</v>
      </c>
      <c r="H15" s="10" t="s">
        <v>189</v>
      </c>
      <c r="I15" s="9" t="s">
        <v>196</v>
      </c>
      <c r="J15"/>
      <c r="K15"/>
      <c r="M15" s="9" t="s">
        <v>38</v>
      </c>
      <c r="N15" s="8">
        <v>5</v>
      </c>
    </row>
    <row r="16" spans="1:20" x14ac:dyDescent="0.3">
      <c r="A16" s="9" t="s">
        <v>119</v>
      </c>
      <c r="B16" s="8">
        <v>1</v>
      </c>
      <c r="D16" s="9" t="s">
        <v>143</v>
      </c>
      <c r="E16" s="8"/>
      <c r="F16" s="8">
        <v>1</v>
      </c>
      <c r="H16" s="9" t="s">
        <v>112</v>
      </c>
      <c r="I16" s="8">
        <v>2</v>
      </c>
      <c r="J16"/>
      <c r="K16"/>
      <c r="M16" s="9" t="s">
        <v>82</v>
      </c>
      <c r="N16" s="8">
        <v>3</v>
      </c>
    </row>
    <row r="17" spans="1:14" x14ac:dyDescent="0.3">
      <c r="A17" s="9" t="s">
        <v>112</v>
      </c>
      <c r="B17" s="8">
        <v>3</v>
      </c>
      <c r="D17" s="9" t="s">
        <v>119</v>
      </c>
      <c r="E17" s="8">
        <v>1</v>
      </c>
      <c r="F17" s="8"/>
      <c r="H17" s="9" t="s">
        <v>155</v>
      </c>
      <c r="I17" s="8">
        <v>1</v>
      </c>
      <c r="J17"/>
      <c r="K17"/>
      <c r="M17" s="9" t="s">
        <v>142</v>
      </c>
      <c r="N17" s="8">
        <v>1</v>
      </c>
    </row>
    <row r="18" spans="1:14" x14ac:dyDescent="0.3">
      <c r="A18" s="9" t="s">
        <v>155</v>
      </c>
      <c r="B18" s="8">
        <v>1</v>
      </c>
      <c r="D18" s="9" t="s">
        <v>112</v>
      </c>
      <c r="E18" s="8">
        <v>1</v>
      </c>
      <c r="F18" s="8">
        <v>2</v>
      </c>
      <c r="H18" s="9" t="s">
        <v>162</v>
      </c>
      <c r="I18" s="8">
        <v>1</v>
      </c>
      <c r="J18"/>
      <c r="K18"/>
      <c r="M18" s="9" t="s">
        <v>34</v>
      </c>
      <c r="N18" s="8">
        <v>14</v>
      </c>
    </row>
    <row r="19" spans="1:14" x14ac:dyDescent="0.3">
      <c r="A19" s="9" t="s">
        <v>162</v>
      </c>
      <c r="B19" s="8">
        <v>1</v>
      </c>
      <c r="D19" s="9" t="s">
        <v>155</v>
      </c>
      <c r="E19" s="8"/>
      <c r="F19" s="8">
        <v>1</v>
      </c>
      <c r="H19" s="9" t="s">
        <v>21</v>
      </c>
      <c r="I19" s="8">
        <v>2</v>
      </c>
      <c r="J19"/>
      <c r="K19"/>
      <c r="M19" s="9" t="s">
        <v>58</v>
      </c>
      <c r="N19" s="8">
        <v>5</v>
      </c>
    </row>
    <row r="20" spans="1:14" x14ac:dyDescent="0.3">
      <c r="A20" s="9" t="s">
        <v>139</v>
      </c>
      <c r="B20" s="8">
        <v>1</v>
      </c>
      <c r="D20" s="9" t="s">
        <v>162</v>
      </c>
      <c r="E20" s="8"/>
      <c r="F20" s="8">
        <v>1</v>
      </c>
      <c r="H20" s="9" t="s">
        <v>133</v>
      </c>
      <c r="I20" s="8">
        <v>1</v>
      </c>
      <c r="J20"/>
      <c r="K20"/>
      <c r="M20" s="9" t="s">
        <v>44</v>
      </c>
      <c r="N20" s="8">
        <v>9</v>
      </c>
    </row>
    <row r="21" spans="1:14" x14ac:dyDescent="0.3">
      <c r="A21" s="9" t="s">
        <v>21</v>
      </c>
      <c r="B21" s="8">
        <v>2</v>
      </c>
      <c r="D21" s="9" t="s">
        <v>139</v>
      </c>
      <c r="E21" s="8"/>
      <c r="F21" s="8">
        <v>1</v>
      </c>
      <c r="H21" s="9" t="s">
        <v>55</v>
      </c>
      <c r="I21" s="8">
        <v>1</v>
      </c>
      <c r="J21"/>
      <c r="K21"/>
      <c r="M21" s="9" t="s">
        <v>61</v>
      </c>
      <c r="N21" s="8">
        <v>3</v>
      </c>
    </row>
    <row r="22" spans="1:14" x14ac:dyDescent="0.3">
      <c r="A22" s="9" t="s">
        <v>131</v>
      </c>
      <c r="B22" s="8">
        <v>1</v>
      </c>
      <c r="D22" s="9" t="s">
        <v>21</v>
      </c>
      <c r="E22" s="8"/>
      <c r="F22" s="8">
        <v>2</v>
      </c>
      <c r="H22" s="9" t="s">
        <v>113</v>
      </c>
      <c r="I22" s="8">
        <v>1</v>
      </c>
      <c r="J22"/>
      <c r="K22"/>
      <c r="M22" s="9" t="s">
        <v>118</v>
      </c>
      <c r="N22" s="8">
        <v>3</v>
      </c>
    </row>
    <row r="23" spans="1:14" x14ac:dyDescent="0.3">
      <c r="A23" s="9" t="s">
        <v>133</v>
      </c>
      <c r="B23" s="8">
        <v>1</v>
      </c>
      <c r="D23" s="9" t="s">
        <v>131</v>
      </c>
      <c r="E23" s="8"/>
      <c r="F23" s="8">
        <v>1</v>
      </c>
      <c r="H23" s="9" t="s">
        <v>150</v>
      </c>
      <c r="I23" s="8">
        <v>1</v>
      </c>
      <c r="J23"/>
      <c r="K23"/>
      <c r="M23" s="9" t="s">
        <v>75</v>
      </c>
      <c r="N23" s="8">
        <v>6</v>
      </c>
    </row>
    <row r="24" spans="1:14" x14ac:dyDescent="0.3">
      <c r="A24" s="9" t="s">
        <v>55</v>
      </c>
      <c r="B24" s="8">
        <v>1</v>
      </c>
      <c r="D24" s="9" t="s">
        <v>133</v>
      </c>
      <c r="E24" s="8">
        <v>1</v>
      </c>
      <c r="F24" s="8"/>
      <c r="H24" s="9" t="s">
        <v>104</v>
      </c>
      <c r="I24" s="8">
        <v>2</v>
      </c>
      <c r="J24"/>
      <c r="K24"/>
      <c r="M24" s="9" t="s">
        <v>101</v>
      </c>
      <c r="N24" s="8">
        <v>1</v>
      </c>
    </row>
    <row r="25" spans="1:14" x14ac:dyDescent="0.3">
      <c r="A25" s="9" t="s">
        <v>113</v>
      </c>
      <c r="B25" s="8">
        <v>1</v>
      </c>
      <c r="D25" s="9" t="s">
        <v>55</v>
      </c>
      <c r="E25" s="8">
        <v>1</v>
      </c>
      <c r="F25" s="8"/>
      <c r="H25" s="9" t="s">
        <v>110</v>
      </c>
      <c r="I25" s="8">
        <v>1</v>
      </c>
      <c r="J25"/>
      <c r="K25"/>
    </row>
    <row r="26" spans="1:14" x14ac:dyDescent="0.3">
      <c r="A26" s="9" t="s">
        <v>183</v>
      </c>
      <c r="B26" s="8">
        <v>1</v>
      </c>
      <c r="D26" s="9" t="s">
        <v>113</v>
      </c>
      <c r="E26" s="8"/>
      <c r="F26" s="8">
        <v>1</v>
      </c>
      <c r="H26" s="9" t="s">
        <v>18</v>
      </c>
      <c r="I26" s="8">
        <v>5</v>
      </c>
      <c r="J26"/>
      <c r="K26"/>
      <c r="M26" s="10" t="s">
        <v>190</v>
      </c>
      <c r="N26" s="9" t="s">
        <v>191</v>
      </c>
    </row>
    <row r="27" spans="1:14" x14ac:dyDescent="0.3">
      <c r="A27" s="9" t="s">
        <v>150</v>
      </c>
      <c r="B27" s="8">
        <v>1</v>
      </c>
      <c r="D27" s="9" t="s">
        <v>183</v>
      </c>
      <c r="E27" s="8">
        <v>1</v>
      </c>
      <c r="F27" s="8"/>
      <c r="H27" s="9" t="s">
        <v>123</v>
      </c>
      <c r="I27" s="8">
        <v>2</v>
      </c>
      <c r="J27"/>
      <c r="K27"/>
      <c r="M27" s="9" t="s">
        <v>143</v>
      </c>
      <c r="N27" s="8">
        <v>1</v>
      </c>
    </row>
    <row r="28" spans="1:14" x14ac:dyDescent="0.3">
      <c r="A28" s="9" t="s">
        <v>104</v>
      </c>
      <c r="B28" s="8">
        <v>2</v>
      </c>
      <c r="D28" s="9" t="s">
        <v>150</v>
      </c>
      <c r="E28" s="8"/>
      <c r="F28" s="8">
        <v>1</v>
      </c>
      <c r="H28" s="9" t="s">
        <v>165</v>
      </c>
      <c r="I28" s="8">
        <v>1</v>
      </c>
      <c r="J28"/>
      <c r="K28"/>
      <c r="M28" s="9" t="s">
        <v>112</v>
      </c>
      <c r="N28" s="8">
        <v>2</v>
      </c>
    </row>
    <row r="29" spans="1:14" x14ac:dyDescent="0.3">
      <c r="A29" s="9" t="s">
        <v>110</v>
      </c>
      <c r="B29" s="8">
        <v>2</v>
      </c>
      <c r="D29" s="9" t="s">
        <v>104</v>
      </c>
      <c r="E29" s="8">
        <v>1</v>
      </c>
      <c r="F29" s="8">
        <v>1</v>
      </c>
      <c r="H29" s="9" t="s">
        <v>31</v>
      </c>
      <c r="I29" s="8">
        <v>1</v>
      </c>
      <c r="J29"/>
      <c r="K29"/>
      <c r="M29" s="9" t="s">
        <v>120</v>
      </c>
      <c r="N29" s="8">
        <v>2</v>
      </c>
    </row>
    <row r="30" spans="1:14" x14ac:dyDescent="0.3">
      <c r="A30" s="9" t="s">
        <v>18</v>
      </c>
      <c r="B30" s="8">
        <v>6</v>
      </c>
      <c r="D30" s="9" t="s">
        <v>110</v>
      </c>
      <c r="E30" s="8"/>
      <c r="F30" s="8">
        <v>2</v>
      </c>
      <c r="H30" s="9" t="s">
        <v>109</v>
      </c>
      <c r="I30" s="8">
        <v>1</v>
      </c>
      <c r="J30"/>
      <c r="K30"/>
      <c r="M30" s="9" t="s">
        <v>131</v>
      </c>
      <c r="N30" s="8">
        <v>5</v>
      </c>
    </row>
    <row r="31" spans="1:14" x14ac:dyDescent="0.3">
      <c r="A31" s="9" t="s">
        <v>123</v>
      </c>
      <c r="B31" s="8">
        <v>2</v>
      </c>
      <c r="D31" s="9" t="s">
        <v>18</v>
      </c>
      <c r="E31" s="8">
        <v>3</v>
      </c>
      <c r="F31" s="8">
        <v>3</v>
      </c>
      <c r="H31" s="9" t="s">
        <v>27</v>
      </c>
      <c r="I31" s="8">
        <v>14</v>
      </c>
      <c r="J31"/>
      <c r="K31"/>
      <c r="M31" s="9" t="s">
        <v>134</v>
      </c>
      <c r="N31" s="8">
        <v>1</v>
      </c>
    </row>
    <row r="32" spans="1:14" x14ac:dyDescent="0.3">
      <c r="A32" s="9" t="s">
        <v>165</v>
      </c>
      <c r="B32" s="8">
        <v>1</v>
      </c>
      <c r="D32" s="9" t="s">
        <v>123</v>
      </c>
      <c r="E32" s="8">
        <v>1</v>
      </c>
      <c r="F32" s="8">
        <v>1</v>
      </c>
      <c r="H32" s="9" t="s">
        <v>114</v>
      </c>
      <c r="I32" s="8">
        <v>1</v>
      </c>
      <c r="J32"/>
      <c r="K32"/>
      <c r="M32" s="9" t="s">
        <v>18</v>
      </c>
      <c r="N32" s="8">
        <v>5</v>
      </c>
    </row>
    <row r="33" spans="1:14" x14ac:dyDescent="0.3">
      <c r="A33" s="9" t="s">
        <v>31</v>
      </c>
      <c r="B33" s="8">
        <v>1</v>
      </c>
      <c r="D33" s="9" t="s">
        <v>165</v>
      </c>
      <c r="E33" s="8"/>
      <c r="F33" s="8">
        <v>1</v>
      </c>
      <c r="H33"/>
      <c r="I33"/>
      <c r="J33"/>
      <c r="K33"/>
      <c r="M33" s="9" t="s">
        <v>80</v>
      </c>
      <c r="N33" s="8">
        <v>1</v>
      </c>
    </row>
    <row r="34" spans="1:14" x14ac:dyDescent="0.3">
      <c r="A34" s="9" t="s">
        <v>109</v>
      </c>
      <c r="B34" s="8">
        <v>2</v>
      </c>
      <c r="D34" s="9" t="s">
        <v>31</v>
      </c>
      <c r="E34" s="8"/>
      <c r="F34" s="8">
        <v>1</v>
      </c>
      <c r="H34"/>
      <c r="I34"/>
      <c r="J34"/>
      <c r="K34"/>
      <c r="M34" s="9" t="s">
        <v>165</v>
      </c>
      <c r="N34" s="8">
        <v>1</v>
      </c>
    </row>
    <row r="35" spans="1:14" x14ac:dyDescent="0.3">
      <c r="A35" s="9" t="s">
        <v>27</v>
      </c>
      <c r="B35" s="8">
        <v>17</v>
      </c>
      <c r="D35" s="9" t="s">
        <v>109</v>
      </c>
      <c r="E35" s="8">
        <v>1</v>
      </c>
      <c r="F35" s="8">
        <v>1</v>
      </c>
      <c r="H35"/>
      <c r="I35"/>
      <c r="J35"/>
      <c r="K35"/>
      <c r="M35" s="9" t="s">
        <v>31</v>
      </c>
      <c r="N35" s="8">
        <v>6</v>
      </c>
    </row>
    <row r="36" spans="1:14" x14ac:dyDescent="0.3">
      <c r="A36" s="9" t="s">
        <v>114</v>
      </c>
      <c r="B36" s="8">
        <v>1</v>
      </c>
      <c r="D36" s="9" t="s">
        <v>27</v>
      </c>
      <c r="E36" s="8">
        <v>6</v>
      </c>
      <c r="F36" s="8">
        <v>11</v>
      </c>
      <c r="H36"/>
      <c r="I36"/>
      <c r="J36"/>
      <c r="K36"/>
      <c r="M36" s="9" t="s">
        <v>27</v>
      </c>
      <c r="N36" s="8">
        <v>24</v>
      </c>
    </row>
    <row r="37" spans="1:14" x14ac:dyDescent="0.3">
      <c r="D37" s="9" t="s">
        <v>114</v>
      </c>
      <c r="E37" s="8">
        <v>1</v>
      </c>
      <c r="F37" s="8"/>
      <c r="H37"/>
      <c r="I37"/>
      <c r="J37"/>
      <c r="K37"/>
      <c r="M37" s="9" t="s">
        <v>106</v>
      </c>
      <c r="N37" s="8">
        <v>2</v>
      </c>
    </row>
    <row r="40" spans="1:14" x14ac:dyDescent="0.3">
      <c r="A40" s="10" t="s">
        <v>192</v>
      </c>
      <c r="B40" s="9" t="s">
        <v>191</v>
      </c>
      <c r="D40" s="10" t="s">
        <v>176</v>
      </c>
      <c r="E40" s="9" t="s">
        <v>188</v>
      </c>
      <c r="H40" s="10" t="s">
        <v>177</v>
      </c>
      <c r="I40" s="9" t="s">
        <v>191</v>
      </c>
      <c r="M40" s="10" t="s">
        <v>178</v>
      </c>
      <c r="N40" s="9" t="s">
        <v>191</v>
      </c>
    </row>
    <row r="41" spans="1:14" x14ac:dyDescent="0.3">
      <c r="A41" s="9" t="s">
        <v>77</v>
      </c>
      <c r="B41" s="8">
        <v>2</v>
      </c>
      <c r="D41" s="9" t="s">
        <v>112</v>
      </c>
      <c r="E41" s="8">
        <v>3</v>
      </c>
      <c r="H41" s="9" t="s">
        <v>143</v>
      </c>
      <c r="I41" s="8">
        <v>3</v>
      </c>
      <c r="M41" s="9" t="s">
        <v>42</v>
      </c>
      <c r="N41" s="8">
        <v>9</v>
      </c>
    </row>
    <row r="42" spans="1:14" x14ac:dyDescent="0.3">
      <c r="A42" s="9" t="s">
        <v>21</v>
      </c>
      <c r="B42" s="8">
        <v>13</v>
      </c>
      <c r="D42" s="9" t="s">
        <v>155</v>
      </c>
      <c r="E42" s="8">
        <v>1</v>
      </c>
      <c r="H42" s="9" t="s">
        <v>53</v>
      </c>
      <c r="I42" s="8">
        <v>1</v>
      </c>
      <c r="M42" s="9" t="s">
        <v>130</v>
      </c>
      <c r="N42" s="8">
        <v>1</v>
      </c>
    </row>
    <row r="43" spans="1:14" x14ac:dyDescent="0.3">
      <c r="A43" s="9" t="s">
        <v>121</v>
      </c>
      <c r="B43" s="8">
        <v>1</v>
      </c>
      <c r="D43" s="9" t="s">
        <v>21</v>
      </c>
      <c r="E43" s="8">
        <v>2</v>
      </c>
      <c r="H43" s="9" t="s">
        <v>187</v>
      </c>
      <c r="I43" s="8">
        <v>1</v>
      </c>
      <c r="M43" s="9" t="s">
        <v>16</v>
      </c>
      <c r="N43" s="8">
        <v>38</v>
      </c>
    </row>
    <row r="44" spans="1:14" x14ac:dyDescent="0.3">
      <c r="A44" s="9" t="s">
        <v>55</v>
      </c>
      <c r="B44" s="8">
        <v>6</v>
      </c>
      <c r="D44" s="9" t="s">
        <v>131</v>
      </c>
      <c r="E44" s="8">
        <v>3</v>
      </c>
      <c r="H44" s="9" t="s">
        <v>155</v>
      </c>
      <c r="I44" s="8">
        <v>3</v>
      </c>
      <c r="M44" s="9" t="s">
        <v>125</v>
      </c>
      <c r="N44" s="8">
        <v>1</v>
      </c>
    </row>
    <row r="45" spans="1:14" x14ac:dyDescent="0.3">
      <c r="A45" s="9" t="s">
        <v>113</v>
      </c>
      <c r="B45" s="8">
        <v>10</v>
      </c>
      <c r="D45" s="9" t="s">
        <v>152</v>
      </c>
      <c r="E45" s="8">
        <v>1</v>
      </c>
      <c r="H45" s="9" t="s">
        <v>120</v>
      </c>
      <c r="I45" s="8">
        <v>1</v>
      </c>
      <c r="M45" s="9" t="s">
        <v>141</v>
      </c>
      <c r="N45" s="8">
        <v>1</v>
      </c>
    </row>
    <row r="46" spans="1:14" x14ac:dyDescent="0.3">
      <c r="A46" s="9" t="s">
        <v>184</v>
      </c>
      <c r="B46" s="8">
        <v>1</v>
      </c>
      <c r="D46" s="9" t="s">
        <v>113</v>
      </c>
      <c r="E46" s="8">
        <v>1</v>
      </c>
      <c r="H46" s="9" t="s">
        <v>186</v>
      </c>
      <c r="I46" s="8">
        <v>1</v>
      </c>
    </row>
    <row r="47" spans="1:14" x14ac:dyDescent="0.3">
      <c r="A47" s="9" t="s">
        <v>71</v>
      </c>
      <c r="B47" s="8">
        <v>4</v>
      </c>
      <c r="D47" s="9" t="s">
        <v>185</v>
      </c>
      <c r="E47" s="8">
        <v>1</v>
      </c>
      <c r="H47" s="9" t="s">
        <v>131</v>
      </c>
      <c r="I47" s="8">
        <v>1</v>
      </c>
      <c r="M47" s="10" t="s">
        <v>173</v>
      </c>
      <c r="N47" s="9" t="s">
        <v>191</v>
      </c>
    </row>
    <row r="48" spans="1:14" x14ac:dyDescent="0.3">
      <c r="A48" s="9" t="s">
        <v>104</v>
      </c>
      <c r="B48" s="8">
        <v>1</v>
      </c>
      <c r="D48" s="9" t="s">
        <v>150</v>
      </c>
      <c r="E48" s="8">
        <v>2</v>
      </c>
      <c r="H48" s="9" t="s">
        <v>163</v>
      </c>
      <c r="I48" s="8">
        <v>2</v>
      </c>
      <c r="M48" s="9" t="s">
        <v>20</v>
      </c>
      <c r="N48" s="8">
        <v>28</v>
      </c>
    </row>
    <row r="49" spans="1:19" x14ac:dyDescent="0.3">
      <c r="A49" s="9" t="s">
        <v>110</v>
      </c>
      <c r="B49" s="8">
        <v>1</v>
      </c>
      <c r="D49" s="9" t="s">
        <v>110</v>
      </c>
      <c r="E49" s="8">
        <v>1</v>
      </c>
      <c r="H49" s="9" t="s">
        <v>18</v>
      </c>
      <c r="I49" s="8">
        <v>23</v>
      </c>
      <c r="M49" s="9" t="s">
        <v>35</v>
      </c>
      <c r="N49" s="8">
        <v>4</v>
      </c>
    </row>
    <row r="50" spans="1:19" x14ac:dyDescent="0.3">
      <c r="A50" s="9" t="s">
        <v>109</v>
      </c>
      <c r="B50" s="8">
        <v>6</v>
      </c>
      <c r="D50" s="9" t="s">
        <v>18</v>
      </c>
      <c r="E50" s="8">
        <v>7</v>
      </c>
      <c r="H50" s="9" t="s">
        <v>80</v>
      </c>
      <c r="I50" s="8">
        <v>5</v>
      </c>
      <c r="M50" s="9" t="s">
        <v>105</v>
      </c>
      <c r="N50" s="8">
        <v>3</v>
      </c>
    </row>
    <row r="51" spans="1:19" x14ac:dyDescent="0.3">
      <c r="A51" s="9" t="s">
        <v>127</v>
      </c>
      <c r="B51" s="8">
        <v>3</v>
      </c>
      <c r="D51" s="9" t="s">
        <v>80</v>
      </c>
      <c r="E51" s="8">
        <v>1</v>
      </c>
      <c r="H51" s="9" t="s">
        <v>31</v>
      </c>
      <c r="I51" s="8">
        <v>3</v>
      </c>
      <c r="M51" s="9" t="s">
        <v>70</v>
      </c>
      <c r="N51" s="8">
        <v>3</v>
      </c>
    </row>
    <row r="52" spans="1:19" x14ac:dyDescent="0.3">
      <c r="A52" s="9" t="s">
        <v>193</v>
      </c>
      <c r="B52" s="8">
        <v>1</v>
      </c>
      <c r="D52" s="9" t="s">
        <v>31</v>
      </c>
      <c r="E52" s="8">
        <v>4</v>
      </c>
      <c r="H52" s="9" t="s">
        <v>41</v>
      </c>
      <c r="I52" s="8">
        <v>2</v>
      </c>
      <c r="M52" s="9" t="s">
        <v>76</v>
      </c>
      <c r="N52" s="8">
        <v>6</v>
      </c>
    </row>
    <row r="53" spans="1:19" x14ac:dyDescent="0.3">
      <c r="A53" s="9" t="s">
        <v>194</v>
      </c>
      <c r="B53" s="8">
        <v>1</v>
      </c>
      <c r="D53" s="9" t="s">
        <v>27</v>
      </c>
      <c r="E53" s="8">
        <v>19</v>
      </c>
      <c r="H53" s="9" t="s">
        <v>27</v>
      </c>
      <c r="I53" s="8">
        <v>3</v>
      </c>
      <c r="M53" s="9" t="s">
        <v>98</v>
      </c>
      <c r="N53" s="8">
        <v>1</v>
      </c>
    </row>
    <row r="54" spans="1:19" x14ac:dyDescent="0.3">
      <c r="D54" s="9" t="s">
        <v>114</v>
      </c>
      <c r="E54" s="8">
        <v>1</v>
      </c>
      <c r="H54" s="9" t="s">
        <v>114</v>
      </c>
      <c r="I54" s="8">
        <v>1</v>
      </c>
      <c r="M54" s="9" t="s">
        <v>62</v>
      </c>
      <c r="N54" s="8">
        <v>5</v>
      </c>
    </row>
    <row r="55" spans="1:19" x14ac:dyDescent="0.3">
      <c r="D55" s="9" t="s">
        <v>106</v>
      </c>
      <c r="E55" s="8">
        <v>3</v>
      </c>
    </row>
    <row r="57" spans="1:19" x14ac:dyDescent="0.3">
      <c r="C57" s="10"/>
      <c r="D57" s="10"/>
      <c r="E57" s="10"/>
      <c r="F57" s="10"/>
      <c r="G57" s="10"/>
      <c r="H57" s="10"/>
      <c r="I57" s="10"/>
      <c r="J57" s="10"/>
      <c r="K57" s="10"/>
      <c r="L57" s="10"/>
      <c r="M57" s="10"/>
      <c r="N57" s="10"/>
      <c r="O57" s="10"/>
      <c r="P57" s="10"/>
      <c r="Q57" s="10"/>
      <c r="R57" s="10"/>
      <c r="S57" s="10"/>
    </row>
    <row r="58" spans="1:19" x14ac:dyDescent="0.3">
      <c r="C58" s="10"/>
      <c r="F58" s="10"/>
      <c r="I58"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3FED0-7DEA-4123-85E7-07CF054FC9B4}">
  <dimension ref="D7:E8"/>
  <sheetViews>
    <sheetView showGridLines="0" tabSelected="1" zoomScale="79" workbookViewId="0">
      <selection activeCell="AA16" sqref="AA16"/>
    </sheetView>
  </sheetViews>
  <sheetFormatPr defaultRowHeight="14.4" x14ac:dyDescent="0.3"/>
  <cols>
    <col min="1" max="1" width="5.21875" customWidth="1"/>
    <col min="2" max="2" width="3.33203125" customWidth="1"/>
    <col min="3" max="3" width="3.21875" customWidth="1"/>
    <col min="4" max="4" width="2" customWidth="1"/>
    <col min="5" max="5" width="21.44140625" customWidth="1"/>
  </cols>
  <sheetData>
    <row r="7" spans="5:5" ht="24" customHeight="1" x14ac:dyDescent="0.3">
      <c r="E7" s="12" t="s">
        <v>198</v>
      </c>
    </row>
    <row r="8" spans="5:5" ht="29.4" customHeight="1" x14ac:dyDescent="0.3">
      <c r="E8" s="11">
        <v>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 Dict</vt:lpstr>
      <vt:lpstr>Cleaned</vt:lpstr>
      <vt:lpstr>Pivot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2024-06-01T05:30:34Z</dcterms:created>
  <dcterms:modified xsi:type="dcterms:W3CDTF">2024-06-07T09:26:38Z</dcterms:modified>
</cp:coreProperties>
</file>