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yutdedania/Desktop/DBMS Project/"/>
    </mc:Choice>
  </mc:AlternateContent>
  <xr:revisionPtr revIDLastSave="0" documentId="13_ncr:1_{454E7C23-2E27-8740-95C7-E5C6E92FA0EE}" xr6:coauthVersionLast="47" xr6:coauthVersionMax="47" xr10:uidLastSave="{00000000-0000-0000-0000-000000000000}"/>
  <bookViews>
    <workbookView xWindow="0" yWindow="0" windowWidth="28800" windowHeight="18000" xr2:uid="{CF2891D4-ABC6-A248-BD80-6E711035C535}"/>
  </bookViews>
  <sheets>
    <sheet name="USERS" sheetId="1" r:id="rId1"/>
    <sheet name="USER_PHONE" sheetId="5" r:id="rId2"/>
    <sheet name="LOGIN" sheetId="6" r:id="rId3"/>
    <sheet name="PROPERTY" sheetId="2" r:id="rId4"/>
    <sheet name="PROP_OWNED" sheetId="3" r:id="rId5"/>
    <sheet name="PROP_RENTE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C4" i="2"/>
  <c r="D4" i="2" s="1"/>
  <c r="C5" i="2"/>
  <c r="D5" i="2" s="1"/>
  <c r="C6" i="2"/>
  <c r="D6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7" i="2"/>
  <c r="D7" i="2" s="1"/>
  <c r="C3" i="2"/>
  <c r="D3" i="2" s="1"/>
</calcChain>
</file>

<file path=xl/sharedStrings.xml><?xml version="1.0" encoding="utf-8"?>
<sst xmlns="http://schemas.openxmlformats.org/spreadsheetml/2006/main" count="204" uniqueCount="103">
  <si>
    <t>MANTHAN</t>
  </si>
  <si>
    <t>ACHYUT</t>
  </si>
  <si>
    <t>SARTHAK</t>
  </si>
  <si>
    <t>MICHEAL</t>
  </si>
  <si>
    <t>RACHEAL</t>
  </si>
  <si>
    <t>KHUSHI</t>
  </si>
  <si>
    <t>PARTHVI</t>
  </si>
  <si>
    <t>LUCIFER</t>
  </si>
  <si>
    <t>SHIRLEY</t>
  </si>
  <si>
    <t>LAUREN</t>
  </si>
  <si>
    <t>MARTHA</t>
  </si>
  <si>
    <t>JEREMY</t>
  </si>
  <si>
    <t>GABRIEL</t>
  </si>
  <si>
    <t>SOPHIA</t>
  </si>
  <si>
    <t>NAMES</t>
  </si>
  <si>
    <t>AGE</t>
  </si>
  <si>
    <t>DOOR#</t>
  </si>
  <si>
    <t>STREET</t>
  </si>
  <si>
    <t>CITY</t>
  </si>
  <si>
    <t>STATE</t>
  </si>
  <si>
    <t>PINCODE</t>
  </si>
  <si>
    <t>O_FLAG</t>
  </si>
  <si>
    <t>T_FLAG</t>
  </si>
  <si>
    <t>M_FLAG</t>
  </si>
  <si>
    <t>SU_FLAG</t>
  </si>
  <si>
    <t>AADHAAR</t>
  </si>
  <si>
    <t>PHONE</t>
  </si>
  <si>
    <t>PROP_ID</t>
  </si>
  <si>
    <t>#FLOORS</t>
  </si>
  <si>
    <t>TOTAL_AREA</t>
  </si>
  <si>
    <t>PLINTH_AREA</t>
  </si>
  <si>
    <t>CONSTRUCTION_YEAR</t>
  </si>
  <si>
    <t>Countryside Drive</t>
  </si>
  <si>
    <t>Farmington</t>
  </si>
  <si>
    <t>Blue Hills Drive</t>
  </si>
  <si>
    <t>Nashville</t>
  </si>
  <si>
    <t>Redwood Road</t>
  </si>
  <si>
    <t>Manchester</t>
  </si>
  <si>
    <t>Elmwood Drive</t>
  </si>
  <si>
    <t>Rutland</t>
  </si>
  <si>
    <t>North 51st Avenue</t>
  </si>
  <si>
    <t>Glendale</t>
  </si>
  <si>
    <t>AZ</t>
  </si>
  <si>
    <t>Boca Lagoon Drive</t>
  </si>
  <si>
    <t>Panama</t>
  </si>
  <si>
    <t>FL</t>
  </si>
  <si>
    <t>John Street</t>
  </si>
  <si>
    <t>Santa Cruz</t>
  </si>
  <si>
    <t>CA</t>
  </si>
  <si>
    <t>1st Street Northwest</t>
  </si>
  <si>
    <t>Hansen Avenue</t>
  </si>
  <si>
    <t>Fremont</t>
  </si>
  <si>
    <t>Albacore Drive</t>
  </si>
  <si>
    <t>55th Avenue</t>
  </si>
  <si>
    <t>Oakland</t>
  </si>
  <si>
    <t>Hillcrest Road</t>
  </si>
  <si>
    <t>Medford</t>
  </si>
  <si>
    <t>TX</t>
  </si>
  <si>
    <t>Edgewood Street</t>
  </si>
  <si>
    <t>Boultier Street</t>
  </si>
  <si>
    <t>Montgomery</t>
  </si>
  <si>
    <t>Louisville</t>
  </si>
  <si>
    <t>Pheonix</t>
  </si>
  <si>
    <t>West 66th Place</t>
  </si>
  <si>
    <t>Arvada</t>
  </si>
  <si>
    <t>Lilly Street</t>
  </si>
  <si>
    <t>Severn</t>
  </si>
  <si>
    <t>Stemson Way</t>
  </si>
  <si>
    <t>Fayetteville</t>
  </si>
  <si>
    <t>East 18th Avenue</t>
  </si>
  <si>
    <t>Thetford</t>
  </si>
  <si>
    <t>Old Route 103</t>
  </si>
  <si>
    <t>Chester</t>
  </si>
  <si>
    <t>Park Avenue</t>
  </si>
  <si>
    <t>%_HIKE</t>
  </si>
  <si>
    <t>RENT</t>
  </si>
  <si>
    <t>#BEDROOMS</t>
  </si>
  <si>
    <t>PROP_TYPE</t>
  </si>
  <si>
    <t>USER_NAME</t>
  </si>
  <si>
    <t>PASSWORD</t>
  </si>
  <si>
    <t>MAN123</t>
  </si>
  <si>
    <t>ACH123</t>
  </si>
  <si>
    <t>SAR123</t>
  </si>
  <si>
    <t>MIC456</t>
  </si>
  <si>
    <t>RAC456</t>
  </si>
  <si>
    <t>KHU456</t>
  </si>
  <si>
    <t>PAR789</t>
  </si>
  <si>
    <t>LUC789</t>
  </si>
  <si>
    <t>SHI789</t>
  </si>
  <si>
    <t>LAU012</t>
  </si>
  <si>
    <t>MAR012</t>
  </si>
  <si>
    <t>JER012</t>
  </si>
  <si>
    <t>GAB345</t>
  </si>
  <si>
    <t>SOP345</t>
  </si>
  <si>
    <t>RES</t>
  </si>
  <si>
    <t>COM</t>
  </si>
  <si>
    <t>AID</t>
  </si>
  <si>
    <t>PID</t>
  </si>
  <si>
    <t>AVAILABLE_FROM</t>
  </si>
  <si>
    <t>AVAILABLE_TILL</t>
  </si>
  <si>
    <t>START_DATE</t>
  </si>
  <si>
    <t>END_DATE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</si>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</sst>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4A4A4A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1" xfId="0" applyFont="1" applyFill="1" applyBorder="1"/>
    <xf numFmtId="1" fontId="3" fillId="3" borderId="1" xfId="0" applyNumberFormat="1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3" fillId="2" borderId="1" xfId="0" applyNumberFormat="1" applyFont="1" applyFill="1" applyBorder="1"/>
    <xf numFmtId="0" fontId="2" fillId="2" borderId="1" xfId="0" applyFont="1" applyFill="1" applyBorder="1"/>
    <xf numFmtId="0" fontId="3" fillId="3" borderId="0" xfId="0" applyFont="1" applyFill="1"/>
    <xf numFmtId="0" fontId="3" fillId="0" borderId="1" xfId="0" applyFont="1" applyBorder="1"/>
    <xf numFmtId="1" fontId="3" fillId="0" borderId="1" xfId="0" applyNumberFormat="1" applyFont="1" applyBorder="1"/>
    <xf numFmtId="0" fontId="2" fillId="0" borderId="1" xfId="0" applyFont="1" applyBorder="1"/>
    <xf numFmtId="0" fontId="4" fillId="0" borderId="1" xfId="0" applyFont="1" applyBorder="1"/>
    <xf numFmtId="1" fontId="4" fillId="0" borderId="1" xfId="0" applyNumberFormat="1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FC6B-8BA8-C84A-B26E-67B0AD5D49DE}">
  <dimension ref="A1:L19"/>
  <sheetViews>
    <sheetView tabSelected="1" zoomScale="150" zoomScaleNormal="120" workbookViewId="0">
      <selection activeCell="A13" sqref="A13"/>
    </sheetView>
  </sheetViews>
  <sheetFormatPr baseColWidth="10" defaultRowHeight="16" x14ac:dyDescent="0.2"/>
  <cols>
    <col min="1" max="1" width="15.6640625" customWidth="1"/>
    <col min="2" max="2" width="11.1640625" bestFit="1" customWidth="1"/>
    <col min="3" max="3" width="11" customWidth="1"/>
    <col min="4" max="4" width="11.6640625" customWidth="1"/>
    <col min="5" max="5" width="35" customWidth="1"/>
    <col min="6" max="6" width="23.33203125" customWidth="1"/>
    <col min="8" max="8" width="13.5" customWidth="1"/>
  </cols>
  <sheetData>
    <row r="1" spans="1:12" s="1" customFormat="1" ht="21" x14ac:dyDescent="0.25">
      <c r="A1" s="1" t="s">
        <v>25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</row>
    <row r="2" spans="1:12" s="3" customFormat="1" ht="19" x14ac:dyDescent="0.25">
      <c r="A2" s="4">
        <v>234689327403</v>
      </c>
      <c r="B2" s="3" t="s">
        <v>0</v>
      </c>
      <c r="C2" s="3">
        <v>24</v>
      </c>
      <c r="D2" s="2">
        <v>190</v>
      </c>
      <c r="E2" s="2" t="s">
        <v>32</v>
      </c>
      <c r="F2" s="2" t="s">
        <v>33</v>
      </c>
      <c r="G2" s="2" t="s">
        <v>42</v>
      </c>
      <c r="H2" s="2">
        <v>72730</v>
      </c>
      <c r="I2" s="3">
        <v>1</v>
      </c>
      <c r="J2" s="3">
        <v>0</v>
      </c>
      <c r="K2" s="3">
        <v>0</v>
      </c>
      <c r="L2" s="3">
        <v>1</v>
      </c>
    </row>
    <row r="3" spans="1:12" s="3" customFormat="1" ht="19" x14ac:dyDescent="0.25">
      <c r="A3" s="4">
        <v>234789317404</v>
      </c>
      <c r="B3" s="3" t="s">
        <v>1</v>
      </c>
      <c r="C3" s="3">
        <v>26</v>
      </c>
      <c r="D3" s="2">
        <v>204</v>
      </c>
      <c r="E3" s="2" t="s">
        <v>34</v>
      </c>
      <c r="F3" s="2" t="s">
        <v>35</v>
      </c>
      <c r="G3" s="2" t="s">
        <v>57</v>
      </c>
      <c r="H3" s="2">
        <v>37214</v>
      </c>
      <c r="I3" s="3">
        <v>1</v>
      </c>
      <c r="J3" s="3">
        <v>0</v>
      </c>
      <c r="K3" s="3">
        <v>0</v>
      </c>
      <c r="L3" s="3">
        <v>0</v>
      </c>
    </row>
    <row r="4" spans="1:12" s="3" customFormat="1" ht="19" x14ac:dyDescent="0.25">
      <c r="A4" s="4">
        <v>234889307405</v>
      </c>
      <c r="B4" s="3" t="s">
        <v>2</v>
      </c>
      <c r="C4" s="3">
        <v>29</v>
      </c>
      <c r="D4" s="2">
        <v>200</v>
      </c>
      <c r="E4" s="2" t="s">
        <v>36</v>
      </c>
      <c r="F4" s="2" t="s">
        <v>37</v>
      </c>
      <c r="G4" s="2" t="s">
        <v>57</v>
      </c>
      <c r="H4" s="2">
        <v>60401</v>
      </c>
      <c r="I4" s="3">
        <v>1</v>
      </c>
      <c r="J4" s="3">
        <v>0</v>
      </c>
      <c r="K4" s="3">
        <v>0</v>
      </c>
      <c r="L4" s="3">
        <v>0</v>
      </c>
    </row>
    <row r="5" spans="1:12" s="3" customFormat="1" ht="19" x14ac:dyDescent="0.25">
      <c r="A5" s="4">
        <v>234989297406</v>
      </c>
      <c r="B5" s="3" t="s">
        <v>3</v>
      </c>
      <c r="C5" s="3">
        <v>31</v>
      </c>
      <c r="D5" s="2">
        <v>187</v>
      </c>
      <c r="E5" s="2" t="s">
        <v>38</v>
      </c>
      <c r="F5" s="2" t="s">
        <v>39</v>
      </c>
      <c r="G5" s="2" t="s">
        <v>45</v>
      </c>
      <c r="H5" s="2">
        <v>31407</v>
      </c>
      <c r="I5" s="3">
        <v>1</v>
      </c>
      <c r="J5" s="3">
        <v>0</v>
      </c>
      <c r="K5" s="3">
        <v>0</v>
      </c>
      <c r="L5" s="3">
        <v>0</v>
      </c>
    </row>
    <row r="6" spans="1:12" s="3" customFormat="1" ht="19" x14ac:dyDescent="0.25">
      <c r="A6" s="3">
        <v>235089287407</v>
      </c>
      <c r="B6" s="3" t="s">
        <v>4</v>
      </c>
      <c r="C6" s="3">
        <v>54</v>
      </c>
      <c r="D6" s="2">
        <v>711</v>
      </c>
      <c r="E6" s="2" t="s">
        <v>40</v>
      </c>
      <c r="F6" s="2" t="s">
        <v>41</v>
      </c>
      <c r="G6" s="2" t="s">
        <v>42</v>
      </c>
      <c r="H6" s="2">
        <v>85301</v>
      </c>
      <c r="I6" s="3">
        <v>0</v>
      </c>
      <c r="J6" s="3">
        <v>1</v>
      </c>
      <c r="K6" s="3">
        <v>0</v>
      </c>
      <c r="L6" s="3">
        <v>0</v>
      </c>
    </row>
    <row r="7" spans="1:12" s="3" customFormat="1" ht="19" x14ac:dyDescent="0.25">
      <c r="A7" s="3">
        <v>235189277408</v>
      </c>
      <c r="B7" s="3" t="s">
        <v>5</v>
      </c>
      <c r="C7" s="3">
        <v>24</v>
      </c>
      <c r="D7" s="2">
        <v>154</v>
      </c>
      <c r="E7" s="2" t="s">
        <v>43</v>
      </c>
      <c r="F7" s="2" t="s">
        <v>44</v>
      </c>
      <c r="G7" s="2" t="s">
        <v>45</v>
      </c>
      <c r="H7" s="2">
        <v>32408</v>
      </c>
      <c r="I7" s="3">
        <v>0</v>
      </c>
      <c r="J7" s="3">
        <v>1</v>
      </c>
      <c r="K7" s="3">
        <v>0</v>
      </c>
      <c r="L7" s="3">
        <v>0</v>
      </c>
    </row>
    <row r="8" spans="1:12" s="3" customFormat="1" ht="19" x14ac:dyDescent="0.25">
      <c r="A8" s="3">
        <v>235289267409</v>
      </c>
      <c r="B8" s="3" t="s">
        <v>6</v>
      </c>
      <c r="C8" s="3">
        <v>27</v>
      </c>
      <c r="D8" s="2">
        <v>125</v>
      </c>
      <c r="E8" s="2" t="s">
        <v>46</v>
      </c>
      <c r="F8" s="2" t="s">
        <v>47</v>
      </c>
      <c r="G8" s="2" t="s">
        <v>48</v>
      </c>
      <c r="H8" s="2">
        <v>95060</v>
      </c>
      <c r="I8" s="3">
        <v>0</v>
      </c>
      <c r="J8" s="3">
        <v>1</v>
      </c>
      <c r="K8" s="3">
        <v>0</v>
      </c>
      <c r="L8" s="3">
        <v>0</v>
      </c>
    </row>
    <row r="9" spans="1:12" s="3" customFormat="1" ht="19" x14ac:dyDescent="0.25">
      <c r="A9" s="3">
        <v>235389257410</v>
      </c>
      <c r="B9" s="3" t="s">
        <v>7</v>
      </c>
      <c r="C9" s="3">
        <v>38</v>
      </c>
      <c r="D9" s="2">
        <v>105</v>
      </c>
      <c r="E9" s="2" t="s">
        <v>73</v>
      </c>
      <c r="F9" s="2" t="s">
        <v>44</v>
      </c>
      <c r="G9" s="2" t="s">
        <v>45</v>
      </c>
      <c r="H9" s="2">
        <v>32401</v>
      </c>
      <c r="I9" s="3">
        <v>0</v>
      </c>
      <c r="J9" s="3">
        <v>1</v>
      </c>
      <c r="K9" s="3">
        <v>1</v>
      </c>
      <c r="L9" s="3">
        <v>0</v>
      </c>
    </row>
    <row r="10" spans="1:12" s="3" customFormat="1" ht="19" x14ac:dyDescent="0.25">
      <c r="A10" s="3">
        <v>235489247411</v>
      </c>
      <c r="B10" s="3" t="s">
        <v>8</v>
      </c>
      <c r="C10" s="3">
        <v>63</v>
      </c>
      <c r="D10" s="2">
        <v>111</v>
      </c>
      <c r="E10" s="2" t="s">
        <v>49</v>
      </c>
      <c r="F10" s="2" t="s">
        <v>62</v>
      </c>
      <c r="G10" s="2" t="s">
        <v>42</v>
      </c>
      <c r="H10" s="2">
        <v>20001</v>
      </c>
      <c r="I10" s="3">
        <v>0</v>
      </c>
      <c r="J10" s="3">
        <v>1</v>
      </c>
      <c r="K10" s="3">
        <v>1</v>
      </c>
      <c r="L10" s="3">
        <v>0</v>
      </c>
    </row>
    <row r="11" spans="1:12" s="3" customFormat="1" ht="19" x14ac:dyDescent="0.25">
      <c r="A11" s="3">
        <v>235589237412</v>
      </c>
      <c r="B11" s="3" t="s">
        <v>9</v>
      </c>
      <c r="C11" s="3">
        <v>45</v>
      </c>
      <c r="D11" s="2">
        <v>444</v>
      </c>
      <c r="E11" s="2" t="s">
        <v>50</v>
      </c>
      <c r="F11" s="2" t="s">
        <v>51</v>
      </c>
      <c r="G11" s="2" t="s">
        <v>48</v>
      </c>
      <c r="H11" s="2">
        <v>94536</v>
      </c>
      <c r="I11" s="3">
        <v>0</v>
      </c>
      <c r="J11" s="3">
        <v>1</v>
      </c>
      <c r="K11" s="3">
        <v>1</v>
      </c>
      <c r="L11" s="3">
        <v>0</v>
      </c>
    </row>
    <row r="12" spans="1:12" s="3" customFormat="1" ht="19" x14ac:dyDescent="0.25">
      <c r="A12" s="3">
        <v>235689227413</v>
      </c>
      <c r="B12" s="3" t="s">
        <v>10</v>
      </c>
      <c r="C12" s="3">
        <v>57</v>
      </c>
      <c r="D12" s="2">
        <v>176</v>
      </c>
      <c r="E12" s="2" t="s">
        <v>52</v>
      </c>
      <c r="F12" s="2" t="s">
        <v>61</v>
      </c>
      <c r="G12" s="2" t="s">
        <v>45</v>
      </c>
      <c r="H12" s="2">
        <v>36117</v>
      </c>
      <c r="I12" s="3">
        <v>1</v>
      </c>
      <c r="J12" s="3">
        <v>1</v>
      </c>
      <c r="K12" s="3">
        <v>0</v>
      </c>
      <c r="L12" s="3">
        <v>0</v>
      </c>
    </row>
    <row r="13" spans="1:12" s="3" customFormat="1" ht="19" x14ac:dyDescent="0.25">
      <c r="A13" s="3">
        <v>235789217414</v>
      </c>
      <c r="B13" s="3" t="s">
        <v>11</v>
      </c>
      <c r="C13" s="3">
        <v>43</v>
      </c>
      <c r="D13" s="2">
        <v>152</v>
      </c>
      <c r="E13" s="2" t="s">
        <v>53</v>
      </c>
      <c r="F13" s="2" t="s">
        <v>54</v>
      </c>
      <c r="G13" s="2" t="s">
        <v>48</v>
      </c>
      <c r="H13" s="2">
        <v>94621</v>
      </c>
      <c r="I13" s="3">
        <v>1</v>
      </c>
      <c r="J13" s="3">
        <v>1</v>
      </c>
      <c r="K13" s="3">
        <v>0</v>
      </c>
      <c r="L13" s="3">
        <v>0</v>
      </c>
    </row>
    <row r="14" spans="1:12" s="3" customFormat="1" ht="19" x14ac:dyDescent="0.25">
      <c r="A14" s="4">
        <v>235889207415</v>
      </c>
      <c r="B14" s="3" t="s">
        <v>12</v>
      </c>
      <c r="C14" s="3">
        <v>49</v>
      </c>
      <c r="D14" s="2">
        <v>788</v>
      </c>
      <c r="E14" s="2" t="s">
        <v>55</v>
      </c>
      <c r="F14" s="2" t="s">
        <v>56</v>
      </c>
      <c r="G14" s="2" t="s">
        <v>48</v>
      </c>
      <c r="H14" s="2">
        <v>36109</v>
      </c>
      <c r="I14" s="3">
        <v>1</v>
      </c>
      <c r="J14" s="3">
        <v>0</v>
      </c>
      <c r="K14" s="3">
        <v>1</v>
      </c>
      <c r="L14" s="3">
        <v>0</v>
      </c>
    </row>
    <row r="15" spans="1:12" s="3" customFormat="1" ht="19" x14ac:dyDescent="0.25">
      <c r="A15" s="3">
        <v>235989197416</v>
      </c>
      <c r="B15" s="3" t="s">
        <v>13</v>
      </c>
      <c r="C15" s="3">
        <v>42</v>
      </c>
      <c r="D15" s="2">
        <v>424</v>
      </c>
      <c r="E15" s="2" t="s">
        <v>58</v>
      </c>
      <c r="F15" s="2" t="s">
        <v>51</v>
      </c>
      <c r="G15" s="2" t="s">
        <v>48</v>
      </c>
      <c r="H15" s="2">
        <v>94538</v>
      </c>
      <c r="I15" s="3">
        <v>1</v>
      </c>
      <c r="J15" s="3">
        <v>1</v>
      </c>
      <c r="K15" s="3">
        <v>1</v>
      </c>
      <c r="L15" s="3">
        <v>0</v>
      </c>
    </row>
    <row r="19" s="1" customFormat="1" ht="2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13F6-7666-3F43-849D-09DACD4DD99A}">
  <dimension ref="A1:B20"/>
  <sheetViews>
    <sheetView workbookViewId="0">
      <selection activeCell="C18" sqref="C18"/>
    </sheetView>
  </sheetViews>
  <sheetFormatPr baseColWidth="10" defaultRowHeight="16" x14ac:dyDescent="0.2"/>
  <cols>
    <col min="1" max="1" width="15.6640625" customWidth="1"/>
    <col min="2" max="2" width="13.1640625" customWidth="1"/>
  </cols>
  <sheetData>
    <row r="1" spans="1:2" ht="21" x14ac:dyDescent="0.25">
      <c r="A1" s="1" t="s">
        <v>25</v>
      </c>
      <c r="B1" s="1" t="s">
        <v>26</v>
      </c>
    </row>
    <row r="2" spans="1:2" s="3" customFormat="1" ht="19" x14ac:dyDescent="0.25">
      <c r="A2" s="3">
        <v>234689327403</v>
      </c>
      <c r="B2" s="3">
        <v>9302759832</v>
      </c>
    </row>
    <row r="3" spans="1:2" s="3" customFormat="1" ht="19" x14ac:dyDescent="0.25">
      <c r="A3" s="3">
        <v>234789317404</v>
      </c>
      <c r="B3" s="3">
        <v>9342739830</v>
      </c>
    </row>
    <row r="4" spans="1:2" s="3" customFormat="1" ht="19" x14ac:dyDescent="0.25">
      <c r="A4" s="3">
        <v>234889307405</v>
      </c>
      <c r="B4" s="3">
        <v>9382719828</v>
      </c>
    </row>
    <row r="5" spans="1:2" s="3" customFormat="1" ht="19" x14ac:dyDescent="0.25">
      <c r="A5" s="3">
        <v>234989297406</v>
      </c>
      <c r="B5" s="3">
        <v>9422699826</v>
      </c>
    </row>
    <row r="6" spans="1:2" s="3" customFormat="1" ht="19" x14ac:dyDescent="0.25">
      <c r="A6" s="3">
        <v>235089287407</v>
      </c>
      <c r="B6" s="3">
        <v>9462679824</v>
      </c>
    </row>
    <row r="7" spans="1:2" s="3" customFormat="1" ht="19" x14ac:dyDescent="0.25">
      <c r="A7" s="3">
        <v>235189277408</v>
      </c>
      <c r="B7" s="3">
        <v>9502659822</v>
      </c>
    </row>
    <row r="8" spans="1:2" s="3" customFormat="1" ht="19" x14ac:dyDescent="0.25">
      <c r="A8" s="3">
        <v>235289267409</v>
      </c>
      <c r="B8" s="3">
        <v>9542639820</v>
      </c>
    </row>
    <row r="9" spans="1:2" s="3" customFormat="1" ht="19" x14ac:dyDescent="0.25">
      <c r="A9" s="3">
        <v>235389257410</v>
      </c>
      <c r="B9" s="3">
        <v>9582619818</v>
      </c>
    </row>
    <row r="10" spans="1:2" s="3" customFormat="1" ht="19" x14ac:dyDescent="0.25">
      <c r="A10" s="3">
        <v>235489247411</v>
      </c>
      <c r="B10" s="3">
        <v>9622599816</v>
      </c>
    </row>
    <row r="11" spans="1:2" s="3" customFormat="1" ht="19" x14ac:dyDescent="0.25">
      <c r="A11" s="3">
        <v>235589237412</v>
      </c>
      <c r="B11" s="3">
        <v>9662579814</v>
      </c>
    </row>
    <row r="12" spans="1:2" s="3" customFormat="1" ht="19" x14ac:dyDescent="0.25">
      <c r="A12" s="3">
        <v>235689227413</v>
      </c>
      <c r="B12" s="3">
        <v>9702559812</v>
      </c>
    </row>
    <row r="13" spans="1:2" s="3" customFormat="1" ht="19" x14ac:dyDescent="0.25">
      <c r="A13" s="3">
        <v>235789217414</v>
      </c>
      <c r="B13" s="3">
        <v>9742539810</v>
      </c>
    </row>
    <row r="14" spans="1:2" s="3" customFormat="1" ht="19" x14ac:dyDescent="0.25">
      <c r="A14" s="3">
        <v>235889207415</v>
      </c>
      <c r="B14" s="3">
        <v>9782519808</v>
      </c>
    </row>
    <row r="15" spans="1:2" s="3" customFormat="1" ht="19" x14ac:dyDescent="0.25">
      <c r="A15" s="3">
        <v>235989197416</v>
      </c>
      <c r="B15" s="3">
        <v>9822499806</v>
      </c>
    </row>
    <row r="16" spans="1:2" s="3" customFormat="1" ht="19" x14ac:dyDescent="0.25"/>
    <row r="20" spans="1:2" ht="21" x14ac:dyDescent="0.25">
      <c r="A20" s="1"/>
      <c r="B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C178-1A01-D14C-AE38-FD65FCC89074}">
  <dimension ref="A1:C20"/>
  <sheetViews>
    <sheetView workbookViewId="0">
      <selection activeCell="C16" sqref="A16:C16"/>
    </sheetView>
  </sheetViews>
  <sheetFormatPr baseColWidth="10" defaultRowHeight="16" x14ac:dyDescent="0.2"/>
  <cols>
    <col min="1" max="1" width="15.6640625" customWidth="1"/>
    <col min="2" max="2" width="16.6640625" customWidth="1"/>
    <col min="3" max="3" width="16.5" customWidth="1"/>
  </cols>
  <sheetData>
    <row r="1" spans="1:3" s="1" customFormat="1" ht="21" x14ac:dyDescent="0.25">
      <c r="A1" s="1" t="s">
        <v>25</v>
      </c>
      <c r="B1" s="1" t="s">
        <v>78</v>
      </c>
      <c r="C1" s="1" t="s">
        <v>79</v>
      </c>
    </row>
    <row r="2" spans="1:3" s="3" customFormat="1" ht="19" x14ac:dyDescent="0.25">
      <c r="A2" s="3">
        <v>234689327403</v>
      </c>
      <c r="B2" s="3" t="s">
        <v>0</v>
      </c>
      <c r="C2" s="3" t="s">
        <v>80</v>
      </c>
    </row>
    <row r="3" spans="1:3" s="3" customFormat="1" ht="19" x14ac:dyDescent="0.25">
      <c r="A3" s="3">
        <v>234789317404</v>
      </c>
      <c r="B3" s="3" t="s">
        <v>1</v>
      </c>
      <c r="C3" s="3" t="s">
        <v>81</v>
      </c>
    </row>
    <row r="4" spans="1:3" s="3" customFormat="1" ht="19" x14ac:dyDescent="0.25">
      <c r="A4" s="3">
        <v>234889307405</v>
      </c>
      <c r="B4" s="3" t="s">
        <v>2</v>
      </c>
      <c r="C4" s="3" t="s">
        <v>82</v>
      </c>
    </row>
    <row r="5" spans="1:3" s="3" customFormat="1" ht="19" x14ac:dyDescent="0.25">
      <c r="A5" s="3">
        <v>234989297406</v>
      </c>
      <c r="B5" s="3" t="s">
        <v>3</v>
      </c>
      <c r="C5" s="3" t="s">
        <v>83</v>
      </c>
    </row>
    <row r="6" spans="1:3" s="3" customFormat="1" ht="19" x14ac:dyDescent="0.25">
      <c r="A6" s="3">
        <v>235089287407</v>
      </c>
      <c r="B6" s="3" t="s">
        <v>4</v>
      </c>
      <c r="C6" s="3" t="s">
        <v>84</v>
      </c>
    </row>
    <row r="7" spans="1:3" s="3" customFormat="1" ht="19" x14ac:dyDescent="0.25">
      <c r="A7" s="3">
        <v>235189277408</v>
      </c>
      <c r="B7" s="3" t="s">
        <v>5</v>
      </c>
      <c r="C7" s="3" t="s">
        <v>85</v>
      </c>
    </row>
    <row r="8" spans="1:3" s="3" customFormat="1" ht="19" x14ac:dyDescent="0.25">
      <c r="A8" s="3">
        <v>235289267409</v>
      </c>
      <c r="B8" s="3" t="s">
        <v>6</v>
      </c>
      <c r="C8" s="3" t="s">
        <v>86</v>
      </c>
    </row>
    <row r="9" spans="1:3" s="3" customFormat="1" ht="19" x14ac:dyDescent="0.25">
      <c r="A9" s="3">
        <v>235389257410</v>
      </c>
      <c r="B9" s="3" t="s">
        <v>7</v>
      </c>
      <c r="C9" s="3" t="s">
        <v>87</v>
      </c>
    </row>
    <row r="10" spans="1:3" s="3" customFormat="1" ht="19" x14ac:dyDescent="0.25">
      <c r="A10" s="3">
        <v>235489247411</v>
      </c>
      <c r="B10" s="3" t="s">
        <v>8</v>
      </c>
      <c r="C10" s="3" t="s">
        <v>88</v>
      </c>
    </row>
    <row r="11" spans="1:3" s="3" customFormat="1" ht="19" x14ac:dyDescent="0.25">
      <c r="A11" s="3">
        <v>235589237412</v>
      </c>
      <c r="B11" s="3" t="s">
        <v>9</v>
      </c>
      <c r="C11" s="3" t="s">
        <v>89</v>
      </c>
    </row>
    <row r="12" spans="1:3" s="3" customFormat="1" ht="19" x14ac:dyDescent="0.25">
      <c r="A12" s="3">
        <v>235689227413</v>
      </c>
      <c r="B12" s="3" t="s">
        <v>10</v>
      </c>
      <c r="C12" s="3" t="s">
        <v>90</v>
      </c>
    </row>
    <row r="13" spans="1:3" s="3" customFormat="1" ht="19" x14ac:dyDescent="0.25">
      <c r="A13" s="3">
        <v>235789217414</v>
      </c>
      <c r="B13" s="3" t="s">
        <v>11</v>
      </c>
      <c r="C13" s="3" t="s">
        <v>91</v>
      </c>
    </row>
    <row r="14" spans="1:3" s="3" customFormat="1" ht="19" x14ac:dyDescent="0.25">
      <c r="A14" s="3">
        <v>235889207415</v>
      </c>
      <c r="B14" s="3" t="s">
        <v>12</v>
      </c>
      <c r="C14" s="3" t="s">
        <v>92</v>
      </c>
    </row>
    <row r="15" spans="1:3" s="3" customFormat="1" ht="19" x14ac:dyDescent="0.25">
      <c r="A15" s="3">
        <v>235989197416</v>
      </c>
      <c r="B15" s="3" t="s">
        <v>13</v>
      </c>
      <c r="C15" s="3" t="s">
        <v>93</v>
      </c>
    </row>
    <row r="16" spans="1:3" s="3" customFormat="1" ht="19" x14ac:dyDescent="0.25"/>
    <row r="20" spans="1:1" ht="21" x14ac:dyDescent="0.25">
      <c r="A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26F8-43FA-3040-9436-8B14EA188BFC}">
  <dimension ref="A1:N21"/>
  <sheetViews>
    <sheetView workbookViewId="0">
      <selection activeCell="A13" sqref="A13"/>
    </sheetView>
  </sheetViews>
  <sheetFormatPr baseColWidth="10" defaultRowHeight="16" x14ac:dyDescent="0.2"/>
  <cols>
    <col min="1" max="1" width="13" customWidth="1"/>
    <col min="2" max="2" width="12.33203125" customWidth="1"/>
    <col min="3" max="3" width="17.33203125" customWidth="1"/>
    <col min="4" max="4" width="18.1640625" customWidth="1"/>
    <col min="5" max="5" width="27.1640625" customWidth="1"/>
    <col min="7" max="7" width="23.1640625" customWidth="1"/>
    <col min="8" max="8" width="16.33203125" customWidth="1"/>
    <col min="10" max="10" width="10.83203125" customWidth="1"/>
    <col min="13" max="13" width="15.5" customWidth="1"/>
    <col min="14" max="14" width="17" customWidth="1"/>
  </cols>
  <sheetData>
    <row r="1" spans="1:14" ht="21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74</v>
      </c>
      <c r="L1" s="1" t="s">
        <v>75</v>
      </c>
      <c r="M1" s="1" t="s">
        <v>77</v>
      </c>
      <c r="N1" s="1" t="s">
        <v>76</v>
      </c>
    </row>
    <row r="2" spans="1:14" s="3" customFormat="1" ht="19" x14ac:dyDescent="0.25">
      <c r="A2" s="8">
        <v>103895</v>
      </c>
      <c r="B2" s="8">
        <v>1</v>
      </c>
      <c r="C2" s="8">
        <v>1035</v>
      </c>
      <c r="D2" s="9">
        <f>C2-(C2*0.1)</f>
        <v>931.5</v>
      </c>
      <c r="E2" s="8">
        <v>1980</v>
      </c>
      <c r="F2" s="10">
        <v>190</v>
      </c>
      <c r="G2" s="10" t="s">
        <v>32</v>
      </c>
      <c r="H2" s="10" t="s">
        <v>33</v>
      </c>
      <c r="I2" s="10" t="s">
        <v>42</v>
      </c>
      <c r="J2" s="10">
        <v>72730</v>
      </c>
      <c r="K2" s="8">
        <v>8</v>
      </c>
      <c r="L2" s="8">
        <v>450</v>
      </c>
      <c r="M2" s="8" t="s">
        <v>94</v>
      </c>
      <c r="N2" s="8">
        <v>2</v>
      </c>
    </row>
    <row r="3" spans="1:14" s="3" customFormat="1" ht="19" x14ac:dyDescent="0.25">
      <c r="A3" s="8">
        <v>104892</v>
      </c>
      <c r="B3" s="8">
        <v>2</v>
      </c>
      <c r="C3" s="8">
        <f>B3*1035</f>
        <v>2070</v>
      </c>
      <c r="D3" s="9">
        <f t="shared" ref="D3:D20" si="0">C3-(C3*0.1)</f>
        <v>1863</v>
      </c>
      <c r="E3" s="8">
        <v>1987</v>
      </c>
      <c r="F3" s="10">
        <v>204</v>
      </c>
      <c r="G3" s="10" t="s">
        <v>34</v>
      </c>
      <c r="H3" s="10" t="s">
        <v>35</v>
      </c>
      <c r="I3" s="10" t="s">
        <v>57</v>
      </c>
      <c r="J3" s="10">
        <v>37214</v>
      </c>
      <c r="K3" s="8">
        <v>6</v>
      </c>
      <c r="L3" s="8">
        <v>1080</v>
      </c>
      <c r="M3" s="8" t="s">
        <v>94</v>
      </c>
      <c r="N3" s="8">
        <v>3</v>
      </c>
    </row>
    <row r="4" spans="1:14" s="3" customFormat="1" ht="19" x14ac:dyDescent="0.25">
      <c r="A4" s="8">
        <v>105889</v>
      </c>
      <c r="B4" s="8">
        <v>1</v>
      </c>
      <c r="C4" s="8">
        <f t="shared" ref="C4:C20" si="1">B4*1035</f>
        <v>1035</v>
      </c>
      <c r="D4" s="9">
        <f t="shared" si="0"/>
        <v>931.5</v>
      </c>
      <c r="E4" s="8">
        <v>1999</v>
      </c>
      <c r="F4" s="10">
        <v>200</v>
      </c>
      <c r="G4" s="10" t="s">
        <v>36</v>
      </c>
      <c r="H4" s="10" t="s">
        <v>37</v>
      </c>
      <c r="I4" s="10" t="s">
        <v>57</v>
      </c>
      <c r="J4" s="10">
        <v>60401</v>
      </c>
      <c r="K4" s="8">
        <v>8</v>
      </c>
      <c r="L4" s="8">
        <v>450</v>
      </c>
      <c r="M4" s="8" t="s">
        <v>94</v>
      </c>
      <c r="N4" s="8">
        <v>1</v>
      </c>
    </row>
    <row r="5" spans="1:14" s="3" customFormat="1" ht="19" x14ac:dyDescent="0.25">
      <c r="A5" s="8">
        <v>106886</v>
      </c>
      <c r="B5" s="8">
        <v>1</v>
      </c>
      <c r="C5" s="8">
        <f t="shared" si="1"/>
        <v>1035</v>
      </c>
      <c r="D5" s="9">
        <f t="shared" si="0"/>
        <v>931.5</v>
      </c>
      <c r="E5" s="8">
        <v>2001</v>
      </c>
      <c r="F5" s="10">
        <v>187</v>
      </c>
      <c r="G5" s="10" t="s">
        <v>38</v>
      </c>
      <c r="H5" s="10" t="s">
        <v>39</v>
      </c>
      <c r="I5" s="10" t="s">
        <v>45</v>
      </c>
      <c r="J5" s="10">
        <v>31407</v>
      </c>
      <c r="K5" s="8">
        <v>10</v>
      </c>
      <c r="L5" s="8">
        <v>870</v>
      </c>
      <c r="M5" s="8" t="s">
        <v>94</v>
      </c>
      <c r="N5" s="8">
        <v>1</v>
      </c>
    </row>
    <row r="6" spans="1:14" s="3" customFormat="1" ht="19" x14ac:dyDescent="0.25">
      <c r="A6" s="12">
        <v>107883</v>
      </c>
      <c r="B6" s="12">
        <v>1</v>
      </c>
      <c r="C6" s="12">
        <f t="shared" si="1"/>
        <v>1035</v>
      </c>
      <c r="D6" s="13">
        <f t="shared" si="0"/>
        <v>931.5</v>
      </c>
      <c r="E6" s="12">
        <v>1979</v>
      </c>
      <c r="F6" s="14">
        <v>711</v>
      </c>
      <c r="G6" s="14" t="s">
        <v>40</v>
      </c>
      <c r="H6" s="14" t="s">
        <v>41</v>
      </c>
      <c r="I6" s="14" t="s">
        <v>42</v>
      </c>
      <c r="J6" s="14">
        <v>85301</v>
      </c>
      <c r="K6" s="12">
        <v>13</v>
      </c>
      <c r="L6" s="12">
        <v>450</v>
      </c>
      <c r="M6" s="12" t="s">
        <v>94</v>
      </c>
      <c r="N6" s="12">
        <v>2</v>
      </c>
    </row>
    <row r="7" spans="1:14" s="3" customFormat="1" ht="19" x14ac:dyDescent="0.25">
      <c r="A7" s="12">
        <v>108880</v>
      </c>
      <c r="B7" s="12">
        <v>1</v>
      </c>
      <c r="C7" s="12">
        <f>B7*1035</f>
        <v>1035</v>
      </c>
      <c r="D7" s="13">
        <f>C7-(C7*0.1)</f>
        <v>931.5</v>
      </c>
      <c r="E7" s="12">
        <v>2008</v>
      </c>
      <c r="F7" s="14">
        <v>154</v>
      </c>
      <c r="G7" s="14" t="s">
        <v>43</v>
      </c>
      <c r="H7" s="14" t="s">
        <v>44</v>
      </c>
      <c r="I7" s="14" t="s">
        <v>45</v>
      </c>
      <c r="J7" s="14">
        <v>32408</v>
      </c>
      <c r="K7" s="12">
        <v>10</v>
      </c>
      <c r="L7" s="12">
        <v>450</v>
      </c>
      <c r="M7" s="12" t="s">
        <v>94</v>
      </c>
      <c r="N7" s="12">
        <v>2</v>
      </c>
    </row>
    <row r="8" spans="1:14" s="3" customFormat="1" ht="19" x14ac:dyDescent="0.25">
      <c r="A8" s="12">
        <v>109877</v>
      </c>
      <c r="B8" s="12">
        <v>1</v>
      </c>
      <c r="C8" s="12">
        <f t="shared" si="1"/>
        <v>1035</v>
      </c>
      <c r="D8" s="13">
        <f t="shared" si="0"/>
        <v>931.5</v>
      </c>
      <c r="E8" s="12">
        <v>2004</v>
      </c>
      <c r="F8" s="14">
        <v>125</v>
      </c>
      <c r="G8" s="14" t="s">
        <v>46</v>
      </c>
      <c r="H8" s="14" t="s">
        <v>47</v>
      </c>
      <c r="I8" s="14" t="s">
        <v>48</v>
      </c>
      <c r="J8" s="14">
        <v>95060</v>
      </c>
      <c r="K8" s="12">
        <v>12</v>
      </c>
      <c r="L8" s="12">
        <v>450</v>
      </c>
      <c r="M8" s="12" t="s">
        <v>94</v>
      </c>
      <c r="N8" s="12">
        <v>1</v>
      </c>
    </row>
    <row r="9" spans="1:14" s="3" customFormat="1" ht="19" x14ac:dyDescent="0.25">
      <c r="A9" s="12">
        <v>110874</v>
      </c>
      <c r="B9" s="12">
        <v>1</v>
      </c>
      <c r="C9" s="12">
        <f t="shared" si="1"/>
        <v>1035</v>
      </c>
      <c r="D9" s="13">
        <f t="shared" si="0"/>
        <v>931.5</v>
      </c>
      <c r="E9" s="12">
        <v>2003</v>
      </c>
      <c r="F9" s="14">
        <v>105</v>
      </c>
      <c r="G9" s="14" t="s">
        <v>73</v>
      </c>
      <c r="H9" s="14" t="s">
        <v>44</v>
      </c>
      <c r="I9" s="14" t="s">
        <v>45</v>
      </c>
      <c r="J9" s="14">
        <v>32401</v>
      </c>
      <c r="K9" s="12">
        <v>7</v>
      </c>
      <c r="L9" s="12">
        <v>870</v>
      </c>
      <c r="M9" s="12" t="s">
        <v>94</v>
      </c>
      <c r="N9" s="12">
        <v>2</v>
      </c>
    </row>
    <row r="10" spans="1:14" s="3" customFormat="1" ht="19" x14ac:dyDescent="0.25">
      <c r="A10" s="12">
        <v>111871</v>
      </c>
      <c r="B10" s="12">
        <v>2</v>
      </c>
      <c r="C10" s="12">
        <f t="shared" si="1"/>
        <v>2070</v>
      </c>
      <c r="D10" s="13">
        <f t="shared" si="0"/>
        <v>1863</v>
      </c>
      <c r="E10" s="12">
        <v>2006</v>
      </c>
      <c r="F10" s="14">
        <v>111</v>
      </c>
      <c r="G10" s="14" t="s">
        <v>49</v>
      </c>
      <c r="H10" s="14" t="s">
        <v>62</v>
      </c>
      <c r="I10" s="14" t="s">
        <v>42</v>
      </c>
      <c r="J10" s="14">
        <v>20001</v>
      </c>
      <c r="K10" s="12">
        <v>10</v>
      </c>
      <c r="L10" s="12">
        <v>1080</v>
      </c>
      <c r="M10" s="12" t="s">
        <v>94</v>
      </c>
      <c r="N10" s="12">
        <v>5</v>
      </c>
    </row>
    <row r="11" spans="1:14" s="3" customFormat="1" ht="19" x14ac:dyDescent="0.25">
      <c r="A11" s="12">
        <v>112868</v>
      </c>
      <c r="B11" s="12">
        <v>1</v>
      </c>
      <c r="C11" s="12">
        <f t="shared" si="1"/>
        <v>1035</v>
      </c>
      <c r="D11" s="13">
        <f t="shared" si="0"/>
        <v>931.5</v>
      </c>
      <c r="E11" s="12">
        <v>1990</v>
      </c>
      <c r="F11" s="14">
        <v>444</v>
      </c>
      <c r="G11" s="14" t="s">
        <v>50</v>
      </c>
      <c r="H11" s="14" t="s">
        <v>51</v>
      </c>
      <c r="I11" s="14" t="s">
        <v>48</v>
      </c>
      <c r="J11" s="14">
        <v>94536</v>
      </c>
      <c r="K11" s="12">
        <v>5</v>
      </c>
      <c r="L11" s="12">
        <v>870</v>
      </c>
      <c r="M11" s="12" t="s">
        <v>94</v>
      </c>
      <c r="N11" s="12">
        <v>3</v>
      </c>
    </row>
    <row r="12" spans="1:14" s="3" customFormat="1" ht="19" x14ac:dyDescent="0.25">
      <c r="A12" s="5">
        <v>113865</v>
      </c>
      <c r="B12" s="5">
        <v>1</v>
      </c>
      <c r="C12" s="5">
        <f t="shared" si="1"/>
        <v>1035</v>
      </c>
      <c r="D12" s="6">
        <f t="shared" si="0"/>
        <v>931.5</v>
      </c>
      <c r="E12" s="5">
        <v>1993</v>
      </c>
      <c r="F12" s="7">
        <v>176</v>
      </c>
      <c r="G12" s="7" t="s">
        <v>52</v>
      </c>
      <c r="H12" s="7" t="s">
        <v>61</v>
      </c>
      <c r="I12" s="7" t="s">
        <v>45</v>
      </c>
      <c r="J12" s="7">
        <v>36117</v>
      </c>
      <c r="K12" s="5">
        <v>8</v>
      </c>
      <c r="L12" s="5">
        <v>450</v>
      </c>
      <c r="M12" s="5" t="s">
        <v>94</v>
      </c>
      <c r="N12" s="5">
        <v>4</v>
      </c>
    </row>
    <row r="13" spans="1:14" s="3" customFormat="1" ht="19" x14ac:dyDescent="0.25">
      <c r="A13" s="5">
        <v>114862</v>
      </c>
      <c r="B13" s="5">
        <v>3</v>
      </c>
      <c r="C13" s="5">
        <f t="shared" si="1"/>
        <v>3105</v>
      </c>
      <c r="D13" s="6">
        <f t="shared" si="0"/>
        <v>2794.5</v>
      </c>
      <c r="E13" s="5">
        <v>2010</v>
      </c>
      <c r="F13" s="7">
        <v>152</v>
      </c>
      <c r="G13" s="7" t="s">
        <v>53</v>
      </c>
      <c r="H13" s="7" t="s">
        <v>54</v>
      </c>
      <c r="I13" s="7" t="s">
        <v>48</v>
      </c>
      <c r="J13" s="7">
        <v>94621</v>
      </c>
      <c r="K13" s="5">
        <v>9</v>
      </c>
      <c r="L13" s="5">
        <v>2700</v>
      </c>
      <c r="M13" s="5" t="s">
        <v>94</v>
      </c>
      <c r="N13" s="5">
        <v>7</v>
      </c>
    </row>
    <row r="14" spans="1:14" s="3" customFormat="1" ht="19" x14ac:dyDescent="0.25">
      <c r="A14" s="8">
        <v>115859</v>
      </c>
      <c r="B14" s="8">
        <v>2</v>
      </c>
      <c r="C14" s="8">
        <f t="shared" si="1"/>
        <v>2070</v>
      </c>
      <c r="D14" s="9">
        <f t="shared" si="0"/>
        <v>1863</v>
      </c>
      <c r="E14" s="8">
        <v>2009</v>
      </c>
      <c r="F14" s="10">
        <v>788</v>
      </c>
      <c r="G14" s="10" t="s">
        <v>55</v>
      </c>
      <c r="H14" s="10" t="s">
        <v>56</v>
      </c>
      <c r="I14" s="10" t="s">
        <v>48</v>
      </c>
      <c r="J14" s="10">
        <v>36109</v>
      </c>
      <c r="K14" s="8">
        <v>10</v>
      </c>
      <c r="L14" s="8">
        <v>1500</v>
      </c>
      <c r="M14" s="8" t="s">
        <v>94</v>
      </c>
      <c r="N14" s="8">
        <v>4</v>
      </c>
    </row>
    <row r="15" spans="1:14" s="3" customFormat="1" ht="19" x14ac:dyDescent="0.25">
      <c r="A15" s="5">
        <v>116856</v>
      </c>
      <c r="B15" s="5">
        <v>1</v>
      </c>
      <c r="C15" s="5">
        <f t="shared" si="1"/>
        <v>1035</v>
      </c>
      <c r="D15" s="6">
        <f t="shared" si="0"/>
        <v>931.5</v>
      </c>
      <c r="E15" s="5">
        <v>2001</v>
      </c>
      <c r="F15" s="7">
        <v>424</v>
      </c>
      <c r="G15" s="7" t="s">
        <v>58</v>
      </c>
      <c r="H15" s="7" t="s">
        <v>51</v>
      </c>
      <c r="I15" s="7" t="s">
        <v>48</v>
      </c>
      <c r="J15" s="7">
        <v>94538</v>
      </c>
      <c r="K15" s="5">
        <v>8</v>
      </c>
      <c r="L15" s="5">
        <v>870</v>
      </c>
      <c r="M15" s="5" t="s">
        <v>94</v>
      </c>
      <c r="N15" s="5">
        <v>3</v>
      </c>
    </row>
    <row r="16" spans="1:14" s="3" customFormat="1" ht="19" x14ac:dyDescent="0.25">
      <c r="A16" s="12">
        <v>117853</v>
      </c>
      <c r="B16" s="12">
        <v>2</v>
      </c>
      <c r="C16" s="12">
        <f t="shared" si="1"/>
        <v>2070</v>
      </c>
      <c r="D16" s="13">
        <f t="shared" si="0"/>
        <v>1863</v>
      </c>
      <c r="E16" s="12">
        <v>1992</v>
      </c>
      <c r="F16" s="14">
        <v>364</v>
      </c>
      <c r="G16" s="14" t="s">
        <v>59</v>
      </c>
      <c r="H16" s="14" t="s">
        <v>60</v>
      </c>
      <c r="I16" s="14" t="s">
        <v>57</v>
      </c>
      <c r="J16" s="14">
        <v>31419</v>
      </c>
      <c r="K16" s="12">
        <v>5</v>
      </c>
      <c r="L16" s="12">
        <v>1080</v>
      </c>
      <c r="M16" s="12" t="s">
        <v>94</v>
      </c>
      <c r="N16" s="12">
        <v>3</v>
      </c>
    </row>
    <row r="17" spans="1:14" s="3" customFormat="1" ht="19" x14ac:dyDescent="0.25">
      <c r="A17" s="12">
        <v>118850</v>
      </c>
      <c r="B17" s="12">
        <v>2</v>
      </c>
      <c r="C17" s="12">
        <f t="shared" si="1"/>
        <v>2070</v>
      </c>
      <c r="D17" s="13">
        <f t="shared" si="0"/>
        <v>1863</v>
      </c>
      <c r="E17" s="12">
        <v>2006</v>
      </c>
      <c r="F17" s="14">
        <v>215</v>
      </c>
      <c r="G17" s="14" t="s">
        <v>63</v>
      </c>
      <c r="H17" s="14" t="s">
        <v>64</v>
      </c>
      <c r="I17" s="14" t="s">
        <v>57</v>
      </c>
      <c r="J17" s="14">
        <v>32404</v>
      </c>
      <c r="K17" s="12">
        <v>6</v>
      </c>
      <c r="L17" s="12">
        <v>1500</v>
      </c>
      <c r="M17" s="12" t="s">
        <v>95</v>
      </c>
      <c r="N17" s="12">
        <v>0</v>
      </c>
    </row>
    <row r="18" spans="1:14" s="3" customFormat="1" ht="19" x14ac:dyDescent="0.25">
      <c r="A18" s="12">
        <v>119847</v>
      </c>
      <c r="B18" s="12">
        <v>3</v>
      </c>
      <c r="C18" s="12">
        <f t="shared" si="1"/>
        <v>3105</v>
      </c>
      <c r="D18" s="13">
        <f t="shared" si="0"/>
        <v>2794.5</v>
      </c>
      <c r="E18" s="12">
        <v>2019</v>
      </c>
      <c r="F18" s="14">
        <v>481</v>
      </c>
      <c r="G18" s="14" t="s">
        <v>65</v>
      </c>
      <c r="H18" s="14" t="s">
        <v>66</v>
      </c>
      <c r="I18" s="14" t="s">
        <v>42</v>
      </c>
      <c r="J18" s="14">
        <v>21144</v>
      </c>
      <c r="K18" s="12">
        <v>8</v>
      </c>
      <c r="L18" s="12">
        <v>2400</v>
      </c>
      <c r="M18" s="12" t="s">
        <v>94</v>
      </c>
      <c r="N18" s="12">
        <v>8</v>
      </c>
    </row>
    <row r="19" spans="1:14" s="3" customFormat="1" ht="19" x14ac:dyDescent="0.25">
      <c r="A19" s="12">
        <v>120844</v>
      </c>
      <c r="B19" s="12">
        <v>2</v>
      </c>
      <c r="C19" s="12">
        <f t="shared" si="1"/>
        <v>2070</v>
      </c>
      <c r="D19" s="13">
        <f t="shared" si="0"/>
        <v>1863</v>
      </c>
      <c r="E19" s="12">
        <v>2009</v>
      </c>
      <c r="F19" s="14">
        <v>691</v>
      </c>
      <c r="G19" s="14" t="s">
        <v>67</v>
      </c>
      <c r="H19" s="14" t="s">
        <v>68</v>
      </c>
      <c r="I19" s="14" t="s">
        <v>45</v>
      </c>
      <c r="J19" s="14">
        <v>72703</v>
      </c>
      <c r="K19" s="12">
        <v>12</v>
      </c>
      <c r="L19" s="12">
        <v>1500</v>
      </c>
      <c r="M19" s="12" t="s">
        <v>94</v>
      </c>
      <c r="N19" s="12">
        <v>4</v>
      </c>
    </row>
    <row r="20" spans="1:14" s="3" customFormat="1" ht="19" x14ac:dyDescent="0.25">
      <c r="A20" s="12">
        <v>121841</v>
      </c>
      <c r="B20" s="12">
        <v>2</v>
      </c>
      <c r="C20" s="12">
        <f t="shared" si="1"/>
        <v>2070</v>
      </c>
      <c r="D20" s="13">
        <f t="shared" si="0"/>
        <v>1863</v>
      </c>
      <c r="E20" s="12">
        <v>1999</v>
      </c>
      <c r="F20" s="14">
        <v>219</v>
      </c>
      <c r="G20" s="14" t="s">
        <v>69</v>
      </c>
      <c r="H20" s="14" t="s">
        <v>70</v>
      </c>
      <c r="I20" s="14" t="s">
        <v>42</v>
      </c>
      <c r="J20" s="14">
        <v>31410</v>
      </c>
      <c r="K20" s="12">
        <v>14</v>
      </c>
      <c r="L20" s="12">
        <v>1080</v>
      </c>
      <c r="M20" s="12" t="s">
        <v>94</v>
      </c>
      <c r="N20" s="12">
        <v>5</v>
      </c>
    </row>
    <row r="21" spans="1:14" s="3" customFormat="1" ht="19" x14ac:dyDescent="0.25">
      <c r="A21" s="12">
        <v>122838</v>
      </c>
      <c r="B21" s="15">
        <v>5</v>
      </c>
      <c r="C21" s="15">
        <v>5175</v>
      </c>
      <c r="D21" s="16">
        <v>4658</v>
      </c>
      <c r="E21" s="12">
        <v>2015</v>
      </c>
      <c r="F21" s="14">
        <v>130</v>
      </c>
      <c r="G21" s="14" t="s">
        <v>71</v>
      </c>
      <c r="H21" s="14" t="s">
        <v>72</v>
      </c>
      <c r="I21" s="14" t="s">
        <v>57</v>
      </c>
      <c r="J21" s="14">
        <v>50143</v>
      </c>
      <c r="K21" s="12">
        <v>9</v>
      </c>
      <c r="L21" s="12">
        <v>7000</v>
      </c>
      <c r="M21" s="12" t="s">
        <v>95</v>
      </c>
      <c r="N21" s="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65E7-DBFF-D742-9FDE-EA922F9A7680}">
  <dimension ref="A1:D21"/>
  <sheetViews>
    <sheetView zoomScaleNormal="100" workbookViewId="0">
      <selection activeCell="A17" sqref="A17"/>
    </sheetView>
  </sheetViews>
  <sheetFormatPr baseColWidth="10" defaultRowHeight="16" x14ac:dyDescent="0.2"/>
  <cols>
    <col min="1" max="1" width="19.33203125" customWidth="1"/>
    <col min="2" max="2" width="20.1640625" customWidth="1"/>
    <col min="3" max="3" width="19.1640625" customWidth="1"/>
    <col min="4" max="4" width="16.1640625" customWidth="1"/>
  </cols>
  <sheetData>
    <row r="1" spans="1:4" x14ac:dyDescent="0.2">
      <c r="A1" s="17" t="s">
        <v>96</v>
      </c>
      <c r="B1" s="17" t="s">
        <v>97</v>
      </c>
      <c r="C1" t="s">
        <v>98</v>
      </c>
      <c r="D1" t="s">
        <v>99</v>
      </c>
    </row>
    <row r="2" spans="1:4" ht="19" x14ac:dyDescent="0.25">
      <c r="A2" s="12">
        <v>234689327403</v>
      </c>
      <c r="B2" s="12">
        <v>103895</v>
      </c>
    </row>
    <row r="3" spans="1:4" ht="19" x14ac:dyDescent="0.25">
      <c r="A3" s="12">
        <v>234789317404</v>
      </c>
      <c r="B3" s="12">
        <v>104892</v>
      </c>
    </row>
    <row r="4" spans="1:4" ht="19" x14ac:dyDescent="0.25">
      <c r="A4" s="12">
        <v>234789317404</v>
      </c>
      <c r="B4" s="5">
        <v>113865</v>
      </c>
    </row>
    <row r="5" spans="1:4" ht="19" x14ac:dyDescent="0.25">
      <c r="A5" s="12">
        <v>234789317404</v>
      </c>
      <c r="B5" s="5">
        <v>114862</v>
      </c>
    </row>
    <row r="6" spans="1:4" ht="19" x14ac:dyDescent="0.25">
      <c r="A6" s="12">
        <v>234889307405</v>
      </c>
      <c r="B6" s="12">
        <v>105889</v>
      </c>
    </row>
    <row r="7" spans="1:4" ht="19" x14ac:dyDescent="0.25">
      <c r="A7" s="12">
        <v>234889307405</v>
      </c>
      <c r="B7" s="5">
        <v>116856</v>
      </c>
    </row>
    <row r="8" spans="1:4" ht="19" x14ac:dyDescent="0.25">
      <c r="A8" s="12">
        <v>234889307405</v>
      </c>
      <c r="B8" s="12">
        <v>117853</v>
      </c>
    </row>
    <row r="9" spans="1:4" ht="19" x14ac:dyDescent="0.25">
      <c r="A9" s="12">
        <v>234989297406</v>
      </c>
      <c r="B9" s="12">
        <v>106886</v>
      </c>
    </row>
    <row r="10" spans="1:4" ht="19" x14ac:dyDescent="0.25">
      <c r="A10" s="12">
        <v>234989297406</v>
      </c>
      <c r="B10" s="12">
        <v>118850</v>
      </c>
    </row>
    <row r="11" spans="1:4" ht="19" x14ac:dyDescent="0.25">
      <c r="A11" s="12">
        <v>234989297406</v>
      </c>
      <c r="B11" s="12">
        <v>119847</v>
      </c>
    </row>
    <row r="12" spans="1:4" ht="19" x14ac:dyDescent="0.25">
      <c r="A12" s="12">
        <v>235689227413</v>
      </c>
      <c r="B12" s="12">
        <v>107883</v>
      </c>
    </row>
    <row r="13" spans="1:4" ht="19" x14ac:dyDescent="0.25">
      <c r="A13" s="12">
        <v>235689227413</v>
      </c>
      <c r="B13" s="12">
        <v>108880</v>
      </c>
    </row>
    <row r="14" spans="1:4" ht="19" x14ac:dyDescent="0.25">
      <c r="A14" s="12">
        <v>235789217414</v>
      </c>
      <c r="B14" s="12">
        <v>109877</v>
      </c>
    </row>
    <row r="15" spans="1:4" ht="19" x14ac:dyDescent="0.25">
      <c r="A15" s="12">
        <v>235789217414</v>
      </c>
      <c r="B15" s="12">
        <v>110874</v>
      </c>
    </row>
    <row r="16" spans="1:4" ht="19" x14ac:dyDescent="0.25">
      <c r="A16" s="12">
        <v>235789217414</v>
      </c>
      <c r="B16" s="12">
        <v>111871</v>
      </c>
    </row>
    <row r="17" spans="1:2" ht="19" x14ac:dyDescent="0.25">
      <c r="A17" s="12">
        <v>235889207415</v>
      </c>
      <c r="B17" s="12">
        <v>115859</v>
      </c>
    </row>
    <row r="18" spans="1:2" ht="19" x14ac:dyDescent="0.25">
      <c r="A18" s="12">
        <v>235889207415</v>
      </c>
      <c r="B18" s="12">
        <v>120844</v>
      </c>
    </row>
    <row r="19" spans="1:2" ht="19" x14ac:dyDescent="0.25">
      <c r="A19" s="12">
        <v>235889207415</v>
      </c>
      <c r="B19" s="12">
        <v>121841</v>
      </c>
    </row>
    <row r="20" spans="1:2" ht="19" x14ac:dyDescent="0.25">
      <c r="A20" s="12">
        <v>235989197416</v>
      </c>
      <c r="B20" s="12">
        <v>112868</v>
      </c>
    </row>
    <row r="21" spans="1:2" ht="19" x14ac:dyDescent="0.25">
      <c r="A21" s="12">
        <v>235989197416</v>
      </c>
      <c r="B21" s="12">
        <v>122838</v>
      </c>
    </row>
  </sheetData>
  <sortState xmlns:xlrd2="http://schemas.microsoft.com/office/spreadsheetml/2017/richdata2" ref="A2:D21">
    <sortCondition ref="A2:A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8654-30B5-E44A-9685-EEC75EFCDEE7}">
  <dimension ref="A1:E17"/>
  <sheetViews>
    <sheetView workbookViewId="0">
      <selection activeCell="A2" sqref="A2"/>
    </sheetView>
  </sheetViews>
  <sheetFormatPr baseColWidth="10" defaultRowHeight="16" x14ac:dyDescent="0.2"/>
  <cols>
    <col min="1" max="1" width="21.83203125" customWidth="1"/>
    <col min="2" max="2" width="19.33203125" customWidth="1"/>
    <col min="3" max="4" width="15.83203125" customWidth="1"/>
    <col min="5" max="5" width="15.1640625" customWidth="1"/>
  </cols>
  <sheetData>
    <row r="1" spans="1:5" x14ac:dyDescent="0.2">
      <c r="A1" t="s">
        <v>96</v>
      </c>
      <c r="B1" t="s">
        <v>97</v>
      </c>
      <c r="C1" t="s">
        <v>100</v>
      </c>
      <c r="D1" t="s">
        <v>101</v>
      </c>
      <c r="E1" t="s">
        <v>102</v>
      </c>
    </row>
    <row r="2" spans="1:5" ht="19" x14ac:dyDescent="0.25">
      <c r="A2" s="11"/>
    </row>
    <row r="3" spans="1:5" ht="19" x14ac:dyDescent="0.25">
      <c r="A3" s="11"/>
    </row>
    <row r="4" spans="1:5" ht="19" x14ac:dyDescent="0.25">
      <c r="A4" s="11"/>
    </row>
    <row r="5" spans="1:5" ht="19" x14ac:dyDescent="0.25">
      <c r="A5" s="3"/>
    </row>
    <row r="6" spans="1:5" ht="19" x14ac:dyDescent="0.25">
      <c r="A6" s="3"/>
    </row>
    <row r="7" spans="1:5" ht="19" x14ac:dyDescent="0.25">
      <c r="A7" s="3"/>
    </row>
    <row r="8" spans="1:5" ht="19" x14ac:dyDescent="0.25">
      <c r="A8" s="3"/>
    </row>
    <row r="9" spans="1:5" ht="19" x14ac:dyDescent="0.25">
      <c r="A9" s="11"/>
    </row>
    <row r="10" spans="1:5" ht="19" x14ac:dyDescent="0.25">
      <c r="A10" s="3"/>
    </row>
    <row r="11" spans="1:5" ht="19" x14ac:dyDescent="0.25">
      <c r="A11" s="11"/>
    </row>
    <row r="12" spans="1:5" ht="19" x14ac:dyDescent="0.25">
      <c r="A12" s="3"/>
    </row>
    <row r="13" spans="1:5" ht="19" x14ac:dyDescent="0.25">
      <c r="A13" s="3"/>
    </row>
    <row r="14" spans="1:5" ht="19" x14ac:dyDescent="0.25">
      <c r="A14" s="3"/>
    </row>
    <row r="15" spans="1:5" ht="19" x14ac:dyDescent="0.25">
      <c r="A15" s="3"/>
    </row>
    <row r="16" spans="1:5" ht="19" x14ac:dyDescent="0.25">
      <c r="A16" s="11"/>
    </row>
    <row r="17" spans="1:1" ht="19" x14ac:dyDescent="0.25">
      <c r="A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USERS</vt:lpstr>
      <vt:lpstr>USER_PHONE</vt:lpstr>
      <vt:lpstr>LOGIN</vt:lpstr>
      <vt:lpstr>PROPERTY</vt:lpstr>
      <vt:lpstr>PROP_OWNED</vt:lpstr>
      <vt:lpstr>PROP_RENTED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2023-04-26T04:03:24Z</dcterms:created>
  <dcterms:modified xsi:type="dcterms:W3CDTF">2023-04-30T18:39:27Z</dcterms:modified>
</cp:coreProperties>
</file>