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Groupes" sheetId="1" state="visible" r:id="rId2"/>
    <sheet name="Feuille2" sheetId="2" state="visible" r:id="rId3"/>
    <sheet name="Feuille3" sheetId="3" state="visible" r:id="rId4"/>
    <sheet name="Feuille4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<sst xmlns="http://schemas.openxmlformats.org/spreadsheetml/2006/main" count="81" uniqueCount="24">
  <si>
    <t>Nom</t>
  </si>
  <si>
    <t>Taches</t>
  </si>
  <si>
    <t>Temps passé en min</t>
  </si>
  <si>
    <t>Maelan</t>
  </si>
  <si>
    <t>Analyse des besoins</t>
  </si>
  <si>
    <t>Total minutes</t>
  </si>
  <si>
    <t>Rdv Client</t>
  </si>
  <si>
    <t>Total heures</t>
  </si>
  <si>
    <t>Installation Environnement</t>
  </si>
  <si>
    <t>moyenne heures/personne</t>
  </si>
  <si>
    <t>Préparation sécurité</t>
  </si>
  <si>
    <t>Alice</t>
  </si>
  <si>
    <t>Recherche outils</t>
  </si>
  <si>
    <t>Mockuping</t>
  </si>
  <si>
    <t>Developpement</t>
  </si>
  <si>
    <t>Fixtures</t>
  </si>
  <si>
    <t>Dev</t>
  </si>
  <si>
    <t>Developpement templates</t>
  </si>
  <si>
    <t>Fixture</t>
  </si>
  <si>
    <t>Developpement back</t>
  </si>
  <si>
    <t>Finalisation</t>
  </si>
  <si>
    <t>Total Projet = </t>
  </si>
  <si>
    <t>total heures</t>
  </si>
  <si>
    <t>€/h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</si>
</sst>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9.9795918367347"/>
    <col collapsed="false" hidden="false" max="2" min="2" style="0" width="26.4591836734694"/>
    <col collapsed="false" hidden="false" max="3" min="3" style="0" width="22.6785714285714"/>
    <col collapsed="false" hidden="false" max="4" min="4" style="0" width="9.04591836734694"/>
    <col collapsed="false" hidden="false" max="5" min="5" style="0" width="25.0969387755102"/>
    <col collapsed="false" hidden="false" max="6" min="6" style="0" width="10.1224489795918"/>
    <col collapsed="false" hidden="false" max="1025" min="7" style="0" width="9.04591836734694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6" hidden="false" customHeight="false" outlineLevel="0" collapsed="false">
      <c r="A2" s="2" t="s">
        <v>3</v>
      </c>
      <c r="B2" s="2" t="s">
        <v>4</v>
      </c>
      <c r="C2" s="2" t="n">
        <v>90</v>
      </c>
      <c r="E2" s="3" t="s">
        <v>5</v>
      </c>
      <c r="F2" s="4" t="n">
        <f aca="false">SUM(C2:C174)</f>
        <v>720</v>
      </c>
    </row>
    <row r="3" customFormat="false" ht="13.8" hidden="false" customHeight="false" outlineLevel="0" collapsed="false">
      <c r="A3" s="2" t="s">
        <v>3</v>
      </c>
      <c r="B3" s="0" t="s">
        <v>6</v>
      </c>
      <c r="C3" s="2" t="n">
        <v>30</v>
      </c>
      <c r="E3" s="0" t="s">
        <v>7</v>
      </c>
      <c r="F3" s="0" t="n">
        <f aca="false">F2/60</f>
        <v>12</v>
      </c>
    </row>
    <row r="4" customFormat="false" ht="15" hidden="false" customHeight="false" outlineLevel="0" collapsed="false">
      <c r="A4" s="2" t="s">
        <v>3</v>
      </c>
      <c r="B4" s="2" t="s">
        <v>8</v>
      </c>
      <c r="C4" s="2" t="n">
        <v>120</v>
      </c>
      <c r="E4" s="0" t="s">
        <v>9</v>
      </c>
      <c r="F4" s="0" t="n">
        <f aca="false">F3/2</f>
        <v>6</v>
      </c>
    </row>
    <row r="5" customFormat="false" ht="15" hidden="false" customHeight="false" outlineLevel="0" collapsed="false">
      <c r="A5" s="2" t="s">
        <v>3</v>
      </c>
      <c r="B5" s="2" t="s">
        <v>10</v>
      </c>
      <c r="C5" s="2" t="n">
        <v>120</v>
      </c>
    </row>
    <row r="6" customFormat="false" ht="13.8" hidden="false" customHeight="false" outlineLevel="0" collapsed="false">
      <c r="A6" s="2" t="s">
        <v>11</v>
      </c>
      <c r="B6" s="2" t="s">
        <v>4</v>
      </c>
      <c r="C6" s="2" t="n">
        <v>90</v>
      </c>
    </row>
    <row r="7" customFormat="false" ht="13.8" hidden="false" customHeight="false" outlineLevel="0" collapsed="false">
      <c r="A7" s="2" t="s">
        <v>11</v>
      </c>
      <c r="B7" s="0" t="s">
        <v>6</v>
      </c>
      <c r="C7" s="2" t="n">
        <v>30</v>
      </c>
    </row>
    <row r="8" customFormat="false" ht="13.8" hidden="false" customHeight="false" outlineLevel="0" collapsed="false">
      <c r="A8" s="2" t="s">
        <v>11</v>
      </c>
      <c r="B8" s="2" t="s">
        <v>8</v>
      </c>
      <c r="C8" s="2" t="n">
        <v>120</v>
      </c>
    </row>
    <row r="9" customFormat="false" ht="13.8" hidden="false" customHeight="false" outlineLevel="0" collapsed="false">
      <c r="A9" s="2" t="s">
        <v>11</v>
      </c>
      <c r="B9" s="2" t="s">
        <v>12</v>
      </c>
      <c r="C9" s="2" t="n">
        <v>30</v>
      </c>
    </row>
    <row r="10" customFormat="false" ht="15" hidden="false" customHeight="false" outlineLevel="0" collapsed="false">
      <c r="A10" s="2" t="s">
        <v>11</v>
      </c>
      <c r="B10" s="2" t="s">
        <v>13</v>
      </c>
      <c r="C10" s="2" t="n">
        <v>90</v>
      </c>
    </row>
    <row r="11" customFormat="false" ht="15" hidden="false" customHeight="false" outlineLevel="0" collapsed="false">
      <c r="A11" s="2"/>
      <c r="B11" s="2"/>
      <c r="C11" s="2"/>
    </row>
    <row r="12" customFormat="false" ht="15" hidden="false" customHeight="false" outlineLevel="0" collapsed="false">
      <c r="A12" s="2"/>
      <c r="B12" s="2"/>
      <c r="C12" s="2"/>
    </row>
    <row r="13" customFormat="false" ht="15" hidden="false" customHeight="false" outlineLevel="0" collapsed="false">
      <c r="A13" s="2"/>
      <c r="B13" s="2"/>
      <c r="C13" s="2"/>
    </row>
    <row r="14" customFormat="false" ht="15" hidden="false" customHeight="false" outlineLevel="0" collapsed="false">
      <c r="A14" s="2"/>
      <c r="B14" s="2"/>
      <c r="C14" s="2"/>
    </row>
    <row r="15" customFormat="false" ht="15" hidden="false" customHeight="false" outlineLevel="0" collapsed="false">
      <c r="A15" s="2"/>
      <c r="B15" s="2"/>
      <c r="C15" s="2"/>
    </row>
    <row r="16" customFormat="false" ht="15" hidden="false" customHeight="false" outlineLevel="0" collapsed="false">
      <c r="A16" s="2"/>
      <c r="B16" s="2"/>
      <c r="C16" s="2"/>
    </row>
    <row r="17" customFormat="false" ht="15" hidden="false" customHeight="false" outlineLevel="0" collapsed="false">
      <c r="A17" s="2"/>
      <c r="B17" s="2"/>
      <c r="C17" s="2"/>
    </row>
    <row r="18" customFormat="false" ht="15" hidden="false" customHeight="false" outlineLevel="0" collapsed="false">
      <c r="A18" s="2"/>
      <c r="B18" s="2"/>
      <c r="C18" s="2"/>
    </row>
    <row r="19" customFormat="false" ht="15" hidden="false" customHeight="false" outlineLevel="0" collapsed="false">
      <c r="A19" s="2"/>
      <c r="B19" s="2"/>
      <c r="C19" s="2"/>
    </row>
    <row r="20" customFormat="false" ht="15" hidden="false" customHeight="false" outlineLevel="0" collapsed="false">
      <c r="A20" s="2"/>
      <c r="B20" s="2"/>
      <c r="C20" s="2"/>
    </row>
    <row r="21" customFormat="false" ht="15" hidden="false" customHeight="false" outlineLevel="0" collapsed="false">
      <c r="A21" s="2"/>
      <c r="B21" s="2"/>
      <c r="C21" s="2"/>
    </row>
    <row r="22" customFormat="false" ht="15" hidden="false" customHeight="false" outlineLevel="0" collapsed="false">
      <c r="A22" s="2"/>
      <c r="B22" s="2"/>
      <c r="C22" s="2"/>
    </row>
    <row r="23" customFormat="false" ht="15" hidden="false" customHeight="false" outlineLevel="0" collapsed="false">
      <c r="A23" s="2"/>
      <c r="B23" s="2"/>
      <c r="C23" s="2"/>
    </row>
    <row r="24" customFormat="false" ht="15" hidden="false" customHeight="false" outlineLevel="0" collapsed="false">
      <c r="A24" s="2"/>
      <c r="B24" s="2"/>
      <c r="C24" s="2"/>
    </row>
    <row r="25" customFormat="false" ht="15" hidden="false" customHeight="false" outlineLevel="0" collapsed="false">
      <c r="A25" s="2"/>
      <c r="B25" s="2"/>
      <c r="C25" s="2"/>
    </row>
    <row r="26" customFormat="false" ht="15" hidden="false" customHeight="false" outlineLevel="0" collapsed="false">
      <c r="A26" s="2"/>
      <c r="B26" s="2"/>
      <c r="C26" s="2"/>
    </row>
    <row r="27" customFormat="false" ht="15" hidden="false" customHeight="false" outlineLevel="0" collapsed="false">
      <c r="A27" s="2"/>
      <c r="B27" s="2"/>
      <c r="C27" s="2"/>
    </row>
    <row r="28" customFormat="false" ht="15" hidden="false" customHeight="false" outlineLevel="0" collapsed="false">
      <c r="A28" s="2"/>
      <c r="B28" s="2"/>
      <c r="C28" s="2"/>
    </row>
    <row r="29" customFormat="false" ht="15" hidden="false" customHeight="false" outlineLevel="0" collapsed="false">
      <c r="A29" s="2"/>
      <c r="B29" s="2"/>
      <c r="C29" s="2"/>
    </row>
    <row r="30" customFormat="false" ht="15" hidden="false" customHeight="false" outlineLevel="0" collapsed="false">
      <c r="A30" s="2"/>
      <c r="B30" s="2"/>
      <c r="C30" s="2"/>
    </row>
    <row r="31" customFormat="false" ht="15" hidden="false" customHeight="false" outlineLevel="0" collapsed="false">
      <c r="A31" s="2"/>
      <c r="B31" s="2"/>
      <c r="C31" s="2"/>
    </row>
    <row r="32" customFormat="false" ht="15" hidden="false" customHeight="false" outlineLevel="0" collapsed="false">
      <c r="A32" s="2"/>
      <c r="B32" s="2"/>
      <c r="C32" s="2"/>
    </row>
    <row r="33" customFormat="false" ht="15" hidden="false" customHeight="false" outlineLevel="0" collapsed="false">
      <c r="A33" s="2"/>
      <c r="B33" s="2"/>
      <c r="C33" s="2"/>
    </row>
    <row r="34" customFormat="false" ht="15" hidden="false" customHeight="false" outlineLevel="0" collapsed="false">
      <c r="A34" s="2"/>
      <c r="B34" s="2"/>
      <c r="C34" s="2"/>
    </row>
    <row r="35" customFormat="false" ht="15" hidden="false" customHeight="false" outlineLevel="0" collapsed="false">
      <c r="A35" s="2"/>
      <c r="B35" s="2"/>
      <c r="C35" s="2"/>
    </row>
    <row r="36" customFormat="false" ht="15" hidden="false" customHeight="false" outlineLevel="0" collapsed="false">
      <c r="A36" s="2"/>
      <c r="B36" s="2"/>
      <c r="C36" s="2"/>
    </row>
    <row r="37" customFormat="false" ht="15" hidden="false" customHeight="false" outlineLevel="0" collapsed="false">
      <c r="A37" s="2"/>
      <c r="B37" s="2"/>
      <c r="C37" s="2"/>
    </row>
    <row r="38" customFormat="false" ht="15" hidden="false" customHeight="false" outlineLevel="0" collapsed="false">
      <c r="A38" s="2"/>
      <c r="B38" s="2"/>
      <c r="C38" s="2"/>
    </row>
    <row r="39" customFormat="false" ht="15" hidden="false" customHeight="false" outlineLevel="0" collapsed="false">
      <c r="A39" s="2"/>
      <c r="B39" s="2"/>
      <c r="C39" s="2"/>
    </row>
    <row r="40" customFormat="false" ht="15" hidden="false" customHeight="false" outlineLevel="0" collapsed="false">
      <c r="A40" s="2"/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9.4591836734694"/>
    <col collapsed="false" hidden="false" max="2" min="2" style="0" width="26.234693877551"/>
    <col collapsed="false" hidden="false" max="3" min="3" style="0" width="20.0255102040816"/>
    <col collapsed="false" hidden="false" max="1025" min="4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14</v>
      </c>
      <c r="C2" s="2" t="n">
        <v>180</v>
      </c>
      <c r="E2" s="3" t="s">
        <v>5</v>
      </c>
      <c r="F2" s="4" t="n">
        <f aca="false">SUM(C2:C174)</f>
        <v>570</v>
      </c>
    </row>
    <row r="3" customFormat="false" ht="13.8" hidden="false" customHeight="false" outlineLevel="0" collapsed="false">
      <c r="A3" s="2" t="s">
        <v>3</v>
      </c>
      <c r="B3" s="0" t="s">
        <v>6</v>
      </c>
      <c r="C3" s="2" t="n">
        <v>30</v>
      </c>
      <c r="E3" s="0" t="s">
        <v>7</v>
      </c>
      <c r="F3" s="0" t="n">
        <f aca="false">F2/60</f>
        <v>9.5</v>
      </c>
    </row>
    <row r="4" customFormat="false" ht="13.8" hidden="false" customHeight="false" outlineLevel="0" collapsed="false">
      <c r="A4" s="2"/>
      <c r="B4" s="2"/>
      <c r="C4" s="2"/>
      <c r="E4" s="0" t="s">
        <v>9</v>
      </c>
      <c r="F4" s="0" t="n">
        <f aca="false">F3/2</f>
        <v>4.75</v>
      </c>
    </row>
    <row r="5" customFormat="false" ht="13.8" hidden="false" customHeight="false" outlineLevel="0" collapsed="false">
      <c r="A5" s="2" t="s">
        <v>11</v>
      </c>
      <c r="B5" s="2" t="s">
        <v>13</v>
      </c>
      <c r="C5" s="2" t="n">
        <v>120</v>
      </c>
    </row>
    <row r="6" customFormat="false" ht="13.8" hidden="false" customHeight="false" outlineLevel="0" collapsed="false">
      <c r="A6" s="2" t="s">
        <v>11</v>
      </c>
      <c r="B6" s="2" t="s">
        <v>15</v>
      </c>
      <c r="C6" s="2" t="n">
        <v>180</v>
      </c>
    </row>
    <row r="7" customFormat="false" ht="13.8" hidden="false" customHeight="false" outlineLevel="0" collapsed="false">
      <c r="A7" s="2" t="s">
        <v>11</v>
      </c>
      <c r="B7" s="0" t="s">
        <v>6</v>
      </c>
      <c r="C7" s="2" t="n">
        <v>30</v>
      </c>
    </row>
    <row r="8" customFormat="false" ht="13.8" hidden="false" customHeight="false" outlineLevel="0" collapsed="false">
      <c r="A8" s="2" t="s">
        <v>11</v>
      </c>
      <c r="B8" s="2" t="s">
        <v>16</v>
      </c>
      <c r="C8" s="2" t="n">
        <v>30</v>
      </c>
    </row>
    <row r="9" customFormat="false" ht="13.8" hidden="false" customHeight="false" outlineLevel="0" collapsed="false">
      <c r="A9" s="2"/>
      <c r="B9" s="2"/>
      <c r="C9" s="2"/>
    </row>
    <row r="10" customFormat="false" ht="13.8" hidden="false" customHeight="false" outlineLevel="0" collapsed="false">
      <c r="A10" s="2"/>
      <c r="B10" s="2"/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/>
  <cols>
    <col collapsed="false" hidden="false" max="1" min="1" style="0" width="19.4591836734694"/>
    <col collapsed="false" hidden="false" max="2" min="2" style="0" width="26.234693877551"/>
    <col collapsed="false" hidden="false" max="3" min="3" style="0" width="20.0255102040816"/>
    <col collapsed="false" hidden="false" max="1025" min="4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17</v>
      </c>
      <c r="C2" s="2" t="n">
        <v>180</v>
      </c>
      <c r="E2" s="3" t="s">
        <v>5</v>
      </c>
      <c r="F2" s="4" t="n">
        <f aca="false">SUM(C2:C174)</f>
        <v>360</v>
      </c>
    </row>
    <row r="3" customFormat="false" ht="13.8" hidden="false" customHeight="false" outlineLevel="0" collapsed="false">
      <c r="A3" s="2" t="s">
        <v>11</v>
      </c>
      <c r="B3" s="0" t="s">
        <v>18</v>
      </c>
      <c r="C3" s="2" t="n">
        <v>180</v>
      </c>
      <c r="E3" s="0" t="s">
        <v>7</v>
      </c>
      <c r="F3" s="0" t="n">
        <f aca="false">F2/60</f>
        <v>6</v>
      </c>
    </row>
    <row r="4" customFormat="false" ht="13.8" hidden="false" customHeight="false" outlineLevel="0" collapsed="false">
      <c r="A4" s="2" t="s">
        <v>11</v>
      </c>
      <c r="B4" s="2" t="s">
        <v>19</v>
      </c>
      <c r="C4" s="2"/>
      <c r="E4" s="0" t="s">
        <v>9</v>
      </c>
      <c r="F4" s="0" t="n">
        <f aca="false">F3/2</f>
        <v>3</v>
      </c>
    </row>
    <row r="5" customFormat="false" ht="13.8" hidden="false" customHeight="false" outlineLevel="0" collapsed="false">
      <c r="A5" s="2"/>
      <c r="B5" s="2"/>
      <c r="C5" s="2"/>
    </row>
    <row r="6" customFormat="false" ht="13.8" hidden="false" customHeight="false" outlineLevel="0" collapsed="false">
      <c r="A6" s="2"/>
      <c r="B6" s="2"/>
      <c r="C6" s="2"/>
    </row>
    <row r="7" customFormat="false" ht="13.8" hidden="false" customHeight="false" outlineLevel="0" collapsed="false">
      <c r="A7" s="2"/>
      <c r="C7" s="2"/>
    </row>
    <row r="8" customFormat="false" ht="13.8" hidden="false" customHeight="false" outlineLevel="0" collapsed="false">
      <c r="A8" s="2"/>
      <c r="B8" s="2"/>
      <c r="C8" s="2"/>
    </row>
    <row r="9" customFormat="false" ht="13.8" hidden="false" customHeight="false" outlineLevel="0" collapsed="false">
      <c r="A9" s="2"/>
      <c r="B9" s="2"/>
      <c r="C9" s="2"/>
    </row>
    <row r="10" customFormat="false" ht="13.8" hidden="false" customHeight="false" outlineLevel="0" collapsed="false">
      <c r="A10" s="2"/>
      <c r="B10" s="2"/>
      <c r="C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9.4591836734694"/>
    <col collapsed="false" hidden="false" max="2" min="2" style="0" width="26.234693877551"/>
    <col collapsed="false" hidden="false" max="3" min="3" style="0" width="20.0255102040816"/>
    <col collapsed="false" hidden="false" max="4" min="4" style="0" width="11.5204081632653"/>
    <col collapsed="false" hidden="false" max="5" min="5" style="0" width="16.3622448979592"/>
    <col collapsed="false" hidden="false" max="1025" min="6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14</v>
      </c>
      <c r="C2" s="2" t="n">
        <v>360</v>
      </c>
      <c r="E2" s="3" t="s">
        <v>5</v>
      </c>
      <c r="F2" s="4" t="n">
        <f aca="false">SUM(C2:C173)</f>
        <v>720</v>
      </c>
    </row>
    <row r="3" customFormat="false" ht="13.8" hidden="false" customHeight="false" outlineLevel="0" collapsed="false">
      <c r="A3" s="2" t="s">
        <v>3</v>
      </c>
      <c r="B3" s="0" t="s">
        <v>6</v>
      </c>
      <c r="C3" s="2" t="n">
        <v>20</v>
      </c>
      <c r="E3" s="0" t="s">
        <v>7</v>
      </c>
      <c r="F3" s="0" t="n">
        <f aca="false">F2/60</f>
        <v>12</v>
      </c>
    </row>
    <row r="4" customFormat="false" ht="13.8" hidden="false" customHeight="false" outlineLevel="0" collapsed="false">
      <c r="A4" s="2"/>
      <c r="B4" s="2"/>
      <c r="C4" s="2"/>
      <c r="E4" s="0" t="s">
        <v>9</v>
      </c>
      <c r="F4" s="0" t="n">
        <f aca="false">F3/2</f>
        <v>6</v>
      </c>
    </row>
    <row r="5" customFormat="false" ht="13.8" hidden="false" customHeight="false" outlineLevel="0" collapsed="false">
      <c r="A5" s="2" t="s">
        <v>11</v>
      </c>
      <c r="B5" s="2" t="s">
        <v>15</v>
      </c>
      <c r="C5" s="2" t="n">
        <v>200</v>
      </c>
    </row>
    <row r="6" customFormat="false" ht="13.8" hidden="false" customHeight="false" outlineLevel="0" collapsed="false">
      <c r="A6" s="2" t="s">
        <v>11</v>
      </c>
      <c r="B6" s="0" t="s">
        <v>14</v>
      </c>
      <c r="C6" s="2" t="n">
        <v>120</v>
      </c>
      <c r="I6" s="0" t="n">
        <f aca="false">420/60</f>
        <v>7</v>
      </c>
    </row>
    <row r="7" customFormat="false" ht="13.8" hidden="false" customHeight="false" outlineLevel="0" collapsed="false">
      <c r="A7" s="2" t="s">
        <v>11</v>
      </c>
      <c r="B7" s="2" t="s">
        <v>6</v>
      </c>
      <c r="C7" s="2" t="n">
        <v>20</v>
      </c>
    </row>
    <row r="8" customFormat="false" ht="13.8" hidden="false" customHeight="false" outlineLevel="0" collapsed="false">
      <c r="A8" s="2"/>
      <c r="B8" s="2"/>
      <c r="C8" s="2"/>
    </row>
    <row r="9" customFormat="false" ht="13.8" hidden="false" customHeight="false" outlineLevel="0" collapsed="false">
      <c r="A9" s="2"/>
      <c r="B9" s="2"/>
      <c r="C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8"/>
  <cols>
    <col collapsed="false" hidden="false" max="1" min="1" style="0" width="19.4591836734694"/>
    <col collapsed="false" hidden="false" max="2" min="2" style="0" width="26.234693877551"/>
    <col collapsed="false" hidden="false" max="3" min="3" style="0" width="20.0255102040816"/>
    <col collapsed="false" hidden="false" max="7" min="4" style="0" width="11.5204081632653"/>
    <col collapsed="false" hidden="false" max="8" min="8" style="0" width="14.5255102040816"/>
    <col collapsed="false" hidden="false" max="1025" min="9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2" t="s">
        <v>20</v>
      </c>
      <c r="C2" s="2" t="n">
        <v>150</v>
      </c>
      <c r="E2" s="3" t="s">
        <v>5</v>
      </c>
      <c r="F2" s="4" t="n">
        <f aca="false">SUM(C2:C174)</f>
        <v>150</v>
      </c>
    </row>
    <row r="3" customFormat="false" ht="13.8" hidden="false" customHeight="false" outlineLevel="0" collapsed="false">
      <c r="A3" s="2"/>
      <c r="C3" s="2"/>
      <c r="E3" s="0" t="s">
        <v>7</v>
      </c>
      <c r="F3" s="0" t="n">
        <f aca="false">F2/60</f>
        <v>2.5</v>
      </c>
    </row>
    <row r="4" customFormat="false" ht="13.8" hidden="false" customHeight="false" outlineLevel="0" collapsed="false">
      <c r="A4" s="2"/>
      <c r="B4" s="2"/>
      <c r="C4" s="2"/>
      <c r="E4" s="0" t="s">
        <v>9</v>
      </c>
      <c r="F4" s="0" t="n">
        <f aca="false">F3/2</f>
        <v>1.25</v>
      </c>
    </row>
    <row r="5" customFormat="false" ht="13.8" hidden="false" customHeight="false" outlineLevel="0" collapsed="false">
      <c r="A5" s="2"/>
      <c r="B5" s="2"/>
      <c r="C5" s="2"/>
    </row>
    <row r="6" customFormat="false" ht="13.8" hidden="false" customHeight="false" outlineLevel="0" collapsed="false">
      <c r="A6" s="2"/>
      <c r="B6" s="2"/>
      <c r="C6" s="2"/>
    </row>
    <row r="7" customFormat="false" ht="13.8" hidden="false" customHeight="false" outlineLevel="0" collapsed="false">
      <c r="A7" s="2"/>
      <c r="C7" s="2"/>
    </row>
    <row r="8" customFormat="false" ht="13.8" hidden="false" customHeight="false" outlineLevel="0" collapsed="false">
      <c r="A8" s="2"/>
      <c r="B8" s="2"/>
      <c r="C8" s="2"/>
    </row>
    <row r="9" customFormat="false" ht="13.8" hidden="false" customHeight="false" outlineLevel="0" collapsed="false">
      <c r="A9" s="2"/>
      <c r="B9" s="2"/>
      <c r="C9" s="2"/>
    </row>
    <row r="10" customFormat="false" ht="13.8" hidden="false" customHeight="false" outlineLevel="0" collapsed="false">
      <c r="A10" s="2"/>
      <c r="B10" s="2"/>
      <c r="C10" s="2"/>
    </row>
    <row r="17" customFormat="false" ht="13.8" hidden="false" customHeight="false" outlineLevel="0" collapsed="false">
      <c r="G17" s="0" t="s">
        <v>21</v>
      </c>
      <c r="H17" s="0" t="n">
        <f aca="false">F2+Feuille4!F2+Feuille3!F2+Feuille2!F2+Groupes!F2</f>
        <v>2520</v>
      </c>
    </row>
    <row r="18" customFormat="false" ht="13.8" hidden="false" customHeight="false" outlineLevel="0" collapsed="false">
      <c r="G18" s="0" t="s">
        <v>22</v>
      </c>
      <c r="H18" s="0" t="n">
        <f aca="false">H17/60</f>
        <v>42</v>
      </c>
    </row>
    <row r="19" customFormat="false" ht="13.8" hidden="false" customHeight="false" outlineLevel="0" collapsed="false">
      <c r="H19" s="0" t="n">
        <f aca="false">6000/H18</f>
        <v>142.857142857143</v>
      </c>
      <c r="I19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2018-11-16T10:30:34Z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