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1_{968F3EEC-3CB0-4078-B58A-9D7F6040BA5A}" xr6:coauthVersionLast="47" xr6:coauthVersionMax="47" xr10:uidLastSave="{00000000-0000-0000-0000-000000000000}"/>
  <bookViews>
    <workbookView xWindow="-110" yWindow="-110" windowWidth="25820" windowHeight="13900" firstSheet="1" activeTab="3" xr2:uid="{00000000-000D-0000-FFFF-FFFF00000000}"/>
  </bookViews>
  <sheets>
    <sheet name="Премия" sheetId="8" r:id="rId1"/>
    <sheet name="Процент выполнения плана" sheetId="9" r:id="rId2"/>
    <sheet name="Выручка по неделям" sheetId="10" r:id="rId3"/>
    <sheet name="Доля заказов по ценовым сегмент" sheetId="11" r:id="rId4"/>
    <sheet name="Доля заказов по группам товаров" sheetId="13" r:id="rId5"/>
    <sheet name="5. Сводные таблицы" sheetId="6" r:id="rId6"/>
  </sheets>
  <calcPr calcId="191029"/>
  <pivotCaches>
    <pivotCache cacheId="42" r:id="rId7"/>
    <pivotCache cacheId="43" r:id="rId8"/>
    <pivotCache cacheId="4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</calcChain>
</file>

<file path=xl/sharedStrings.xml><?xml version="1.0" encoding="utf-8"?>
<sst xmlns="http://schemas.openxmlformats.org/spreadsheetml/2006/main" count="4223" uniqueCount="61">
  <si>
    <t>Дата</t>
  </si>
  <si>
    <t>Клиент</t>
  </si>
  <si>
    <t>Рекламный канал</t>
  </si>
  <si>
    <t>Купленный товар</t>
  </si>
  <si>
    <t>Менеджер</t>
  </si>
  <si>
    <t>Точка продаж</t>
  </si>
  <si>
    <t>Сумма</t>
  </si>
  <si>
    <t>Ноутбук</t>
  </si>
  <si>
    <t>Виктор Петров</t>
  </si>
  <si>
    <t>Химки</t>
  </si>
  <si>
    <t>Facebook</t>
  </si>
  <si>
    <t>Белорусская</t>
  </si>
  <si>
    <t>Vkontakte</t>
  </si>
  <si>
    <t>Телефон</t>
  </si>
  <si>
    <t>Иван Иванов</t>
  </si>
  <si>
    <t>Сокольники</t>
  </si>
  <si>
    <t>Монитор</t>
  </si>
  <si>
    <t>Лужники</t>
  </si>
  <si>
    <t>Петр Иванов</t>
  </si>
  <si>
    <t>Киевская</t>
  </si>
  <si>
    <t>Перово</t>
  </si>
  <si>
    <t>Yandex</t>
  </si>
  <si>
    <t>YouTube</t>
  </si>
  <si>
    <t>Семен Борисов</t>
  </si>
  <si>
    <t>Google</t>
  </si>
  <si>
    <t>Планшет</t>
  </si>
  <si>
    <t>Котельники</t>
  </si>
  <si>
    <t>Телевизор</t>
  </si>
  <si>
    <t>Курская</t>
  </si>
  <si>
    <t>Instagram</t>
  </si>
  <si>
    <t>Наушники</t>
  </si>
  <si>
    <t>Системный блок</t>
  </si>
  <si>
    <t>Названия строк</t>
  </si>
  <si>
    <t>(пусто)</t>
  </si>
  <si>
    <t>Общий итог</t>
  </si>
  <si>
    <t>Сумма по полю Сумма</t>
  </si>
  <si>
    <t>Сумма по полю Премия</t>
  </si>
  <si>
    <t>Сумма по полю Процент выполнения плана</t>
  </si>
  <si>
    <t>&lt;29.03.2021</t>
  </si>
  <si>
    <t>29.03.2021 - 04.04.2021</t>
  </si>
  <si>
    <t>05.04.2021 - 11.04.2021</t>
  </si>
  <si>
    <t>12.04.2021 - 18.04.2021</t>
  </si>
  <si>
    <t>19.04.2021 - 25.04.2021</t>
  </si>
  <si>
    <t>26.04.2021 - 02.05.2021</t>
  </si>
  <si>
    <t>03.05.2021 - 09.05.2021</t>
  </si>
  <si>
    <t>10.05.2021 - 16.05.2021</t>
  </si>
  <si>
    <t>17.05.2021 - 23.05.2021</t>
  </si>
  <si>
    <t>24.05.2021 - 30.05.2021</t>
  </si>
  <si>
    <t>31.05.2021 - 06.06.2021</t>
  </si>
  <si>
    <t>07.06.2021 - 13.06.2021</t>
  </si>
  <si>
    <t>14.06.2021 - 20.06.2021</t>
  </si>
  <si>
    <t>21.06.2021 - 23.06.2021</t>
  </si>
  <si>
    <t>Сегмент</t>
  </si>
  <si>
    <t>20-40 тыс.</t>
  </si>
  <si>
    <t>до 20 тыс.</t>
  </si>
  <si>
    <t>свыше 40 тыс.</t>
  </si>
  <si>
    <t>Количество по полю Купленный товар</t>
  </si>
  <si>
    <t>Группа</t>
  </si>
  <si>
    <t>Аксессуары</t>
  </si>
  <si>
    <t>Компьютеры</t>
  </si>
  <si>
    <t>Мобильные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</si>
</sst>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4. Форматирование текста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231589</xdr:colOff>
      <xdr:row>2</xdr:row>
      <xdr:rowOff>156882</xdr:rowOff>
    </xdr:from>
    <xdr:ext cx="5343525" cy="2606842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30B56FB-9DA9-A84C-848E-D0C6FF916071}"/>
            </a:ext>
          </a:extLst>
        </xdr:cNvPr>
        <xdr:cNvSpPr txBox="1"/>
      </xdr:nvSpPr>
      <xdr:spPr>
        <a:xfrm>
          <a:off x="10287001" y="545353"/>
          <a:ext cx="5343525" cy="2606842"/>
        </a:xfrm>
        <a:prstGeom prst="rect">
          <a:avLst/>
        </a:prstGeom>
        <a:solidFill>
          <a:srgbClr val="FEE599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Сводные таблицы</a:t>
          </a: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Создайте сводную таблицу и 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вычислите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продажи 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по</a:t>
          </a:r>
          <a:r>
            <a:rPr lang="ru-RU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менеджерам.</a:t>
          </a:r>
          <a:r>
            <a:rPr lang="ru-RU" sz="1400" b="0" baseline="0">
              <a:solidFill>
                <a:sysClr val="windowText" lastClr="000000"/>
              </a:solidFill>
              <a:latin typeface="+mn-lt"/>
              <a:ea typeface="+mn-ea"/>
              <a:cs typeface="+mn-cs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Добавьте в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сводную таблицу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дополнительн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о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е пол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е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п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реми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ей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менеджера (5% от выручки)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</a:t>
          </a:r>
          <a:r>
            <a:rPr lang="ru-RU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Создайте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сводную таблицу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и вычислите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процент в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ыполнени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я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плана продаж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по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точк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ам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(5 000 000 ₽ на точку)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>
              <a:solidFill>
                <a:schemeClr val="dk1"/>
              </a:solidFill>
              <a:latin typeface="Calibri"/>
              <a:cs typeface="Calibri"/>
              <a:sym typeface="Calibri"/>
            </a:rPr>
            <a:t>3.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Создайте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сводную таблицу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и вычислите выручку по неделям.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4.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Создайте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сводную таблицу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и вычислите долю заказов в каждом ценовом сегменте: до 20 тыс. руб., от 20 до 40 тыс. руб. и более 40 тыс. руб.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5.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Создайте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</a:t>
          </a:r>
          <a:r>
            <a:rPr lang="en-US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сводную таблицу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и вычислите долю заказов по группам 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товаров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ru-RU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к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омпьютеры, 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м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обильные устройства</a:t>
          </a:r>
          <a:r>
            <a:rPr lang="ru-RU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и а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ксессуары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b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Тищенко" refreshedDate="45721.686860300928" createdVersion="8" refreshedVersion="8" minRefreshableVersion="3" recordCount="1210" xr:uid="{0BA0C2A6-272C-40FE-9FB8-49CB48F86620}">
  <cacheSource type="worksheet">
    <worksheetSource ref="A1:G1048576" sheet="5. Сводные таблицы"/>
  </cacheSource>
  <cacheFields count="10">
    <cacheField name="Дата" numFmtId="0">
      <sharedItems containsNonDate="0" containsDate="1" containsString="0" containsBlank="1" minDate="2021-03-29T00:00:00" maxDate="2021-06-23T00:00:00" count="24">
        <d v="2021-04-16T00:00:00"/>
        <d v="2021-05-02T00:00:00"/>
        <d v="2021-06-08T00:00:00"/>
        <d v="2021-04-25T00:00:00"/>
        <d v="2021-05-31T00:00:00"/>
        <d v="2021-04-20T00:00:00"/>
        <d v="2021-05-20T00:00:00"/>
        <d v="2021-05-07T00:00:00"/>
        <d v="2021-05-12T00:00:00"/>
        <d v="2021-06-16T00:00:00"/>
        <d v="2021-05-09T00:00:00"/>
        <d v="2021-03-29T00:00:00"/>
        <d v="2021-04-26T00:00:00"/>
        <d v="2021-05-16T00:00:00"/>
        <d v="2021-06-22T00:00:00"/>
        <d v="2021-04-30T00:00:00"/>
        <d v="2021-06-18T00:00:00"/>
        <d v="2021-04-04T00:00:00"/>
        <d v="2021-03-30T00:00:00"/>
        <d v="2021-05-26T00:00:00"/>
        <d v="2021-04-07T00:00:00"/>
        <d v="2021-06-17T00:00:00"/>
        <d v="2021-05-17T00:00:00"/>
        <m/>
      </sharedItems>
      <fieldGroup par="9"/>
    </cacheField>
    <cacheField name="Клиент" numFmtId="0">
      <sharedItems containsString="0" containsBlank="1" containsNumber="1" containsInteger="1" minValue="1201" maxValue="2893"/>
    </cacheField>
    <cacheField name="Рекламный канал" numFmtId="0">
      <sharedItems containsBlank="1"/>
    </cacheField>
    <cacheField name="Купленный товар" numFmtId="0">
      <sharedItems containsBlank="1"/>
    </cacheField>
    <cacheField name="Менеджер" numFmtId="0">
      <sharedItems containsBlank="1" count="5">
        <s v="Виктор Петров"/>
        <s v="Иван Иванов"/>
        <s v="Петр Иванов"/>
        <s v="Семен Борисов"/>
        <m/>
      </sharedItems>
    </cacheField>
    <cacheField name="Точка продаж" numFmtId="0">
      <sharedItems containsBlank="1" count="9">
        <s v="Химки"/>
        <s v="Белорусская"/>
        <s v="Сокольники"/>
        <s v="Лужники"/>
        <s v="Киевская"/>
        <s v="Перово"/>
        <s v="Котельники"/>
        <s v="Курская"/>
        <m/>
      </sharedItems>
    </cacheField>
    <cacheField name="Сумма" numFmtId="0">
      <sharedItems containsString="0" containsBlank="1" containsNumber="1" containsInteger="1" minValue="9900" maxValue="54900"/>
    </cacheField>
    <cacheField name="Премия" numFmtId="0" formula="Сумма* 0.05" databaseField="0"/>
    <cacheField name="Процент выполнения плана" numFmtId="0" formula="Сумма/ 5000000" databaseField="0"/>
    <cacheField name="Дни (Дата)" numFmtId="0" databaseField="0">
      <fieldGroup base="0">
        <rangePr groupBy="days" startDate="2021-03-29T00:00:00" endDate="2021-06-23T00:00:00" groupInterval="7"/>
        <groupItems count="15">
          <s v="&lt;29.03.2021"/>
          <s v="29.03.2021 - 04.04.2021"/>
          <s v="05.04.2021 - 11.04.2021"/>
          <s v="12.04.2021 - 18.04.2021"/>
          <s v="19.04.2021 - 25.04.2021"/>
          <s v="26.04.2021 - 02.05.2021"/>
          <s v="03.05.2021 - 09.05.2021"/>
          <s v="10.05.2021 - 16.05.2021"/>
          <s v="17.05.2021 - 23.05.2021"/>
          <s v="24.05.2021 - 30.05.2021"/>
          <s v="31.05.2021 - 06.06.2021"/>
          <s v="07.06.2021 - 13.06.2021"/>
          <s v="14.06.2021 - 20.06.2021"/>
          <s v="21.06.2021 - 23.06.2021"/>
          <s v="&gt;23.06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Тищенко" refreshedDate="45721.691872685187" createdVersion="8" refreshedVersion="8" minRefreshableVersion="3" recordCount="1210" xr:uid="{DC1D6443-38F1-478E-8EF5-38DB0C402D99}">
  <cacheSource type="worksheet">
    <worksheetSource ref="A1:H1048576" sheet="5. Сводные таблицы"/>
  </cacheSource>
  <cacheFields count="8">
    <cacheField name="Дата" numFmtId="0">
      <sharedItems containsNonDate="0" containsDate="1" containsString="0" containsBlank="1" minDate="2021-03-29T00:00:00" maxDate="2021-06-23T00:00:00"/>
    </cacheField>
    <cacheField name="Клиент" numFmtId="0">
      <sharedItems containsString="0" containsBlank="1" containsNumber="1" containsInteger="1" minValue="1201" maxValue="2893"/>
    </cacheField>
    <cacheField name="Рекламный канал" numFmtId="0">
      <sharedItems containsBlank="1"/>
    </cacheField>
    <cacheField name="Купленный товар" numFmtId="0">
      <sharedItems containsBlank="1" count="8">
        <s v="Ноутбук"/>
        <s v="Телефон"/>
        <s v="Монитор"/>
        <s v="Планшет"/>
        <s v="Телевизор"/>
        <s v="Наушники"/>
        <s v="Системный блок"/>
        <m/>
      </sharedItems>
    </cacheField>
    <cacheField name="Менеджер" numFmtId="0">
      <sharedItems containsBlank="1"/>
    </cacheField>
    <cacheField name="Точка продаж" numFmtId="0">
      <sharedItems containsBlank="1"/>
    </cacheField>
    <cacheField name="Сумма" numFmtId="0">
      <sharedItems containsString="0" containsBlank="1" containsNumber="1" containsInteger="1" minValue="9900" maxValue="54900"/>
    </cacheField>
    <cacheField name="Сегмент" numFmtId="0">
      <sharedItems containsBlank="1" count="4">
        <s v="свыше 40 тыс."/>
        <s v="до 20 тыс."/>
        <s v="20-40 тыс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Тищенко" refreshedDate="45721.696975810184" createdVersion="8" refreshedVersion="8" minRefreshableVersion="3" recordCount="1209" xr:uid="{6D7D66E3-7B43-483B-B727-5A39A8AD10FE}">
  <cacheSource type="worksheet">
    <worksheetSource name="Таблица3"/>
  </cacheSource>
  <cacheFields count="9">
    <cacheField name="Дата" numFmtId="14">
      <sharedItems containsSemiMixedTypes="0" containsNonDate="0" containsDate="1" containsString="0" minDate="2021-03-29T00:00:00" maxDate="2021-06-23T00:00:00"/>
    </cacheField>
    <cacheField name="Клиент" numFmtId="0">
      <sharedItems containsSemiMixedTypes="0" containsString="0" containsNumber="1" containsInteger="1" minValue="1201" maxValue="2893"/>
    </cacheField>
    <cacheField name="Рекламный канал" numFmtId="0">
      <sharedItems containsBlank="1"/>
    </cacheField>
    <cacheField name="Купленный товар" numFmtId="0">
      <sharedItems count="7">
        <s v="Ноутбук"/>
        <s v="Телефон"/>
        <s v="Монитор"/>
        <s v="Планшет"/>
        <s v="Телевизор"/>
        <s v="Наушники"/>
        <s v="Системный блок"/>
      </sharedItems>
    </cacheField>
    <cacheField name="Менеджер" numFmtId="0">
      <sharedItems/>
    </cacheField>
    <cacheField name="Точка продаж" numFmtId="0">
      <sharedItems/>
    </cacheField>
    <cacheField name="Сумма" numFmtId="0">
      <sharedItems containsSemiMixedTypes="0" containsString="0" containsNumber="1" containsInteger="1" minValue="9900" maxValue="54900"/>
    </cacheField>
    <cacheField name="Сегмент" numFmtId="0">
      <sharedItems/>
    </cacheField>
    <cacheField name="Группа" numFmtId="0">
      <sharedItems count="3">
        <s v="Компьютеры"/>
        <s v="Мобильные устройства"/>
        <s v="Аксессуар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x v="0"/>
    <n v="1888"/>
    <m/>
    <s v="Ноутбук"/>
    <x v="0"/>
    <x v="0"/>
    <n v="45900"/>
  </r>
  <r>
    <x v="1"/>
    <n v="2304"/>
    <s v="Facebook"/>
    <s v="Ноутбук"/>
    <x v="0"/>
    <x v="1"/>
    <n v="45900"/>
  </r>
  <r>
    <x v="2"/>
    <n v="1795"/>
    <s v="Vkontakte"/>
    <s v="Телефон"/>
    <x v="1"/>
    <x v="2"/>
    <n v="15900"/>
  </r>
  <r>
    <x v="3"/>
    <n v="1401"/>
    <m/>
    <s v="Монитор"/>
    <x v="0"/>
    <x v="3"/>
    <n v="9900"/>
  </r>
  <r>
    <x v="4"/>
    <n v="1204"/>
    <m/>
    <s v="Ноутбук"/>
    <x v="2"/>
    <x v="4"/>
    <n v="45900"/>
  </r>
  <r>
    <x v="5"/>
    <n v="1288"/>
    <m/>
    <s v="Монитор"/>
    <x v="2"/>
    <x v="5"/>
    <n v="9900"/>
  </r>
  <r>
    <x v="6"/>
    <n v="1603"/>
    <s v="Yandex"/>
    <s v="Ноутбук"/>
    <x v="2"/>
    <x v="0"/>
    <n v="45900"/>
  </r>
  <r>
    <x v="3"/>
    <n v="2456"/>
    <m/>
    <s v="Монитор"/>
    <x v="1"/>
    <x v="4"/>
    <n v="9900"/>
  </r>
  <r>
    <x v="7"/>
    <n v="2640"/>
    <s v="YouTube"/>
    <s v="Телефон"/>
    <x v="2"/>
    <x v="4"/>
    <n v="15900"/>
  </r>
  <r>
    <x v="7"/>
    <n v="2074"/>
    <m/>
    <s v="Ноутбук"/>
    <x v="1"/>
    <x v="5"/>
    <n v="45900"/>
  </r>
  <r>
    <x v="8"/>
    <n v="1622"/>
    <m/>
    <s v="Телефон"/>
    <x v="3"/>
    <x v="3"/>
    <n v="15900"/>
  </r>
  <r>
    <x v="9"/>
    <n v="1244"/>
    <s v="Google"/>
    <s v="Планшет"/>
    <x v="1"/>
    <x v="6"/>
    <n v="54900"/>
  </r>
  <r>
    <x v="1"/>
    <n v="1282"/>
    <s v="Facebook"/>
    <s v="Монитор"/>
    <x v="3"/>
    <x v="3"/>
    <n v="9900"/>
  </r>
  <r>
    <x v="10"/>
    <n v="1946"/>
    <m/>
    <s v="Монитор"/>
    <x v="2"/>
    <x v="2"/>
    <n v="9900"/>
  </r>
  <r>
    <x v="11"/>
    <n v="1407"/>
    <m/>
    <s v="Монитор"/>
    <x v="1"/>
    <x v="0"/>
    <n v="9900"/>
  </r>
  <r>
    <x v="12"/>
    <n v="1856"/>
    <m/>
    <s v="Монитор"/>
    <x v="1"/>
    <x v="2"/>
    <n v="9900"/>
  </r>
  <r>
    <x v="13"/>
    <n v="2170"/>
    <m/>
    <s v="Телевизор"/>
    <x v="3"/>
    <x v="6"/>
    <n v="23900"/>
  </r>
  <r>
    <x v="14"/>
    <n v="1498"/>
    <s v="Google"/>
    <s v="Телефон"/>
    <x v="2"/>
    <x v="0"/>
    <n v="15900"/>
  </r>
  <r>
    <x v="3"/>
    <n v="2084"/>
    <m/>
    <s v="Телефон"/>
    <x v="1"/>
    <x v="3"/>
    <n v="15900"/>
  </r>
  <r>
    <x v="15"/>
    <n v="1864"/>
    <s v="Facebook"/>
    <s v="Ноутбук"/>
    <x v="1"/>
    <x v="1"/>
    <n v="45900"/>
  </r>
  <r>
    <x v="8"/>
    <n v="2817"/>
    <m/>
    <s v="Монитор"/>
    <x v="3"/>
    <x v="7"/>
    <n v="9900"/>
  </r>
  <r>
    <x v="11"/>
    <n v="2815"/>
    <m/>
    <s v="Планшет"/>
    <x v="2"/>
    <x v="3"/>
    <n v="54900"/>
  </r>
  <r>
    <x v="3"/>
    <n v="2732"/>
    <m/>
    <s v="Монитор"/>
    <x v="1"/>
    <x v="5"/>
    <n v="9900"/>
  </r>
  <r>
    <x v="3"/>
    <n v="1662"/>
    <m/>
    <s v="Телефон"/>
    <x v="3"/>
    <x v="3"/>
    <n v="15900"/>
  </r>
  <r>
    <x v="13"/>
    <n v="2410"/>
    <s v="YouTube"/>
    <s v="Монитор"/>
    <x v="0"/>
    <x v="5"/>
    <n v="9900"/>
  </r>
  <r>
    <x v="16"/>
    <n v="2101"/>
    <s v="Google"/>
    <s v="Монитор"/>
    <x v="3"/>
    <x v="6"/>
    <n v="9900"/>
  </r>
  <r>
    <x v="16"/>
    <n v="1389"/>
    <s v="Facebook"/>
    <s v="Телефон"/>
    <x v="1"/>
    <x v="0"/>
    <n v="15900"/>
  </r>
  <r>
    <x v="17"/>
    <n v="1987"/>
    <m/>
    <s v="Телевизор"/>
    <x v="3"/>
    <x v="4"/>
    <n v="23900"/>
  </r>
  <r>
    <x v="1"/>
    <n v="1663"/>
    <m/>
    <s v="Ноутбук"/>
    <x v="1"/>
    <x v="1"/>
    <n v="45900"/>
  </r>
  <r>
    <x v="18"/>
    <n v="2160"/>
    <m/>
    <s v="Планшет"/>
    <x v="2"/>
    <x v="4"/>
    <n v="54900"/>
  </r>
  <r>
    <x v="9"/>
    <n v="2888"/>
    <s v="Yandex"/>
    <s v="Планшет"/>
    <x v="1"/>
    <x v="4"/>
    <n v="54900"/>
  </r>
  <r>
    <x v="5"/>
    <n v="2309"/>
    <m/>
    <s v="Ноутбук"/>
    <x v="3"/>
    <x v="6"/>
    <n v="45900"/>
  </r>
  <r>
    <x v="8"/>
    <n v="2827"/>
    <m/>
    <s v="Телефон"/>
    <x v="3"/>
    <x v="1"/>
    <n v="15900"/>
  </r>
  <r>
    <x v="8"/>
    <n v="2081"/>
    <s v="Facebook"/>
    <s v="Наушники"/>
    <x v="2"/>
    <x v="0"/>
    <n v="15900"/>
  </r>
  <r>
    <x v="11"/>
    <n v="1538"/>
    <s v="Vkontakte"/>
    <s v="Ноутбук"/>
    <x v="1"/>
    <x v="2"/>
    <n v="45900"/>
  </r>
  <r>
    <x v="9"/>
    <n v="1783"/>
    <m/>
    <s v="Телевизор"/>
    <x v="2"/>
    <x v="2"/>
    <n v="23900"/>
  </r>
  <r>
    <x v="9"/>
    <n v="1690"/>
    <s v="Google"/>
    <s v="Телефон"/>
    <x v="3"/>
    <x v="0"/>
    <n v="15900"/>
  </r>
  <r>
    <x v="0"/>
    <n v="2387"/>
    <s v="Facebook"/>
    <s v="Планшет"/>
    <x v="1"/>
    <x v="3"/>
    <n v="54900"/>
  </r>
  <r>
    <x v="6"/>
    <n v="2103"/>
    <s v="Instagram"/>
    <s v="Ноутбук"/>
    <x v="3"/>
    <x v="5"/>
    <n v="45900"/>
  </r>
  <r>
    <x v="19"/>
    <n v="2634"/>
    <m/>
    <s v="Ноутбук"/>
    <x v="3"/>
    <x v="6"/>
    <n v="45900"/>
  </r>
  <r>
    <x v="12"/>
    <n v="2706"/>
    <m/>
    <s v="Телефон"/>
    <x v="3"/>
    <x v="3"/>
    <n v="15900"/>
  </r>
  <r>
    <x v="8"/>
    <n v="2606"/>
    <s v="Yandex"/>
    <s v="Монитор"/>
    <x v="2"/>
    <x v="3"/>
    <n v="9900"/>
  </r>
  <r>
    <x v="5"/>
    <n v="1425"/>
    <m/>
    <s v="Телефон"/>
    <x v="1"/>
    <x v="1"/>
    <n v="15900"/>
  </r>
  <r>
    <x v="20"/>
    <n v="1363"/>
    <s v="YouTube"/>
    <s v="Телефон"/>
    <x v="3"/>
    <x v="5"/>
    <n v="15900"/>
  </r>
  <r>
    <x v="8"/>
    <n v="1512"/>
    <s v="Vkontakte"/>
    <s v="Планшет"/>
    <x v="1"/>
    <x v="7"/>
    <n v="54900"/>
  </r>
  <r>
    <x v="3"/>
    <n v="2503"/>
    <s v="Yandex"/>
    <s v="Ноутбук"/>
    <x v="3"/>
    <x v="3"/>
    <n v="45900"/>
  </r>
  <r>
    <x v="21"/>
    <n v="2244"/>
    <s v="Google"/>
    <s v="Телевизор"/>
    <x v="1"/>
    <x v="7"/>
    <n v="23900"/>
  </r>
  <r>
    <x v="6"/>
    <n v="1601"/>
    <m/>
    <s v="Ноутбук"/>
    <x v="0"/>
    <x v="0"/>
    <n v="45900"/>
  </r>
  <r>
    <x v="21"/>
    <n v="1960"/>
    <m/>
    <s v="Ноутбук"/>
    <x v="0"/>
    <x v="5"/>
    <n v="45900"/>
  </r>
  <r>
    <x v="5"/>
    <n v="2225"/>
    <s v="Facebook"/>
    <s v="Телефон"/>
    <x v="0"/>
    <x v="3"/>
    <n v="15900"/>
  </r>
  <r>
    <x v="8"/>
    <n v="1306"/>
    <s v="Facebook"/>
    <s v="Монитор"/>
    <x v="3"/>
    <x v="0"/>
    <n v="9900"/>
  </r>
  <r>
    <x v="3"/>
    <n v="2597"/>
    <s v="Facebook"/>
    <s v="Планшет"/>
    <x v="2"/>
    <x v="0"/>
    <n v="54900"/>
  </r>
  <r>
    <x v="13"/>
    <n v="1919"/>
    <s v="Yandex"/>
    <s v="Монитор"/>
    <x v="3"/>
    <x v="2"/>
    <n v="9900"/>
  </r>
  <r>
    <x v="18"/>
    <n v="2735"/>
    <s v="YouTube"/>
    <s v="Ноутбук"/>
    <x v="3"/>
    <x v="5"/>
    <n v="45900"/>
  </r>
  <r>
    <x v="3"/>
    <n v="2112"/>
    <s v="Yandex"/>
    <s v="Монитор"/>
    <x v="2"/>
    <x v="2"/>
    <n v="9900"/>
  </r>
  <r>
    <x v="0"/>
    <n v="2039"/>
    <s v="Facebook"/>
    <s v="Монитор"/>
    <x v="1"/>
    <x v="5"/>
    <n v="9900"/>
  </r>
  <r>
    <x v="14"/>
    <n v="1612"/>
    <s v="Yandex"/>
    <s v="Монитор"/>
    <x v="3"/>
    <x v="5"/>
    <n v="9900"/>
  </r>
  <r>
    <x v="17"/>
    <n v="2740"/>
    <s v="Google"/>
    <s v="Ноутбук"/>
    <x v="0"/>
    <x v="1"/>
    <n v="45900"/>
  </r>
  <r>
    <x v="22"/>
    <n v="2029"/>
    <m/>
    <s v="Монитор"/>
    <x v="2"/>
    <x v="3"/>
    <n v="9900"/>
  </r>
  <r>
    <x v="1"/>
    <n v="2166"/>
    <s v="Yandex"/>
    <s v="Планшет"/>
    <x v="0"/>
    <x v="4"/>
    <n v="54900"/>
  </r>
  <r>
    <x v="13"/>
    <n v="2822"/>
    <s v="Google"/>
    <s v="Монитор"/>
    <x v="1"/>
    <x v="5"/>
    <n v="9900"/>
  </r>
  <r>
    <x v="3"/>
    <n v="2364"/>
    <s v="Vkontakte"/>
    <s v="Ноутбук"/>
    <x v="1"/>
    <x v="4"/>
    <n v="45900"/>
  </r>
  <r>
    <x v="6"/>
    <n v="1467"/>
    <m/>
    <s v="Телефон"/>
    <x v="3"/>
    <x v="0"/>
    <n v="15900"/>
  </r>
  <r>
    <x v="8"/>
    <n v="1206"/>
    <m/>
    <s v="Ноутбук"/>
    <x v="3"/>
    <x v="7"/>
    <n v="45900"/>
  </r>
  <r>
    <x v="20"/>
    <n v="1364"/>
    <m/>
    <s v="Телевизор"/>
    <x v="3"/>
    <x v="5"/>
    <n v="23900"/>
  </r>
  <r>
    <x v="8"/>
    <n v="1306"/>
    <m/>
    <s v="Наушники"/>
    <x v="1"/>
    <x v="2"/>
    <n v="15900"/>
  </r>
  <r>
    <x v="2"/>
    <n v="2866"/>
    <s v="Facebook"/>
    <s v="Монитор"/>
    <x v="1"/>
    <x v="1"/>
    <n v="9900"/>
  </r>
  <r>
    <x v="20"/>
    <n v="2348"/>
    <m/>
    <s v="Системный блок"/>
    <x v="1"/>
    <x v="4"/>
    <n v="9900"/>
  </r>
  <r>
    <x v="17"/>
    <n v="1548"/>
    <m/>
    <s v="Монитор"/>
    <x v="1"/>
    <x v="3"/>
    <n v="9900"/>
  </r>
  <r>
    <x v="3"/>
    <n v="1237"/>
    <s v="Yandex"/>
    <s v="Ноутбук"/>
    <x v="3"/>
    <x v="3"/>
    <n v="45900"/>
  </r>
  <r>
    <x v="14"/>
    <n v="1468"/>
    <s v="Google"/>
    <s v="Ноутбук"/>
    <x v="0"/>
    <x v="3"/>
    <n v="45900"/>
  </r>
  <r>
    <x v="8"/>
    <n v="2453"/>
    <s v="Google"/>
    <s v="Телефон"/>
    <x v="1"/>
    <x v="4"/>
    <n v="15900"/>
  </r>
  <r>
    <x v="14"/>
    <n v="1614"/>
    <s v="Yandex"/>
    <s v="Телефон"/>
    <x v="3"/>
    <x v="5"/>
    <n v="15900"/>
  </r>
  <r>
    <x v="8"/>
    <n v="1412"/>
    <m/>
    <s v="Телефон"/>
    <x v="2"/>
    <x v="3"/>
    <n v="15900"/>
  </r>
  <r>
    <x v="14"/>
    <n v="1945"/>
    <s v="Yandex"/>
    <s v="Телефон"/>
    <x v="0"/>
    <x v="5"/>
    <n v="15900"/>
  </r>
  <r>
    <x v="3"/>
    <n v="2862"/>
    <s v="YouTube"/>
    <s v="Ноутбук"/>
    <x v="3"/>
    <x v="1"/>
    <n v="45900"/>
  </r>
  <r>
    <x v="1"/>
    <n v="2486"/>
    <m/>
    <s v="Телефон"/>
    <x v="2"/>
    <x v="5"/>
    <n v="15900"/>
  </r>
  <r>
    <x v="17"/>
    <n v="1665"/>
    <m/>
    <s v="Ноутбук"/>
    <x v="1"/>
    <x v="5"/>
    <n v="45900"/>
  </r>
  <r>
    <x v="10"/>
    <n v="2163"/>
    <m/>
    <s v="Телефон"/>
    <x v="1"/>
    <x v="2"/>
    <n v="15900"/>
  </r>
  <r>
    <x v="12"/>
    <n v="2549"/>
    <m/>
    <s v="Системный блок"/>
    <x v="0"/>
    <x v="0"/>
    <n v="15900"/>
  </r>
  <r>
    <x v="18"/>
    <n v="2707"/>
    <m/>
    <s v="Системный блок"/>
    <x v="2"/>
    <x v="1"/>
    <n v="45900"/>
  </r>
  <r>
    <x v="8"/>
    <n v="1739"/>
    <m/>
    <s v="Ноутбук"/>
    <x v="1"/>
    <x v="4"/>
    <n v="45900"/>
  </r>
  <r>
    <x v="3"/>
    <n v="2232"/>
    <s v="Facebook"/>
    <s v="Ноутбук"/>
    <x v="1"/>
    <x v="3"/>
    <n v="45900"/>
  </r>
  <r>
    <x v="13"/>
    <n v="1690"/>
    <s v="Yandex"/>
    <s v="Планшет"/>
    <x v="3"/>
    <x v="5"/>
    <n v="54900"/>
  </r>
  <r>
    <x v="3"/>
    <n v="1660"/>
    <m/>
    <s v="Монитор"/>
    <x v="1"/>
    <x v="5"/>
    <n v="9900"/>
  </r>
  <r>
    <x v="15"/>
    <n v="1389"/>
    <s v="Instagram"/>
    <s v="Телефон"/>
    <x v="1"/>
    <x v="0"/>
    <n v="15900"/>
  </r>
  <r>
    <x v="3"/>
    <n v="1743"/>
    <s v="Yandex"/>
    <s v="Телефон"/>
    <x v="1"/>
    <x v="7"/>
    <n v="15900"/>
  </r>
  <r>
    <x v="3"/>
    <n v="1708"/>
    <s v="Facebook"/>
    <s v="Телефон"/>
    <x v="2"/>
    <x v="4"/>
    <n v="15900"/>
  </r>
  <r>
    <x v="6"/>
    <n v="2074"/>
    <m/>
    <s v="Ноутбук"/>
    <x v="1"/>
    <x v="3"/>
    <n v="45900"/>
  </r>
  <r>
    <x v="8"/>
    <n v="2644"/>
    <m/>
    <s v="Монитор"/>
    <x v="2"/>
    <x v="5"/>
    <n v="9900"/>
  </r>
  <r>
    <x v="3"/>
    <n v="1710"/>
    <s v="Google"/>
    <s v="Телефон"/>
    <x v="2"/>
    <x v="2"/>
    <n v="15900"/>
  </r>
  <r>
    <x v="19"/>
    <n v="1408"/>
    <s v="Yandex"/>
    <s v="Телефон"/>
    <x v="3"/>
    <x v="6"/>
    <n v="15900"/>
  </r>
  <r>
    <x v="21"/>
    <n v="2870"/>
    <s v="Instagram"/>
    <s v="Системный блок"/>
    <x v="2"/>
    <x v="6"/>
    <n v="45900"/>
  </r>
  <r>
    <x v="22"/>
    <n v="2103"/>
    <m/>
    <s v="Монитор"/>
    <x v="2"/>
    <x v="3"/>
    <n v="9900"/>
  </r>
  <r>
    <x v="3"/>
    <n v="1585"/>
    <s v="YouTube"/>
    <s v="Монитор"/>
    <x v="1"/>
    <x v="1"/>
    <n v="9900"/>
  </r>
  <r>
    <x v="0"/>
    <n v="2874"/>
    <m/>
    <s v="Телефон"/>
    <x v="2"/>
    <x v="2"/>
    <n v="15900"/>
  </r>
  <r>
    <x v="15"/>
    <n v="1965"/>
    <s v="YouTube"/>
    <s v="Монитор"/>
    <x v="3"/>
    <x v="0"/>
    <n v="9900"/>
  </r>
  <r>
    <x v="22"/>
    <n v="1311"/>
    <m/>
    <s v="Монитор"/>
    <x v="2"/>
    <x v="4"/>
    <n v="9900"/>
  </r>
  <r>
    <x v="6"/>
    <n v="1426"/>
    <m/>
    <s v="Системный блок"/>
    <x v="0"/>
    <x v="0"/>
    <n v="15900"/>
  </r>
  <r>
    <x v="17"/>
    <n v="2419"/>
    <s v="Yandex"/>
    <s v="Ноутбук"/>
    <x v="1"/>
    <x v="5"/>
    <n v="45900"/>
  </r>
  <r>
    <x v="6"/>
    <n v="2412"/>
    <s v="Google"/>
    <s v="Телефон"/>
    <x v="1"/>
    <x v="3"/>
    <n v="15900"/>
  </r>
  <r>
    <x v="19"/>
    <n v="2693"/>
    <m/>
    <s v="Ноутбук"/>
    <x v="3"/>
    <x v="3"/>
    <n v="45900"/>
  </r>
  <r>
    <x v="1"/>
    <n v="2125"/>
    <s v="Instagram"/>
    <s v="Телефон"/>
    <x v="3"/>
    <x v="3"/>
    <n v="15900"/>
  </r>
  <r>
    <x v="1"/>
    <n v="1656"/>
    <s v="Yandex"/>
    <s v="Телевизор"/>
    <x v="2"/>
    <x v="1"/>
    <n v="23900"/>
  </r>
  <r>
    <x v="13"/>
    <n v="2436"/>
    <m/>
    <s v="Телевизор"/>
    <x v="1"/>
    <x v="6"/>
    <n v="23900"/>
  </r>
  <r>
    <x v="12"/>
    <n v="1937"/>
    <s v="YouTube"/>
    <s v="Телевизор"/>
    <x v="1"/>
    <x v="6"/>
    <n v="23900"/>
  </r>
  <r>
    <x v="8"/>
    <n v="1919"/>
    <s v="Google"/>
    <s v="Ноутбук"/>
    <x v="1"/>
    <x v="6"/>
    <n v="45900"/>
  </r>
  <r>
    <x v="17"/>
    <n v="1780"/>
    <m/>
    <s v="Телефон"/>
    <x v="3"/>
    <x v="5"/>
    <n v="15900"/>
  </r>
  <r>
    <x v="2"/>
    <n v="1830"/>
    <m/>
    <s v="Монитор"/>
    <x v="1"/>
    <x v="3"/>
    <n v="9900"/>
  </r>
  <r>
    <x v="1"/>
    <n v="2781"/>
    <s v="Yandex"/>
    <s v="Телефон"/>
    <x v="3"/>
    <x v="1"/>
    <n v="15900"/>
  </r>
  <r>
    <x v="14"/>
    <n v="2787"/>
    <m/>
    <s v="Телефон"/>
    <x v="1"/>
    <x v="4"/>
    <n v="15900"/>
  </r>
  <r>
    <x v="13"/>
    <n v="1497"/>
    <m/>
    <s v="Телефон"/>
    <x v="1"/>
    <x v="3"/>
    <n v="15900"/>
  </r>
  <r>
    <x v="17"/>
    <n v="1989"/>
    <m/>
    <s v="Планшет"/>
    <x v="1"/>
    <x v="3"/>
    <n v="54900"/>
  </r>
  <r>
    <x v="8"/>
    <n v="2359"/>
    <s v="Facebook"/>
    <s v="Монитор"/>
    <x v="3"/>
    <x v="5"/>
    <n v="9900"/>
  </r>
  <r>
    <x v="14"/>
    <n v="2457"/>
    <s v="Facebook"/>
    <s v="Монитор"/>
    <x v="1"/>
    <x v="1"/>
    <n v="9900"/>
  </r>
  <r>
    <x v="14"/>
    <n v="1275"/>
    <m/>
    <s v="Телефон"/>
    <x v="2"/>
    <x v="0"/>
    <n v="15900"/>
  </r>
  <r>
    <x v="8"/>
    <n v="2167"/>
    <s v="Google"/>
    <s v="Телефон"/>
    <x v="2"/>
    <x v="3"/>
    <n v="15900"/>
  </r>
  <r>
    <x v="3"/>
    <n v="1883"/>
    <s v="Vkontakte"/>
    <s v="Телефон"/>
    <x v="1"/>
    <x v="5"/>
    <n v="15900"/>
  </r>
  <r>
    <x v="2"/>
    <n v="2074"/>
    <s v="Vkontakte"/>
    <s v="Ноутбук"/>
    <x v="2"/>
    <x v="3"/>
    <n v="45900"/>
  </r>
  <r>
    <x v="8"/>
    <n v="1533"/>
    <m/>
    <s v="Телефон"/>
    <x v="1"/>
    <x v="3"/>
    <n v="15900"/>
  </r>
  <r>
    <x v="15"/>
    <n v="2389"/>
    <m/>
    <s v="Планшет"/>
    <x v="1"/>
    <x v="3"/>
    <n v="54900"/>
  </r>
  <r>
    <x v="5"/>
    <n v="1399"/>
    <m/>
    <s v="Ноутбук"/>
    <x v="1"/>
    <x v="3"/>
    <n v="45900"/>
  </r>
  <r>
    <x v="16"/>
    <n v="1320"/>
    <s v="Vkontakte"/>
    <s v="Телефон"/>
    <x v="0"/>
    <x v="3"/>
    <n v="15900"/>
  </r>
  <r>
    <x v="3"/>
    <n v="1447"/>
    <s v="YouTube"/>
    <s v="Ноутбук"/>
    <x v="2"/>
    <x v="5"/>
    <n v="45900"/>
  </r>
  <r>
    <x v="8"/>
    <n v="2042"/>
    <s v="Google"/>
    <s v="Ноутбук"/>
    <x v="2"/>
    <x v="3"/>
    <n v="45900"/>
  </r>
  <r>
    <x v="18"/>
    <n v="2435"/>
    <m/>
    <s v="Монитор"/>
    <x v="1"/>
    <x v="0"/>
    <n v="9900"/>
  </r>
  <r>
    <x v="3"/>
    <n v="2823"/>
    <m/>
    <s v="Монитор"/>
    <x v="2"/>
    <x v="5"/>
    <n v="9900"/>
  </r>
  <r>
    <x v="13"/>
    <n v="2306"/>
    <s v="Yandex"/>
    <s v="Планшет"/>
    <x v="3"/>
    <x v="2"/>
    <n v="54900"/>
  </r>
  <r>
    <x v="13"/>
    <n v="2695"/>
    <s v="Vkontakte"/>
    <s v="Телефон"/>
    <x v="3"/>
    <x v="3"/>
    <n v="15900"/>
  </r>
  <r>
    <x v="9"/>
    <n v="2728"/>
    <s v="Yandex"/>
    <s v="Ноутбук"/>
    <x v="2"/>
    <x v="5"/>
    <n v="45900"/>
  </r>
  <r>
    <x v="8"/>
    <n v="2503"/>
    <m/>
    <s v="Телефон"/>
    <x v="3"/>
    <x v="5"/>
    <n v="15900"/>
  </r>
  <r>
    <x v="8"/>
    <n v="2424"/>
    <s v="Yandex"/>
    <s v="Монитор"/>
    <x v="3"/>
    <x v="3"/>
    <n v="9900"/>
  </r>
  <r>
    <x v="17"/>
    <n v="2875"/>
    <m/>
    <s v="Монитор"/>
    <x v="0"/>
    <x v="5"/>
    <n v="9900"/>
  </r>
  <r>
    <x v="2"/>
    <n v="2712"/>
    <m/>
    <s v="Ноутбук"/>
    <x v="1"/>
    <x v="5"/>
    <n v="45900"/>
  </r>
  <r>
    <x v="14"/>
    <n v="1518"/>
    <m/>
    <s v="Телефон"/>
    <x v="1"/>
    <x v="4"/>
    <n v="15900"/>
  </r>
  <r>
    <x v="21"/>
    <n v="2639"/>
    <m/>
    <s v="Телефон"/>
    <x v="2"/>
    <x v="5"/>
    <n v="15900"/>
  </r>
  <r>
    <x v="14"/>
    <n v="2286"/>
    <m/>
    <s v="Ноутбук"/>
    <x v="1"/>
    <x v="5"/>
    <n v="45900"/>
  </r>
  <r>
    <x v="13"/>
    <n v="1744"/>
    <m/>
    <s v="Телефон"/>
    <x v="2"/>
    <x v="5"/>
    <n v="15900"/>
  </r>
  <r>
    <x v="12"/>
    <n v="1491"/>
    <m/>
    <s v="Телефон"/>
    <x v="1"/>
    <x v="3"/>
    <n v="15900"/>
  </r>
  <r>
    <x v="3"/>
    <n v="1630"/>
    <s v="Google"/>
    <s v="Ноутбук"/>
    <x v="2"/>
    <x v="7"/>
    <n v="45900"/>
  </r>
  <r>
    <x v="1"/>
    <n v="2163"/>
    <m/>
    <s v="Ноутбук"/>
    <x v="0"/>
    <x v="5"/>
    <n v="45900"/>
  </r>
  <r>
    <x v="0"/>
    <n v="2710"/>
    <m/>
    <s v="Монитор"/>
    <x v="2"/>
    <x v="3"/>
    <n v="9900"/>
  </r>
  <r>
    <x v="14"/>
    <n v="1323"/>
    <m/>
    <s v="Монитор"/>
    <x v="3"/>
    <x v="0"/>
    <n v="9900"/>
  </r>
  <r>
    <x v="18"/>
    <n v="2239"/>
    <s v="Google"/>
    <s v="Ноутбук"/>
    <x v="1"/>
    <x v="7"/>
    <n v="45900"/>
  </r>
  <r>
    <x v="20"/>
    <n v="2859"/>
    <m/>
    <s v="Телефон"/>
    <x v="2"/>
    <x v="2"/>
    <n v="15900"/>
  </r>
  <r>
    <x v="18"/>
    <n v="2503"/>
    <m/>
    <s v="Телефон"/>
    <x v="1"/>
    <x v="1"/>
    <n v="15900"/>
  </r>
  <r>
    <x v="22"/>
    <n v="2126"/>
    <m/>
    <s v="Телефон"/>
    <x v="1"/>
    <x v="3"/>
    <n v="15900"/>
  </r>
  <r>
    <x v="22"/>
    <n v="1522"/>
    <m/>
    <s v="Телефон"/>
    <x v="1"/>
    <x v="4"/>
    <n v="15900"/>
  </r>
  <r>
    <x v="3"/>
    <n v="2208"/>
    <m/>
    <s v="Телефон"/>
    <x v="2"/>
    <x v="3"/>
    <n v="15900"/>
  </r>
  <r>
    <x v="9"/>
    <n v="2078"/>
    <s v="Facebook"/>
    <s v="Телефон"/>
    <x v="1"/>
    <x v="5"/>
    <n v="15900"/>
  </r>
  <r>
    <x v="3"/>
    <n v="1858"/>
    <m/>
    <s v="Телевизор"/>
    <x v="3"/>
    <x v="1"/>
    <n v="23900"/>
  </r>
  <r>
    <x v="6"/>
    <n v="2712"/>
    <m/>
    <s v="Телевизор"/>
    <x v="2"/>
    <x v="0"/>
    <n v="23900"/>
  </r>
  <r>
    <x v="1"/>
    <n v="2881"/>
    <m/>
    <s v="Телефон"/>
    <x v="2"/>
    <x v="3"/>
    <n v="15900"/>
  </r>
  <r>
    <x v="1"/>
    <n v="2516"/>
    <m/>
    <s v="Телефон"/>
    <x v="3"/>
    <x v="2"/>
    <n v="15900"/>
  </r>
  <r>
    <x v="22"/>
    <n v="2620"/>
    <s v="Google"/>
    <s v="Ноутбук"/>
    <x v="1"/>
    <x v="5"/>
    <n v="45900"/>
  </r>
  <r>
    <x v="22"/>
    <n v="2432"/>
    <s v="Facebook"/>
    <s v="Телевизор"/>
    <x v="1"/>
    <x v="7"/>
    <n v="23900"/>
  </r>
  <r>
    <x v="8"/>
    <n v="1268"/>
    <s v="Google"/>
    <s v="Монитор"/>
    <x v="2"/>
    <x v="0"/>
    <n v="9900"/>
  </r>
  <r>
    <x v="8"/>
    <n v="2405"/>
    <m/>
    <s v="Телефон"/>
    <x v="1"/>
    <x v="3"/>
    <n v="15900"/>
  </r>
  <r>
    <x v="16"/>
    <n v="1532"/>
    <m/>
    <s v="Телефон"/>
    <x v="2"/>
    <x v="6"/>
    <n v="15900"/>
  </r>
  <r>
    <x v="3"/>
    <n v="1836"/>
    <s v="Facebook"/>
    <s v="Ноутбук"/>
    <x v="3"/>
    <x v="3"/>
    <n v="45900"/>
  </r>
  <r>
    <x v="21"/>
    <n v="2354"/>
    <s v="Facebook"/>
    <s v="Телефон"/>
    <x v="1"/>
    <x v="1"/>
    <n v="15900"/>
  </r>
  <r>
    <x v="1"/>
    <n v="1510"/>
    <m/>
    <s v="Ноутбук"/>
    <x v="1"/>
    <x v="5"/>
    <n v="45900"/>
  </r>
  <r>
    <x v="9"/>
    <n v="1789"/>
    <s v="Instagram"/>
    <s v="Телефон"/>
    <x v="3"/>
    <x v="3"/>
    <n v="15900"/>
  </r>
  <r>
    <x v="16"/>
    <n v="2546"/>
    <s v="Facebook"/>
    <s v="Монитор"/>
    <x v="1"/>
    <x v="6"/>
    <n v="9900"/>
  </r>
  <r>
    <x v="7"/>
    <n v="2863"/>
    <m/>
    <s v="Телефон"/>
    <x v="1"/>
    <x v="2"/>
    <n v="15900"/>
  </r>
  <r>
    <x v="18"/>
    <n v="1243"/>
    <s v="Facebook"/>
    <s v="Планшет"/>
    <x v="2"/>
    <x v="5"/>
    <n v="54900"/>
  </r>
  <r>
    <x v="13"/>
    <n v="1380"/>
    <s v="YouTube"/>
    <s v="Ноутбук"/>
    <x v="3"/>
    <x v="5"/>
    <n v="45900"/>
  </r>
  <r>
    <x v="13"/>
    <n v="1551"/>
    <m/>
    <s v="Телефон"/>
    <x v="2"/>
    <x v="0"/>
    <n v="15900"/>
  </r>
  <r>
    <x v="13"/>
    <n v="1507"/>
    <m/>
    <s v="Телевизор"/>
    <x v="2"/>
    <x v="6"/>
    <n v="23900"/>
  </r>
  <r>
    <x v="7"/>
    <n v="1980"/>
    <m/>
    <s v="Монитор"/>
    <x v="0"/>
    <x v="5"/>
    <n v="9900"/>
  </r>
  <r>
    <x v="0"/>
    <n v="2330"/>
    <m/>
    <s v="Ноутбук"/>
    <x v="1"/>
    <x v="4"/>
    <n v="45900"/>
  </r>
  <r>
    <x v="7"/>
    <n v="2301"/>
    <m/>
    <s v="Ноутбук"/>
    <x v="1"/>
    <x v="3"/>
    <n v="45900"/>
  </r>
  <r>
    <x v="1"/>
    <n v="2632"/>
    <m/>
    <s v="Ноутбук"/>
    <x v="1"/>
    <x v="3"/>
    <n v="45900"/>
  </r>
  <r>
    <x v="9"/>
    <n v="1422"/>
    <m/>
    <s v="Телефон"/>
    <x v="1"/>
    <x v="1"/>
    <n v="15900"/>
  </r>
  <r>
    <x v="4"/>
    <n v="2779"/>
    <m/>
    <s v="Ноутбук"/>
    <x v="3"/>
    <x v="3"/>
    <n v="45900"/>
  </r>
  <r>
    <x v="1"/>
    <n v="1325"/>
    <m/>
    <s v="Монитор"/>
    <x v="1"/>
    <x v="5"/>
    <n v="9900"/>
  </r>
  <r>
    <x v="10"/>
    <n v="1665"/>
    <m/>
    <s v="Ноутбук"/>
    <x v="1"/>
    <x v="6"/>
    <n v="45900"/>
  </r>
  <r>
    <x v="18"/>
    <n v="1657"/>
    <m/>
    <s v="Ноутбук"/>
    <x v="1"/>
    <x v="4"/>
    <n v="45900"/>
  </r>
  <r>
    <x v="6"/>
    <n v="1694"/>
    <s v="Facebook"/>
    <s v="Телефон"/>
    <x v="1"/>
    <x v="6"/>
    <n v="15900"/>
  </r>
  <r>
    <x v="8"/>
    <n v="2802"/>
    <s v="Facebook"/>
    <s v="Системный блок"/>
    <x v="0"/>
    <x v="6"/>
    <n v="15900"/>
  </r>
  <r>
    <x v="15"/>
    <n v="1623"/>
    <s v="YouTube"/>
    <s v="Телефон"/>
    <x v="0"/>
    <x v="3"/>
    <n v="15900"/>
  </r>
  <r>
    <x v="5"/>
    <n v="1547"/>
    <m/>
    <s v="Монитор"/>
    <x v="2"/>
    <x v="0"/>
    <n v="9900"/>
  </r>
  <r>
    <x v="3"/>
    <n v="1303"/>
    <m/>
    <s v="Ноутбук"/>
    <x v="3"/>
    <x v="6"/>
    <n v="45900"/>
  </r>
  <r>
    <x v="3"/>
    <n v="1762"/>
    <m/>
    <s v="Планшет"/>
    <x v="1"/>
    <x v="5"/>
    <n v="54900"/>
  </r>
  <r>
    <x v="21"/>
    <n v="2056"/>
    <s v="Facebook"/>
    <s v="Монитор"/>
    <x v="3"/>
    <x v="4"/>
    <n v="9900"/>
  </r>
  <r>
    <x v="8"/>
    <n v="1401"/>
    <s v="Vkontakte"/>
    <s v="Телефон"/>
    <x v="1"/>
    <x v="3"/>
    <n v="15900"/>
  </r>
  <r>
    <x v="8"/>
    <n v="1513"/>
    <m/>
    <s v="Планшет"/>
    <x v="2"/>
    <x v="6"/>
    <n v="54900"/>
  </r>
  <r>
    <x v="5"/>
    <n v="2033"/>
    <s v="Google"/>
    <s v="Телефон"/>
    <x v="3"/>
    <x v="3"/>
    <n v="15900"/>
  </r>
  <r>
    <x v="3"/>
    <n v="1605"/>
    <s v="Facebook"/>
    <s v="Наушники"/>
    <x v="2"/>
    <x v="5"/>
    <n v="45900"/>
  </r>
  <r>
    <x v="1"/>
    <n v="2606"/>
    <s v="Vkontakte"/>
    <s v="Планшет"/>
    <x v="1"/>
    <x v="4"/>
    <n v="54900"/>
  </r>
  <r>
    <x v="14"/>
    <n v="1830"/>
    <s v="YouTube"/>
    <s v="Ноутбук"/>
    <x v="2"/>
    <x v="5"/>
    <n v="45900"/>
  </r>
  <r>
    <x v="3"/>
    <n v="1372"/>
    <s v="Vkontakte"/>
    <s v="Монитор"/>
    <x v="1"/>
    <x v="3"/>
    <n v="9900"/>
  </r>
  <r>
    <x v="9"/>
    <n v="1880"/>
    <s v="Yandex"/>
    <s v="Монитор"/>
    <x v="2"/>
    <x v="3"/>
    <n v="9900"/>
  </r>
  <r>
    <x v="3"/>
    <n v="2138"/>
    <m/>
    <s v="Телефон"/>
    <x v="0"/>
    <x v="1"/>
    <n v="15900"/>
  </r>
  <r>
    <x v="18"/>
    <n v="2677"/>
    <s v="Google"/>
    <s v="Монитор"/>
    <x v="3"/>
    <x v="5"/>
    <n v="9900"/>
  </r>
  <r>
    <x v="20"/>
    <n v="2891"/>
    <m/>
    <s v="Ноутбук"/>
    <x v="1"/>
    <x v="4"/>
    <n v="45900"/>
  </r>
  <r>
    <x v="20"/>
    <n v="1437"/>
    <s v="Yandex"/>
    <s v="Телефон"/>
    <x v="2"/>
    <x v="3"/>
    <n v="15900"/>
  </r>
  <r>
    <x v="3"/>
    <n v="1536"/>
    <s v="Google"/>
    <s v="Телефон"/>
    <x v="1"/>
    <x v="1"/>
    <n v="15900"/>
  </r>
  <r>
    <x v="2"/>
    <n v="1369"/>
    <m/>
    <s v="Системный блок"/>
    <x v="1"/>
    <x v="7"/>
    <n v="23900"/>
  </r>
  <r>
    <x v="2"/>
    <n v="2655"/>
    <s v="Facebook"/>
    <s v="Телефон"/>
    <x v="2"/>
    <x v="4"/>
    <n v="15900"/>
  </r>
  <r>
    <x v="11"/>
    <n v="2859"/>
    <m/>
    <s v="Телефон"/>
    <x v="1"/>
    <x v="7"/>
    <n v="15900"/>
  </r>
  <r>
    <x v="5"/>
    <n v="1432"/>
    <m/>
    <s v="Телефон"/>
    <x v="1"/>
    <x v="6"/>
    <n v="15900"/>
  </r>
  <r>
    <x v="5"/>
    <n v="1240"/>
    <s v="Google"/>
    <s v="Монитор"/>
    <x v="1"/>
    <x v="1"/>
    <n v="9900"/>
  </r>
  <r>
    <x v="1"/>
    <n v="1353"/>
    <s v="Facebook"/>
    <s v="Телефон"/>
    <x v="2"/>
    <x v="7"/>
    <n v="15900"/>
  </r>
  <r>
    <x v="8"/>
    <n v="1933"/>
    <m/>
    <s v="Ноутбук"/>
    <x v="2"/>
    <x v="6"/>
    <n v="45900"/>
  </r>
  <r>
    <x v="3"/>
    <n v="2573"/>
    <s v="YouTube"/>
    <s v="Телевизор"/>
    <x v="2"/>
    <x v="5"/>
    <n v="23900"/>
  </r>
  <r>
    <x v="19"/>
    <n v="2445"/>
    <s v="Facebook"/>
    <s v="Планшет"/>
    <x v="3"/>
    <x v="1"/>
    <n v="54900"/>
  </r>
  <r>
    <x v="14"/>
    <n v="2378"/>
    <s v="Facebook"/>
    <s v="Ноутбук"/>
    <x v="2"/>
    <x v="2"/>
    <n v="45900"/>
  </r>
  <r>
    <x v="21"/>
    <n v="1832"/>
    <s v="Facebook"/>
    <s v="Ноутбук"/>
    <x v="1"/>
    <x v="3"/>
    <n v="45900"/>
  </r>
  <r>
    <x v="1"/>
    <n v="2042"/>
    <m/>
    <s v="Монитор"/>
    <x v="2"/>
    <x v="4"/>
    <n v="9900"/>
  </r>
  <r>
    <x v="10"/>
    <n v="1614"/>
    <s v="YouTube"/>
    <s v="Телефон"/>
    <x v="2"/>
    <x v="3"/>
    <n v="15900"/>
  </r>
  <r>
    <x v="14"/>
    <n v="1778"/>
    <s v="Google"/>
    <s v="Монитор"/>
    <x v="3"/>
    <x v="1"/>
    <n v="9900"/>
  </r>
  <r>
    <x v="19"/>
    <n v="1986"/>
    <m/>
    <s v="Системный блок"/>
    <x v="1"/>
    <x v="3"/>
    <n v="23900"/>
  </r>
  <r>
    <x v="2"/>
    <n v="2373"/>
    <m/>
    <s v="Ноутбук"/>
    <x v="3"/>
    <x v="5"/>
    <n v="45900"/>
  </r>
  <r>
    <x v="8"/>
    <n v="1352"/>
    <m/>
    <s v="Телефон"/>
    <x v="2"/>
    <x v="5"/>
    <n v="15900"/>
  </r>
  <r>
    <x v="14"/>
    <n v="1884"/>
    <s v="Facebook"/>
    <s v="Монитор"/>
    <x v="3"/>
    <x v="4"/>
    <n v="9900"/>
  </r>
  <r>
    <x v="5"/>
    <n v="1768"/>
    <s v="Facebook"/>
    <s v="Телефон"/>
    <x v="1"/>
    <x v="3"/>
    <n v="15900"/>
  </r>
  <r>
    <x v="19"/>
    <n v="1772"/>
    <m/>
    <s v="Монитор"/>
    <x v="3"/>
    <x v="0"/>
    <n v="9900"/>
  </r>
  <r>
    <x v="9"/>
    <n v="2200"/>
    <m/>
    <s v="Телефон"/>
    <x v="1"/>
    <x v="6"/>
    <n v="15900"/>
  </r>
  <r>
    <x v="3"/>
    <n v="2375"/>
    <m/>
    <s v="Монитор"/>
    <x v="2"/>
    <x v="1"/>
    <n v="9900"/>
  </r>
  <r>
    <x v="15"/>
    <n v="2249"/>
    <m/>
    <s v="Ноутбук"/>
    <x v="1"/>
    <x v="5"/>
    <n v="45900"/>
  </r>
  <r>
    <x v="1"/>
    <n v="2246"/>
    <s v="Facebook"/>
    <s v="Ноутбук"/>
    <x v="2"/>
    <x v="0"/>
    <n v="45900"/>
  </r>
  <r>
    <x v="6"/>
    <n v="2522"/>
    <m/>
    <s v="Монитор"/>
    <x v="2"/>
    <x v="3"/>
    <n v="9900"/>
  </r>
  <r>
    <x v="4"/>
    <n v="2049"/>
    <s v="Yandex"/>
    <s v="Системный блок"/>
    <x v="3"/>
    <x v="0"/>
    <n v="9900"/>
  </r>
  <r>
    <x v="17"/>
    <n v="2076"/>
    <s v="Vkontakte"/>
    <s v="Ноутбук"/>
    <x v="3"/>
    <x v="1"/>
    <n v="45900"/>
  </r>
  <r>
    <x v="14"/>
    <n v="2861"/>
    <m/>
    <s v="Монитор"/>
    <x v="2"/>
    <x v="3"/>
    <n v="9900"/>
  </r>
  <r>
    <x v="11"/>
    <n v="2146"/>
    <m/>
    <s v="Монитор"/>
    <x v="1"/>
    <x v="4"/>
    <n v="9900"/>
  </r>
  <r>
    <x v="1"/>
    <n v="1847"/>
    <m/>
    <s v="Телефон"/>
    <x v="3"/>
    <x v="0"/>
    <n v="15900"/>
  </r>
  <r>
    <x v="4"/>
    <n v="1820"/>
    <m/>
    <s v="Планшет"/>
    <x v="1"/>
    <x v="0"/>
    <n v="54900"/>
  </r>
  <r>
    <x v="18"/>
    <n v="1720"/>
    <m/>
    <s v="Телефон"/>
    <x v="2"/>
    <x v="2"/>
    <n v="15900"/>
  </r>
  <r>
    <x v="11"/>
    <n v="1647"/>
    <s v="Vkontakte"/>
    <s v="Монитор"/>
    <x v="3"/>
    <x v="3"/>
    <n v="9900"/>
  </r>
  <r>
    <x v="7"/>
    <n v="1214"/>
    <m/>
    <s v="Наушники"/>
    <x v="1"/>
    <x v="7"/>
    <n v="15900"/>
  </r>
  <r>
    <x v="3"/>
    <n v="2682"/>
    <m/>
    <s v="Ноутбук"/>
    <x v="0"/>
    <x v="0"/>
    <n v="45900"/>
  </r>
  <r>
    <x v="14"/>
    <n v="2559"/>
    <m/>
    <s v="Телевизор"/>
    <x v="2"/>
    <x v="3"/>
    <n v="23900"/>
  </r>
  <r>
    <x v="3"/>
    <n v="2305"/>
    <m/>
    <s v="Ноутбук"/>
    <x v="3"/>
    <x v="2"/>
    <n v="45900"/>
  </r>
  <r>
    <x v="17"/>
    <n v="2072"/>
    <m/>
    <s v="Телефон"/>
    <x v="2"/>
    <x v="5"/>
    <n v="15900"/>
  </r>
  <r>
    <x v="3"/>
    <n v="2618"/>
    <s v="Instagram"/>
    <s v="Телефон"/>
    <x v="1"/>
    <x v="3"/>
    <n v="15900"/>
  </r>
  <r>
    <x v="18"/>
    <n v="1473"/>
    <s v="Yandex"/>
    <s v="Планшет"/>
    <x v="3"/>
    <x v="0"/>
    <n v="54900"/>
  </r>
  <r>
    <x v="13"/>
    <n v="2454"/>
    <s v="Facebook"/>
    <s v="Монитор"/>
    <x v="2"/>
    <x v="5"/>
    <n v="9900"/>
  </r>
  <r>
    <x v="10"/>
    <n v="2597"/>
    <m/>
    <s v="Монитор"/>
    <x v="1"/>
    <x v="2"/>
    <n v="9900"/>
  </r>
  <r>
    <x v="10"/>
    <n v="2345"/>
    <m/>
    <s v="Монитор"/>
    <x v="3"/>
    <x v="4"/>
    <n v="9900"/>
  </r>
  <r>
    <x v="14"/>
    <n v="2885"/>
    <m/>
    <s v="Монитор"/>
    <x v="2"/>
    <x v="3"/>
    <n v="9900"/>
  </r>
  <r>
    <x v="11"/>
    <n v="2084"/>
    <s v="Google"/>
    <s v="Монитор"/>
    <x v="3"/>
    <x v="4"/>
    <n v="9900"/>
  </r>
  <r>
    <x v="2"/>
    <n v="1501"/>
    <m/>
    <s v="Наушники"/>
    <x v="2"/>
    <x v="0"/>
    <n v="15900"/>
  </r>
  <r>
    <x v="7"/>
    <n v="1230"/>
    <m/>
    <s v="Ноутбук"/>
    <x v="2"/>
    <x v="3"/>
    <n v="45900"/>
  </r>
  <r>
    <x v="18"/>
    <n v="2880"/>
    <m/>
    <s v="Телефон"/>
    <x v="2"/>
    <x v="2"/>
    <n v="15900"/>
  </r>
  <r>
    <x v="11"/>
    <n v="2185"/>
    <s v="YouTube"/>
    <s v="Телефон"/>
    <x v="0"/>
    <x v="1"/>
    <n v="15900"/>
  </r>
  <r>
    <x v="17"/>
    <n v="1254"/>
    <s v="Google"/>
    <s v="Телефон"/>
    <x v="1"/>
    <x v="5"/>
    <n v="15900"/>
  </r>
  <r>
    <x v="17"/>
    <n v="2424"/>
    <s v="Google"/>
    <s v="Ноутбук"/>
    <x v="1"/>
    <x v="2"/>
    <n v="45900"/>
  </r>
  <r>
    <x v="5"/>
    <n v="1572"/>
    <s v="Google"/>
    <s v="Телефон"/>
    <x v="2"/>
    <x v="3"/>
    <n v="15900"/>
  </r>
  <r>
    <x v="18"/>
    <n v="1984"/>
    <s v="Facebook"/>
    <s v="Телефон"/>
    <x v="3"/>
    <x v="4"/>
    <n v="15900"/>
  </r>
  <r>
    <x v="1"/>
    <n v="2511"/>
    <m/>
    <s v="Планшет"/>
    <x v="2"/>
    <x v="3"/>
    <n v="54900"/>
  </r>
  <r>
    <x v="12"/>
    <n v="1951"/>
    <s v="Yandex"/>
    <s v="Телефон"/>
    <x v="1"/>
    <x v="4"/>
    <n v="15900"/>
  </r>
  <r>
    <x v="4"/>
    <n v="1831"/>
    <s v="Yandex"/>
    <s v="Телефон"/>
    <x v="2"/>
    <x v="3"/>
    <n v="15900"/>
  </r>
  <r>
    <x v="3"/>
    <n v="1845"/>
    <m/>
    <s v="Телевизор"/>
    <x v="2"/>
    <x v="0"/>
    <n v="23900"/>
  </r>
  <r>
    <x v="18"/>
    <n v="2260"/>
    <m/>
    <s v="Телефон"/>
    <x v="3"/>
    <x v="7"/>
    <n v="15900"/>
  </r>
  <r>
    <x v="15"/>
    <n v="2728"/>
    <m/>
    <s v="Ноутбук"/>
    <x v="2"/>
    <x v="5"/>
    <n v="45900"/>
  </r>
  <r>
    <x v="7"/>
    <n v="1349"/>
    <s v="Yandex"/>
    <s v="Телевизор"/>
    <x v="1"/>
    <x v="5"/>
    <n v="23900"/>
  </r>
  <r>
    <x v="1"/>
    <n v="1693"/>
    <m/>
    <s v="Телефон"/>
    <x v="3"/>
    <x v="3"/>
    <n v="15900"/>
  </r>
  <r>
    <x v="3"/>
    <n v="1969"/>
    <m/>
    <s v="Ноутбук"/>
    <x v="3"/>
    <x v="4"/>
    <n v="45900"/>
  </r>
  <r>
    <x v="20"/>
    <n v="1673"/>
    <m/>
    <s v="Телефон"/>
    <x v="3"/>
    <x v="6"/>
    <n v="15900"/>
  </r>
  <r>
    <x v="15"/>
    <n v="2031"/>
    <m/>
    <s v="Монитор"/>
    <x v="2"/>
    <x v="0"/>
    <n v="9900"/>
  </r>
  <r>
    <x v="6"/>
    <n v="1775"/>
    <m/>
    <s v="Телефон"/>
    <x v="1"/>
    <x v="0"/>
    <n v="15900"/>
  </r>
  <r>
    <x v="1"/>
    <n v="2595"/>
    <m/>
    <s v="Телевизор"/>
    <x v="3"/>
    <x v="0"/>
    <n v="23900"/>
  </r>
  <r>
    <x v="20"/>
    <n v="1618"/>
    <s v="Instagram"/>
    <s v="Монитор"/>
    <x v="3"/>
    <x v="6"/>
    <n v="9900"/>
  </r>
  <r>
    <x v="20"/>
    <n v="1511"/>
    <m/>
    <s v="Монитор"/>
    <x v="2"/>
    <x v="6"/>
    <n v="9900"/>
  </r>
  <r>
    <x v="18"/>
    <n v="2161"/>
    <m/>
    <s v="Телефон"/>
    <x v="1"/>
    <x v="2"/>
    <n v="15900"/>
  </r>
  <r>
    <x v="5"/>
    <n v="2782"/>
    <m/>
    <s v="Монитор"/>
    <x v="0"/>
    <x v="6"/>
    <n v="9900"/>
  </r>
  <r>
    <x v="8"/>
    <n v="1868"/>
    <m/>
    <s v="Телефон"/>
    <x v="1"/>
    <x v="3"/>
    <n v="15900"/>
  </r>
  <r>
    <x v="8"/>
    <n v="1614"/>
    <m/>
    <s v="Монитор"/>
    <x v="0"/>
    <x v="2"/>
    <n v="9900"/>
  </r>
  <r>
    <x v="13"/>
    <n v="2705"/>
    <s v="Facebook"/>
    <s v="Телефон"/>
    <x v="1"/>
    <x v="5"/>
    <n v="15900"/>
  </r>
  <r>
    <x v="0"/>
    <n v="1334"/>
    <m/>
    <s v="Монитор"/>
    <x v="3"/>
    <x v="3"/>
    <n v="9900"/>
  </r>
  <r>
    <x v="0"/>
    <n v="1809"/>
    <s v="Facebook"/>
    <s v="Монитор"/>
    <x v="3"/>
    <x v="1"/>
    <n v="9900"/>
  </r>
  <r>
    <x v="1"/>
    <n v="2294"/>
    <m/>
    <s v="Планшет"/>
    <x v="1"/>
    <x v="7"/>
    <n v="54900"/>
  </r>
  <r>
    <x v="6"/>
    <n v="2818"/>
    <s v="Google"/>
    <s v="Ноутбук"/>
    <x v="1"/>
    <x v="6"/>
    <n v="45900"/>
  </r>
  <r>
    <x v="20"/>
    <n v="2777"/>
    <s v="Google"/>
    <s v="Телефон"/>
    <x v="3"/>
    <x v="3"/>
    <n v="15900"/>
  </r>
  <r>
    <x v="1"/>
    <n v="2443"/>
    <m/>
    <s v="Телефон"/>
    <x v="1"/>
    <x v="2"/>
    <n v="15900"/>
  </r>
  <r>
    <x v="15"/>
    <n v="2763"/>
    <m/>
    <s v="Монитор"/>
    <x v="2"/>
    <x v="4"/>
    <n v="9900"/>
  </r>
  <r>
    <x v="3"/>
    <n v="1409"/>
    <m/>
    <s v="Телефон"/>
    <x v="2"/>
    <x v="7"/>
    <n v="15900"/>
  </r>
  <r>
    <x v="14"/>
    <n v="1797"/>
    <m/>
    <s v="Монитор"/>
    <x v="3"/>
    <x v="6"/>
    <n v="9900"/>
  </r>
  <r>
    <x v="1"/>
    <n v="2248"/>
    <s v="Facebook"/>
    <s v="Монитор"/>
    <x v="3"/>
    <x v="5"/>
    <n v="9900"/>
  </r>
  <r>
    <x v="13"/>
    <n v="1620"/>
    <s v="Facebook"/>
    <s v="Телефон"/>
    <x v="2"/>
    <x v="6"/>
    <n v="15900"/>
  </r>
  <r>
    <x v="8"/>
    <n v="2106"/>
    <m/>
    <s v="Ноутбук"/>
    <x v="2"/>
    <x v="3"/>
    <n v="45900"/>
  </r>
  <r>
    <x v="20"/>
    <n v="1884"/>
    <s v="YouTube"/>
    <s v="Телефон"/>
    <x v="2"/>
    <x v="1"/>
    <n v="15900"/>
  </r>
  <r>
    <x v="14"/>
    <n v="2229"/>
    <m/>
    <s v="Телефон"/>
    <x v="3"/>
    <x v="0"/>
    <n v="15900"/>
  </r>
  <r>
    <x v="12"/>
    <n v="2750"/>
    <s v="Yandex"/>
    <s v="Телефон"/>
    <x v="2"/>
    <x v="3"/>
    <n v="15900"/>
  </r>
  <r>
    <x v="20"/>
    <n v="1415"/>
    <s v="YouTube"/>
    <s v="Ноутбук"/>
    <x v="3"/>
    <x v="3"/>
    <n v="45900"/>
  </r>
  <r>
    <x v="8"/>
    <n v="1429"/>
    <m/>
    <s v="Ноутбук"/>
    <x v="3"/>
    <x v="5"/>
    <n v="45900"/>
  </r>
  <r>
    <x v="6"/>
    <n v="2399"/>
    <m/>
    <s v="Телефон"/>
    <x v="0"/>
    <x v="3"/>
    <n v="15900"/>
  </r>
  <r>
    <x v="21"/>
    <n v="1760"/>
    <s v="YouTube"/>
    <s v="Ноутбук"/>
    <x v="1"/>
    <x v="5"/>
    <n v="45900"/>
  </r>
  <r>
    <x v="3"/>
    <n v="1837"/>
    <m/>
    <s v="Планшет"/>
    <x v="0"/>
    <x v="3"/>
    <n v="54900"/>
  </r>
  <r>
    <x v="3"/>
    <n v="2780"/>
    <s v="Vkontakte"/>
    <s v="Телефон"/>
    <x v="1"/>
    <x v="4"/>
    <n v="15900"/>
  </r>
  <r>
    <x v="4"/>
    <n v="1523"/>
    <s v="Google"/>
    <s v="Телефон"/>
    <x v="3"/>
    <x v="3"/>
    <n v="15900"/>
  </r>
  <r>
    <x v="4"/>
    <n v="1735"/>
    <s v="YouTube"/>
    <s v="Монитор"/>
    <x v="0"/>
    <x v="7"/>
    <n v="9900"/>
  </r>
  <r>
    <x v="14"/>
    <n v="2833"/>
    <m/>
    <s v="Монитор"/>
    <x v="3"/>
    <x v="2"/>
    <n v="9900"/>
  </r>
  <r>
    <x v="19"/>
    <n v="1686"/>
    <s v="YouTube"/>
    <s v="Телевизор"/>
    <x v="0"/>
    <x v="0"/>
    <n v="23900"/>
  </r>
  <r>
    <x v="14"/>
    <n v="2154"/>
    <m/>
    <s v="Телефон"/>
    <x v="3"/>
    <x v="3"/>
    <n v="15900"/>
  </r>
  <r>
    <x v="20"/>
    <n v="1462"/>
    <m/>
    <s v="Телефон"/>
    <x v="3"/>
    <x v="1"/>
    <n v="15900"/>
  </r>
  <r>
    <x v="4"/>
    <n v="1271"/>
    <m/>
    <s v="Телефон"/>
    <x v="3"/>
    <x v="7"/>
    <n v="15900"/>
  </r>
  <r>
    <x v="8"/>
    <n v="1239"/>
    <s v="YouTube"/>
    <s v="Телефон"/>
    <x v="2"/>
    <x v="3"/>
    <n v="15900"/>
  </r>
  <r>
    <x v="13"/>
    <n v="1608"/>
    <s v="YouTube"/>
    <s v="Телефон"/>
    <x v="1"/>
    <x v="4"/>
    <n v="15900"/>
  </r>
  <r>
    <x v="4"/>
    <n v="2605"/>
    <s v="Google"/>
    <s v="Ноутбук"/>
    <x v="0"/>
    <x v="0"/>
    <n v="45900"/>
  </r>
  <r>
    <x v="8"/>
    <n v="2004"/>
    <m/>
    <s v="Монитор"/>
    <x v="1"/>
    <x v="3"/>
    <n v="9900"/>
  </r>
  <r>
    <x v="14"/>
    <n v="1830"/>
    <m/>
    <s v="Ноутбук"/>
    <x v="1"/>
    <x v="1"/>
    <n v="45900"/>
  </r>
  <r>
    <x v="3"/>
    <n v="2739"/>
    <m/>
    <s v="Телефон"/>
    <x v="3"/>
    <x v="6"/>
    <n v="15900"/>
  </r>
  <r>
    <x v="10"/>
    <n v="1239"/>
    <s v="Google"/>
    <s v="Ноутбук"/>
    <x v="0"/>
    <x v="0"/>
    <n v="45900"/>
  </r>
  <r>
    <x v="14"/>
    <n v="1536"/>
    <m/>
    <s v="Ноутбук"/>
    <x v="3"/>
    <x v="5"/>
    <n v="45900"/>
  </r>
  <r>
    <x v="2"/>
    <n v="2093"/>
    <m/>
    <s v="Ноутбук"/>
    <x v="1"/>
    <x v="3"/>
    <n v="45900"/>
  </r>
  <r>
    <x v="7"/>
    <n v="1464"/>
    <m/>
    <s v="Телефон"/>
    <x v="1"/>
    <x v="7"/>
    <n v="15900"/>
  </r>
  <r>
    <x v="13"/>
    <n v="1387"/>
    <m/>
    <s v="Ноутбук"/>
    <x v="1"/>
    <x v="5"/>
    <n v="45900"/>
  </r>
  <r>
    <x v="16"/>
    <n v="2183"/>
    <m/>
    <s v="Ноутбук"/>
    <x v="0"/>
    <x v="7"/>
    <n v="45900"/>
  </r>
  <r>
    <x v="1"/>
    <n v="1569"/>
    <m/>
    <s v="Планшет"/>
    <x v="2"/>
    <x v="1"/>
    <n v="54900"/>
  </r>
  <r>
    <x v="10"/>
    <n v="2412"/>
    <m/>
    <s v="Телефон"/>
    <x v="2"/>
    <x v="5"/>
    <n v="15900"/>
  </r>
  <r>
    <x v="17"/>
    <n v="2743"/>
    <m/>
    <s v="Телефон"/>
    <x v="2"/>
    <x v="5"/>
    <n v="15900"/>
  </r>
  <r>
    <x v="1"/>
    <n v="1554"/>
    <s v="Google"/>
    <s v="Телефон"/>
    <x v="1"/>
    <x v="4"/>
    <n v="15900"/>
  </r>
  <r>
    <x v="18"/>
    <n v="2887"/>
    <s v="Facebook"/>
    <s v="Телефон"/>
    <x v="1"/>
    <x v="6"/>
    <n v="15900"/>
  </r>
  <r>
    <x v="15"/>
    <n v="1281"/>
    <s v="Facebook"/>
    <s v="Телефон"/>
    <x v="1"/>
    <x v="5"/>
    <n v="15900"/>
  </r>
  <r>
    <x v="10"/>
    <n v="1340"/>
    <s v="Yandex"/>
    <s v="Телефон"/>
    <x v="1"/>
    <x v="7"/>
    <n v="15900"/>
  </r>
  <r>
    <x v="1"/>
    <n v="1926"/>
    <s v="Yandex"/>
    <s v="Монитор"/>
    <x v="1"/>
    <x v="6"/>
    <n v="9900"/>
  </r>
  <r>
    <x v="11"/>
    <n v="1571"/>
    <m/>
    <s v="Монитор"/>
    <x v="1"/>
    <x v="7"/>
    <n v="9900"/>
  </r>
  <r>
    <x v="14"/>
    <n v="2543"/>
    <s v="Yandex"/>
    <s v="Ноутбук"/>
    <x v="2"/>
    <x v="3"/>
    <n v="45900"/>
  </r>
  <r>
    <x v="9"/>
    <n v="1569"/>
    <m/>
    <s v="Телефон"/>
    <x v="2"/>
    <x v="7"/>
    <n v="15900"/>
  </r>
  <r>
    <x v="1"/>
    <n v="2065"/>
    <m/>
    <s v="Телефон"/>
    <x v="1"/>
    <x v="5"/>
    <n v="15900"/>
  </r>
  <r>
    <x v="13"/>
    <n v="2891"/>
    <m/>
    <s v="Телефон"/>
    <x v="1"/>
    <x v="6"/>
    <n v="15900"/>
  </r>
  <r>
    <x v="1"/>
    <n v="1232"/>
    <m/>
    <s v="Планшет"/>
    <x v="1"/>
    <x v="2"/>
    <n v="54900"/>
  </r>
  <r>
    <x v="14"/>
    <n v="2559"/>
    <s v="Facebook"/>
    <s v="Ноутбук"/>
    <x v="3"/>
    <x v="0"/>
    <n v="45900"/>
  </r>
  <r>
    <x v="3"/>
    <n v="2788"/>
    <m/>
    <s v="Ноутбук"/>
    <x v="3"/>
    <x v="1"/>
    <n v="45900"/>
  </r>
  <r>
    <x v="4"/>
    <n v="1955"/>
    <m/>
    <s v="Телевизор"/>
    <x v="1"/>
    <x v="0"/>
    <n v="23900"/>
  </r>
  <r>
    <x v="11"/>
    <n v="2691"/>
    <m/>
    <s v="Телефон"/>
    <x v="2"/>
    <x v="5"/>
    <n v="15900"/>
  </r>
  <r>
    <x v="3"/>
    <n v="2249"/>
    <m/>
    <s v="Телефон"/>
    <x v="1"/>
    <x v="2"/>
    <n v="15900"/>
  </r>
  <r>
    <x v="1"/>
    <n v="2780"/>
    <m/>
    <s v="Планшет"/>
    <x v="0"/>
    <x v="3"/>
    <n v="54900"/>
  </r>
  <r>
    <x v="14"/>
    <n v="2424"/>
    <m/>
    <s v="Телевизор"/>
    <x v="1"/>
    <x v="1"/>
    <n v="23900"/>
  </r>
  <r>
    <x v="1"/>
    <n v="2262"/>
    <s v="Facebook"/>
    <s v="Монитор"/>
    <x v="0"/>
    <x v="0"/>
    <n v="9900"/>
  </r>
  <r>
    <x v="0"/>
    <n v="2875"/>
    <m/>
    <s v="Телефон"/>
    <x v="0"/>
    <x v="3"/>
    <n v="15900"/>
  </r>
  <r>
    <x v="12"/>
    <n v="1549"/>
    <m/>
    <s v="Планшет"/>
    <x v="1"/>
    <x v="5"/>
    <n v="54900"/>
  </r>
  <r>
    <x v="3"/>
    <n v="2503"/>
    <m/>
    <s v="Монитор"/>
    <x v="1"/>
    <x v="0"/>
    <n v="9900"/>
  </r>
  <r>
    <x v="21"/>
    <n v="2578"/>
    <s v="Google"/>
    <s v="Монитор"/>
    <x v="3"/>
    <x v="4"/>
    <n v="9900"/>
  </r>
  <r>
    <x v="15"/>
    <n v="1775"/>
    <s v="Google"/>
    <s v="Монитор"/>
    <x v="2"/>
    <x v="5"/>
    <n v="9900"/>
  </r>
  <r>
    <x v="22"/>
    <n v="1987"/>
    <s v="YouTube"/>
    <s v="Монитор"/>
    <x v="2"/>
    <x v="7"/>
    <n v="9900"/>
  </r>
  <r>
    <x v="8"/>
    <n v="1932"/>
    <m/>
    <s v="Монитор"/>
    <x v="1"/>
    <x v="3"/>
    <n v="9900"/>
  </r>
  <r>
    <x v="14"/>
    <n v="2166"/>
    <m/>
    <s v="Монитор"/>
    <x v="0"/>
    <x v="1"/>
    <n v="9900"/>
  </r>
  <r>
    <x v="8"/>
    <n v="2853"/>
    <s v="Yandex"/>
    <s v="Телефон"/>
    <x v="3"/>
    <x v="4"/>
    <n v="15900"/>
  </r>
  <r>
    <x v="20"/>
    <n v="2336"/>
    <s v="Facebook"/>
    <s v="Монитор"/>
    <x v="2"/>
    <x v="4"/>
    <n v="9900"/>
  </r>
  <r>
    <x v="22"/>
    <n v="1272"/>
    <s v="Yandex"/>
    <s v="Монитор"/>
    <x v="1"/>
    <x v="1"/>
    <n v="9900"/>
  </r>
  <r>
    <x v="1"/>
    <n v="2826"/>
    <m/>
    <s v="Телефон"/>
    <x v="1"/>
    <x v="1"/>
    <n v="15900"/>
  </r>
  <r>
    <x v="19"/>
    <n v="1777"/>
    <s v="Yandex"/>
    <s v="Ноутбук"/>
    <x v="3"/>
    <x v="3"/>
    <n v="45900"/>
  </r>
  <r>
    <x v="16"/>
    <n v="1678"/>
    <m/>
    <s v="Телефон"/>
    <x v="1"/>
    <x v="1"/>
    <n v="15900"/>
  </r>
  <r>
    <x v="10"/>
    <n v="2552"/>
    <s v="Yandex"/>
    <s v="Монитор"/>
    <x v="3"/>
    <x v="2"/>
    <n v="9900"/>
  </r>
  <r>
    <x v="8"/>
    <n v="1239"/>
    <m/>
    <s v="Монитор"/>
    <x v="2"/>
    <x v="2"/>
    <n v="9900"/>
  </r>
  <r>
    <x v="9"/>
    <n v="1642"/>
    <s v="Google"/>
    <s v="Телефон"/>
    <x v="2"/>
    <x v="2"/>
    <n v="15900"/>
  </r>
  <r>
    <x v="9"/>
    <n v="2554"/>
    <s v="Instagram"/>
    <s v="Монитор"/>
    <x v="3"/>
    <x v="3"/>
    <n v="9900"/>
  </r>
  <r>
    <x v="1"/>
    <n v="1633"/>
    <s v="Google"/>
    <s v="Телефон"/>
    <x v="1"/>
    <x v="3"/>
    <n v="15900"/>
  </r>
  <r>
    <x v="20"/>
    <n v="2545"/>
    <s v="Facebook"/>
    <s v="Телефон"/>
    <x v="1"/>
    <x v="2"/>
    <n v="15900"/>
  </r>
  <r>
    <x v="13"/>
    <n v="2890"/>
    <m/>
    <s v="Монитор"/>
    <x v="3"/>
    <x v="3"/>
    <n v="9900"/>
  </r>
  <r>
    <x v="5"/>
    <n v="1637"/>
    <s v="Facebook"/>
    <s v="Ноутбук"/>
    <x v="0"/>
    <x v="5"/>
    <n v="45900"/>
  </r>
  <r>
    <x v="8"/>
    <n v="2291"/>
    <m/>
    <s v="Монитор"/>
    <x v="1"/>
    <x v="2"/>
    <n v="9900"/>
  </r>
  <r>
    <x v="16"/>
    <n v="1535"/>
    <m/>
    <s v="Ноутбук"/>
    <x v="3"/>
    <x v="0"/>
    <n v="45900"/>
  </r>
  <r>
    <x v="14"/>
    <n v="2576"/>
    <m/>
    <s v="Монитор"/>
    <x v="1"/>
    <x v="7"/>
    <n v="9900"/>
  </r>
  <r>
    <x v="17"/>
    <n v="2264"/>
    <m/>
    <s v="Монитор"/>
    <x v="2"/>
    <x v="6"/>
    <n v="9900"/>
  </r>
  <r>
    <x v="19"/>
    <n v="2124"/>
    <s v="Google"/>
    <s v="Монитор"/>
    <x v="0"/>
    <x v="5"/>
    <n v="9900"/>
  </r>
  <r>
    <x v="19"/>
    <n v="1969"/>
    <m/>
    <s v="Телефон"/>
    <x v="3"/>
    <x v="5"/>
    <n v="15900"/>
  </r>
  <r>
    <x v="3"/>
    <n v="2608"/>
    <m/>
    <s v="Монитор"/>
    <x v="2"/>
    <x v="1"/>
    <n v="9900"/>
  </r>
  <r>
    <x v="16"/>
    <n v="2543"/>
    <m/>
    <s v="Планшет"/>
    <x v="1"/>
    <x v="1"/>
    <n v="54900"/>
  </r>
  <r>
    <x v="1"/>
    <n v="1638"/>
    <m/>
    <s v="Телефон"/>
    <x v="3"/>
    <x v="5"/>
    <n v="15900"/>
  </r>
  <r>
    <x v="11"/>
    <n v="2360"/>
    <s v="Facebook"/>
    <s v="Планшет"/>
    <x v="1"/>
    <x v="3"/>
    <n v="54900"/>
  </r>
  <r>
    <x v="1"/>
    <n v="2709"/>
    <m/>
    <s v="Монитор"/>
    <x v="3"/>
    <x v="7"/>
    <n v="9900"/>
  </r>
  <r>
    <x v="1"/>
    <n v="1703"/>
    <m/>
    <s v="Телефон"/>
    <x v="1"/>
    <x v="1"/>
    <n v="15900"/>
  </r>
  <r>
    <x v="9"/>
    <n v="2893"/>
    <m/>
    <s v="Монитор"/>
    <x v="2"/>
    <x v="5"/>
    <n v="9900"/>
  </r>
  <r>
    <x v="1"/>
    <n v="1361"/>
    <m/>
    <s v="Ноутбук"/>
    <x v="2"/>
    <x v="3"/>
    <n v="45900"/>
  </r>
  <r>
    <x v="1"/>
    <n v="1258"/>
    <s v="Google"/>
    <s v="Телефон"/>
    <x v="0"/>
    <x v="5"/>
    <n v="15900"/>
  </r>
  <r>
    <x v="1"/>
    <n v="1300"/>
    <s v="YouTube"/>
    <s v="Телевизор"/>
    <x v="2"/>
    <x v="0"/>
    <n v="23900"/>
  </r>
  <r>
    <x v="9"/>
    <n v="2451"/>
    <m/>
    <s v="Ноутбук"/>
    <x v="1"/>
    <x v="3"/>
    <n v="45900"/>
  </r>
  <r>
    <x v="8"/>
    <n v="1329"/>
    <m/>
    <s v="Ноутбук"/>
    <x v="2"/>
    <x v="3"/>
    <n v="45900"/>
  </r>
  <r>
    <x v="0"/>
    <n v="2630"/>
    <m/>
    <s v="Телевизор"/>
    <x v="1"/>
    <x v="2"/>
    <n v="23900"/>
  </r>
  <r>
    <x v="9"/>
    <n v="2070"/>
    <m/>
    <s v="Монитор"/>
    <x v="1"/>
    <x v="5"/>
    <n v="9900"/>
  </r>
  <r>
    <x v="17"/>
    <n v="2167"/>
    <s v="YouTube"/>
    <s v="Телефон"/>
    <x v="1"/>
    <x v="0"/>
    <n v="15900"/>
  </r>
  <r>
    <x v="14"/>
    <n v="2322"/>
    <m/>
    <s v="Монитор"/>
    <x v="1"/>
    <x v="0"/>
    <n v="9900"/>
  </r>
  <r>
    <x v="1"/>
    <n v="2054"/>
    <s v="Google"/>
    <s v="Монитор"/>
    <x v="1"/>
    <x v="3"/>
    <n v="9900"/>
  </r>
  <r>
    <x v="22"/>
    <n v="1331"/>
    <m/>
    <s v="Телефон"/>
    <x v="1"/>
    <x v="0"/>
    <n v="15900"/>
  </r>
  <r>
    <x v="1"/>
    <n v="1988"/>
    <m/>
    <s v="Телефон"/>
    <x v="2"/>
    <x v="7"/>
    <n v="15900"/>
  </r>
  <r>
    <x v="8"/>
    <n v="2642"/>
    <m/>
    <s v="Телефон"/>
    <x v="1"/>
    <x v="4"/>
    <n v="15900"/>
  </r>
  <r>
    <x v="1"/>
    <n v="1638"/>
    <m/>
    <s v="Телефон"/>
    <x v="2"/>
    <x v="3"/>
    <n v="15900"/>
  </r>
  <r>
    <x v="14"/>
    <n v="2345"/>
    <m/>
    <s v="Телефон"/>
    <x v="1"/>
    <x v="4"/>
    <n v="15900"/>
  </r>
  <r>
    <x v="13"/>
    <n v="1515"/>
    <s v="Facebook"/>
    <s v="Монитор"/>
    <x v="1"/>
    <x v="1"/>
    <n v="9900"/>
  </r>
  <r>
    <x v="1"/>
    <n v="1822"/>
    <s v="Instagram"/>
    <s v="Телефон"/>
    <x v="1"/>
    <x v="3"/>
    <n v="15900"/>
  </r>
  <r>
    <x v="14"/>
    <n v="1301"/>
    <m/>
    <s v="Монитор"/>
    <x v="2"/>
    <x v="3"/>
    <n v="9900"/>
  </r>
  <r>
    <x v="17"/>
    <n v="2758"/>
    <m/>
    <s v="Монитор"/>
    <x v="2"/>
    <x v="3"/>
    <n v="9900"/>
  </r>
  <r>
    <x v="13"/>
    <n v="1629"/>
    <m/>
    <s v="Ноутбук"/>
    <x v="3"/>
    <x v="1"/>
    <n v="45900"/>
  </r>
  <r>
    <x v="0"/>
    <n v="1311"/>
    <m/>
    <s v="Планшет"/>
    <x v="3"/>
    <x v="3"/>
    <n v="54900"/>
  </r>
  <r>
    <x v="5"/>
    <n v="1815"/>
    <s v="Yandex"/>
    <s v="Телефон"/>
    <x v="3"/>
    <x v="2"/>
    <n v="15900"/>
  </r>
  <r>
    <x v="18"/>
    <n v="1347"/>
    <m/>
    <s v="Телевизор"/>
    <x v="3"/>
    <x v="0"/>
    <n v="23900"/>
  </r>
  <r>
    <x v="19"/>
    <n v="1758"/>
    <m/>
    <s v="Телефон"/>
    <x v="1"/>
    <x v="6"/>
    <n v="15900"/>
  </r>
  <r>
    <x v="21"/>
    <n v="2167"/>
    <s v="Google"/>
    <s v="Ноутбук"/>
    <x v="3"/>
    <x v="5"/>
    <n v="45900"/>
  </r>
  <r>
    <x v="5"/>
    <n v="2184"/>
    <s v="Facebook"/>
    <s v="Монитор"/>
    <x v="2"/>
    <x v="5"/>
    <n v="9900"/>
  </r>
  <r>
    <x v="14"/>
    <n v="2309"/>
    <s v="Google"/>
    <s v="Монитор"/>
    <x v="2"/>
    <x v="2"/>
    <n v="9900"/>
  </r>
  <r>
    <x v="14"/>
    <n v="2880"/>
    <s v="Google"/>
    <s v="Монитор"/>
    <x v="1"/>
    <x v="5"/>
    <n v="9900"/>
  </r>
  <r>
    <x v="22"/>
    <n v="1434"/>
    <m/>
    <s v="Ноутбук"/>
    <x v="1"/>
    <x v="3"/>
    <n v="45900"/>
  </r>
  <r>
    <x v="4"/>
    <n v="1990"/>
    <m/>
    <s v="Телефон"/>
    <x v="3"/>
    <x v="1"/>
    <n v="15900"/>
  </r>
  <r>
    <x v="12"/>
    <n v="1270"/>
    <s v="Facebook"/>
    <s v="Телефон"/>
    <x v="1"/>
    <x v="5"/>
    <n v="15900"/>
  </r>
  <r>
    <x v="1"/>
    <n v="2653"/>
    <s v="YouTube"/>
    <s v="Монитор"/>
    <x v="1"/>
    <x v="7"/>
    <n v="9900"/>
  </r>
  <r>
    <x v="14"/>
    <n v="1562"/>
    <m/>
    <s v="Монитор"/>
    <x v="3"/>
    <x v="6"/>
    <n v="9900"/>
  </r>
  <r>
    <x v="14"/>
    <n v="1986"/>
    <s v="Google"/>
    <s v="Планшет"/>
    <x v="1"/>
    <x v="6"/>
    <n v="54900"/>
  </r>
  <r>
    <x v="1"/>
    <n v="2468"/>
    <m/>
    <s v="Телефон"/>
    <x v="2"/>
    <x v="3"/>
    <n v="15900"/>
  </r>
  <r>
    <x v="0"/>
    <n v="1514"/>
    <s v="Yandex"/>
    <s v="Телевизор"/>
    <x v="3"/>
    <x v="7"/>
    <n v="23900"/>
  </r>
  <r>
    <x v="1"/>
    <n v="1768"/>
    <s v="Instagram"/>
    <s v="Телевизор"/>
    <x v="2"/>
    <x v="3"/>
    <n v="23900"/>
  </r>
  <r>
    <x v="2"/>
    <n v="1437"/>
    <m/>
    <s v="Монитор"/>
    <x v="1"/>
    <x v="3"/>
    <n v="9900"/>
  </r>
  <r>
    <x v="3"/>
    <n v="1233"/>
    <s v="YouTube"/>
    <s v="Телефон"/>
    <x v="2"/>
    <x v="2"/>
    <n v="15900"/>
  </r>
  <r>
    <x v="4"/>
    <n v="1487"/>
    <m/>
    <s v="Монитор"/>
    <x v="0"/>
    <x v="5"/>
    <n v="9900"/>
  </r>
  <r>
    <x v="5"/>
    <n v="2796"/>
    <s v="YouTube"/>
    <s v="Монитор"/>
    <x v="3"/>
    <x v="4"/>
    <n v="9900"/>
  </r>
  <r>
    <x v="6"/>
    <n v="1925"/>
    <s v="Google"/>
    <s v="Ноутбук"/>
    <x v="2"/>
    <x v="5"/>
    <n v="45900"/>
  </r>
  <r>
    <x v="3"/>
    <n v="2435"/>
    <m/>
    <s v="Монитор"/>
    <x v="1"/>
    <x v="1"/>
    <n v="9900"/>
  </r>
  <r>
    <x v="7"/>
    <n v="2487"/>
    <s v="Yandex"/>
    <s v="Телефон"/>
    <x v="1"/>
    <x v="3"/>
    <n v="15900"/>
  </r>
  <r>
    <x v="7"/>
    <n v="2102"/>
    <s v="Instagram"/>
    <s v="Монитор"/>
    <x v="3"/>
    <x v="4"/>
    <n v="9900"/>
  </r>
  <r>
    <x v="8"/>
    <n v="1460"/>
    <s v="Yandex"/>
    <s v="Ноутбук"/>
    <x v="1"/>
    <x v="0"/>
    <n v="45900"/>
  </r>
  <r>
    <x v="9"/>
    <n v="1727"/>
    <s v="Vkontakte"/>
    <s v="Монитор"/>
    <x v="0"/>
    <x v="3"/>
    <n v="9900"/>
  </r>
  <r>
    <x v="1"/>
    <n v="2108"/>
    <s v="Instagram"/>
    <s v="Монитор"/>
    <x v="2"/>
    <x v="3"/>
    <n v="9900"/>
  </r>
  <r>
    <x v="10"/>
    <n v="1648"/>
    <m/>
    <s v="Монитор"/>
    <x v="0"/>
    <x v="5"/>
    <n v="9900"/>
  </r>
  <r>
    <x v="11"/>
    <n v="2214"/>
    <m/>
    <s v="Телефон"/>
    <x v="2"/>
    <x v="3"/>
    <n v="15900"/>
  </r>
  <r>
    <x v="12"/>
    <n v="1622"/>
    <m/>
    <s v="Телефон"/>
    <x v="3"/>
    <x v="2"/>
    <n v="15900"/>
  </r>
  <r>
    <x v="13"/>
    <n v="2423"/>
    <m/>
    <s v="Телефон"/>
    <x v="1"/>
    <x v="3"/>
    <n v="15900"/>
  </r>
  <r>
    <x v="14"/>
    <n v="2887"/>
    <s v="Google"/>
    <s v="Телефон"/>
    <x v="1"/>
    <x v="3"/>
    <n v="15900"/>
  </r>
  <r>
    <x v="3"/>
    <n v="2024"/>
    <m/>
    <s v="Ноутбук"/>
    <x v="1"/>
    <x v="1"/>
    <n v="45900"/>
  </r>
  <r>
    <x v="15"/>
    <n v="2491"/>
    <m/>
    <s v="Монитор"/>
    <x v="3"/>
    <x v="4"/>
    <n v="9900"/>
  </r>
  <r>
    <x v="8"/>
    <n v="1743"/>
    <m/>
    <s v="Монитор"/>
    <x v="1"/>
    <x v="7"/>
    <n v="9900"/>
  </r>
  <r>
    <x v="11"/>
    <n v="1662"/>
    <s v="Google"/>
    <s v="Ноутбук"/>
    <x v="0"/>
    <x v="7"/>
    <n v="45900"/>
  </r>
  <r>
    <x v="3"/>
    <n v="2489"/>
    <m/>
    <s v="Телевизор"/>
    <x v="2"/>
    <x v="5"/>
    <n v="23900"/>
  </r>
  <r>
    <x v="3"/>
    <n v="1555"/>
    <m/>
    <s v="Ноутбук"/>
    <x v="3"/>
    <x v="4"/>
    <n v="45900"/>
  </r>
  <r>
    <x v="13"/>
    <n v="2417"/>
    <m/>
    <s v="Монитор"/>
    <x v="1"/>
    <x v="0"/>
    <n v="9900"/>
  </r>
  <r>
    <x v="16"/>
    <n v="1609"/>
    <s v="Google"/>
    <s v="Монитор"/>
    <x v="1"/>
    <x v="2"/>
    <n v="9900"/>
  </r>
  <r>
    <x v="16"/>
    <n v="2886"/>
    <m/>
    <s v="Телевизор"/>
    <x v="2"/>
    <x v="3"/>
    <n v="23900"/>
  </r>
  <r>
    <x v="17"/>
    <n v="2201"/>
    <m/>
    <s v="Ноутбук"/>
    <x v="0"/>
    <x v="4"/>
    <n v="45900"/>
  </r>
  <r>
    <x v="1"/>
    <n v="2731"/>
    <m/>
    <s v="Телефон"/>
    <x v="0"/>
    <x v="3"/>
    <n v="15900"/>
  </r>
  <r>
    <x v="18"/>
    <n v="2392"/>
    <m/>
    <s v="Монитор"/>
    <x v="3"/>
    <x v="3"/>
    <n v="9900"/>
  </r>
  <r>
    <x v="9"/>
    <n v="1541"/>
    <m/>
    <s v="Ноутбук"/>
    <x v="1"/>
    <x v="3"/>
    <n v="45900"/>
  </r>
  <r>
    <x v="5"/>
    <n v="2032"/>
    <s v="YouTube"/>
    <s v="Монитор"/>
    <x v="0"/>
    <x v="6"/>
    <n v="9900"/>
  </r>
  <r>
    <x v="8"/>
    <n v="2532"/>
    <m/>
    <s v="Телефон"/>
    <x v="3"/>
    <x v="7"/>
    <n v="15900"/>
  </r>
  <r>
    <x v="8"/>
    <n v="1293"/>
    <s v="YouTube"/>
    <s v="Ноутбук"/>
    <x v="1"/>
    <x v="6"/>
    <n v="45900"/>
  </r>
  <r>
    <x v="11"/>
    <n v="1276"/>
    <m/>
    <s v="Монитор"/>
    <x v="1"/>
    <x v="7"/>
    <n v="9900"/>
  </r>
  <r>
    <x v="9"/>
    <n v="1582"/>
    <m/>
    <s v="Телевизор"/>
    <x v="0"/>
    <x v="3"/>
    <n v="23900"/>
  </r>
  <r>
    <x v="9"/>
    <n v="1502"/>
    <s v="Facebook"/>
    <s v="Монитор"/>
    <x v="1"/>
    <x v="0"/>
    <n v="9900"/>
  </r>
  <r>
    <x v="0"/>
    <n v="2422"/>
    <m/>
    <s v="Монитор"/>
    <x v="1"/>
    <x v="0"/>
    <n v="9900"/>
  </r>
  <r>
    <x v="6"/>
    <n v="2486"/>
    <m/>
    <s v="Телефон"/>
    <x v="3"/>
    <x v="3"/>
    <n v="15900"/>
  </r>
  <r>
    <x v="19"/>
    <n v="2027"/>
    <m/>
    <s v="Монитор"/>
    <x v="0"/>
    <x v="1"/>
    <n v="9900"/>
  </r>
  <r>
    <x v="12"/>
    <n v="2009"/>
    <m/>
    <s v="Телевизор"/>
    <x v="2"/>
    <x v="5"/>
    <n v="23900"/>
  </r>
  <r>
    <x v="8"/>
    <n v="2161"/>
    <s v="Facebook"/>
    <s v="Телефон"/>
    <x v="0"/>
    <x v="5"/>
    <n v="15900"/>
  </r>
  <r>
    <x v="5"/>
    <n v="2301"/>
    <s v="Facebook"/>
    <s v="Телефон"/>
    <x v="3"/>
    <x v="5"/>
    <n v="15900"/>
  </r>
  <r>
    <x v="20"/>
    <n v="2347"/>
    <s v="YouTube"/>
    <s v="Телефон"/>
    <x v="2"/>
    <x v="3"/>
    <n v="15900"/>
  </r>
  <r>
    <x v="8"/>
    <n v="2612"/>
    <s v="Google"/>
    <s v="Монитор"/>
    <x v="1"/>
    <x v="1"/>
    <n v="9900"/>
  </r>
  <r>
    <x v="3"/>
    <n v="2532"/>
    <m/>
    <s v="Телевизор"/>
    <x v="2"/>
    <x v="3"/>
    <n v="23900"/>
  </r>
  <r>
    <x v="21"/>
    <n v="1894"/>
    <s v="Facebook"/>
    <s v="Телефон"/>
    <x v="1"/>
    <x v="7"/>
    <n v="15900"/>
  </r>
  <r>
    <x v="6"/>
    <n v="2703"/>
    <m/>
    <s v="Монитор"/>
    <x v="1"/>
    <x v="0"/>
    <n v="9900"/>
  </r>
  <r>
    <x v="21"/>
    <n v="2237"/>
    <m/>
    <s v="Монитор"/>
    <x v="0"/>
    <x v="6"/>
    <n v="9900"/>
  </r>
  <r>
    <x v="5"/>
    <n v="1826"/>
    <s v="Yandex"/>
    <s v="Ноутбук"/>
    <x v="2"/>
    <x v="3"/>
    <n v="45900"/>
  </r>
  <r>
    <x v="8"/>
    <n v="2258"/>
    <m/>
    <s v="Телефон"/>
    <x v="3"/>
    <x v="0"/>
    <n v="15900"/>
  </r>
  <r>
    <x v="3"/>
    <n v="2162"/>
    <m/>
    <s v="Монитор"/>
    <x v="1"/>
    <x v="7"/>
    <n v="9900"/>
  </r>
  <r>
    <x v="13"/>
    <n v="1430"/>
    <m/>
    <s v="Монитор"/>
    <x v="0"/>
    <x v="3"/>
    <n v="9900"/>
  </r>
  <r>
    <x v="18"/>
    <n v="1389"/>
    <m/>
    <s v="Монитор"/>
    <x v="1"/>
    <x v="3"/>
    <n v="9900"/>
  </r>
  <r>
    <x v="3"/>
    <n v="2165"/>
    <s v="YouTube"/>
    <s v="Монитор"/>
    <x v="3"/>
    <x v="7"/>
    <n v="9900"/>
  </r>
  <r>
    <x v="0"/>
    <n v="2843"/>
    <s v="Facebook"/>
    <s v="Планшет"/>
    <x v="1"/>
    <x v="6"/>
    <n v="54900"/>
  </r>
  <r>
    <x v="14"/>
    <n v="1927"/>
    <m/>
    <s v="Телефон"/>
    <x v="2"/>
    <x v="0"/>
    <n v="15900"/>
  </r>
  <r>
    <x v="17"/>
    <n v="1554"/>
    <m/>
    <s v="Монитор"/>
    <x v="1"/>
    <x v="3"/>
    <n v="9900"/>
  </r>
  <r>
    <x v="22"/>
    <n v="2463"/>
    <m/>
    <s v="Монитор"/>
    <x v="1"/>
    <x v="4"/>
    <n v="9900"/>
  </r>
  <r>
    <x v="1"/>
    <n v="1429"/>
    <m/>
    <s v="Монитор"/>
    <x v="2"/>
    <x v="4"/>
    <n v="9900"/>
  </r>
  <r>
    <x v="13"/>
    <n v="1905"/>
    <m/>
    <s v="Телефон"/>
    <x v="1"/>
    <x v="3"/>
    <n v="15900"/>
  </r>
  <r>
    <x v="3"/>
    <n v="1247"/>
    <s v="Yandex"/>
    <s v="Телефон"/>
    <x v="2"/>
    <x v="3"/>
    <n v="15900"/>
  </r>
  <r>
    <x v="6"/>
    <n v="1474"/>
    <m/>
    <s v="Монитор"/>
    <x v="2"/>
    <x v="3"/>
    <n v="9900"/>
  </r>
  <r>
    <x v="8"/>
    <n v="2676"/>
    <s v="Instagram"/>
    <s v="Телефон"/>
    <x v="1"/>
    <x v="1"/>
    <n v="15900"/>
  </r>
  <r>
    <x v="20"/>
    <n v="2471"/>
    <m/>
    <s v="Телефон"/>
    <x v="3"/>
    <x v="3"/>
    <n v="15900"/>
  </r>
  <r>
    <x v="8"/>
    <n v="2215"/>
    <m/>
    <s v="Ноутбук"/>
    <x v="1"/>
    <x v="0"/>
    <n v="45900"/>
  </r>
  <r>
    <x v="2"/>
    <n v="1838"/>
    <s v="YouTube"/>
    <s v="Телефон"/>
    <x v="3"/>
    <x v="3"/>
    <n v="15900"/>
  </r>
  <r>
    <x v="20"/>
    <n v="1960"/>
    <m/>
    <s v="Ноутбук"/>
    <x v="1"/>
    <x v="3"/>
    <n v="45900"/>
  </r>
  <r>
    <x v="17"/>
    <n v="1344"/>
    <s v="Facebook"/>
    <s v="Телефон"/>
    <x v="3"/>
    <x v="4"/>
    <n v="15900"/>
  </r>
  <r>
    <x v="3"/>
    <n v="2489"/>
    <m/>
    <s v="Монитор"/>
    <x v="3"/>
    <x v="3"/>
    <n v="9900"/>
  </r>
  <r>
    <x v="14"/>
    <n v="1919"/>
    <s v="Google"/>
    <s v="Телефон"/>
    <x v="1"/>
    <x v="5"/>
    <n v="15900"/>
  </r>
  <r>
    <x v="8"/>
    <n v="2428"/>
    <s v="Facebook"/>
    <s v="Монитор"/>
    <x v="1"/>
    <x v="1"/>
    <n v="9900"/>
  </r>
  <r>
    <x v="14"/>
    <n v="2006"/>
    <m/>
    <s v="Ноутбук"/>
    <x v="1"/>
    <x v="5"/>
    <n v="45900"/>
  </r>
  <r>
    <x v="8"/>
    <n v="1868"/>
    <s v="Facebook"/>
    <s v="Ноутбук"/>
    <x v="3"/>
    <x v="3"/>
    <n v="45900"/>
  </r>
  <r>
    <x v="14"/>
    <n v="2358"/>
    <m/>
    <s v="Ноутбук"/>
    <x v="3"/>
    <x v="0"/>
    <n v="45900"/>
  </r>
  <r>
    <x v="3"/>
    <n v="2084"/>
    <s v="YouTube"/>
    <s v="Монитор"/>
    <x v="1"/>
    <x v="6"/>
    <n v="9900"/>
  </r>
  <r>
    <x v="1"/>
    <n v="1301"/>
    <s v="Facebook"/>
    <s v="Телефон"/>
    <x v="1"/>
    <x v="5"/>
    <n v="15900"/>
  </r>
  <r>
    <x v="17"/>
    <n v="1760"/>
    <m/>
    <s v="Планшет"/>
    <x v="1"/>
    <x v="2"/>
    <n v="54900"/>
  </r>
  <r>
    <x v="10"/>
    <n v="1345"/>
    <s v="Facebook"/>
    <s v="Планшет"/>
    <x v="1"/>
    <x v="4"/>
    <n v="54900"/>
  </r>
  <r>
    <x v="12"/>
    <n v="1793"/>
    <s v="Facebook"/>
    <s v="Телефон"/>
    <x v="3"/>
    <x v="3"/>
    <n v="15900"/>
  </r>
  <r>
    <x v="18"/>
    <n v="2219"/>
    <m/>
    <s v="Телефон"/>
    <x v="2"/>
    <x v="2"/>
    <n v="15900"/>
  </r>
  <r>
    <x v="8"/>
    <n v="1858"/>
    <m/>
    <s v="Ноутбук"/>
    <x v="1"/>
    <x v="4"/>
    <n v="45900"/>
  </r>
  <r>
    <x v="3"/>
    <n v="2690"/>
    <m/>
    <s v="Телевизор"/>
    <x v="3"/>
    <x v="0"/>
    <n v="23900"/>
  </r>
  <r>
    <x v="13"/>
    <n v="1378"/>
    <m/>
    <s v="Монитор"/>
    <x v="3"/>
    <x v="5"/>
    <n v="9900"/>
  </r>
  <r>
    <x v="3"/>
    <n v="1371"/>
    <s v="Google"/>
    <s v="Ноутбук"/>
    <x v="3"/>
    <x v="3"/>
    <n v="45900"/>
  </r>
  <r>
    <x v="15"/>
    <n v="1302"/>
    <m/>
    <s v="Ноутбук"/>
    <x v="1"/>
    <x v="7"/>
    <n v="45900"/>
  </r>
  <r>
    <x v="3"/>
    <n v="1808"/>
    <m/>
    <s v="Монитор"/>
    <x v="1"/>
    <x v="2"/>
    <n v="9900"/>
  </r>
  <r>
    <x v="3"/>
    <n v="1634"/>
    <s v="Google"/>
    <s v="Монитор"/>
    <x v="2"/>
    <x v="0"/>
    <n v="9900"/>
  </r>
  <r>
    <x v="6"/>
    <n v="1253"/>
    <m/>
    <s v="Ноутбук"/>
    <x v="3"/>
    <x v="1"/>
    <n v="45900"/>
  </r>
  <r>
    <x v="8"/>
    <n v="1353"/>
    <s v="Google"/>
    <s v="Ноутбук"/>
    <x v="2"/>
    <x v="2"/>
    <n v="45900"/>
  </r>
  <r>
    <x v="3"/>
    <n v="2627"/>
    <m/>
    <s v="Ноутбук"/>
    <x v="3"/>
    <x v="3"/>
    <n v="45900"/>
  </r>
  <r>
    <x v="19"/>
    <n v="2048"/>
    <m/>
    <s v="Монитор"/>
    <x v="1"/>
    <x v="3"/>
    <n v="9900"/>
  </r>
  <r>
    <x v="21"/>
    <n v="2328"/>
    <m/>
    <s v="Монитор"/>
    <x v="1"/>
    <x v="7"/>
    <n v="9900"/>
  </r>
  <r>
    <x v="22"/>
    <n v="1771"/>
    <m/>
    <s v="Телефон"/>
    <x v="3"/>
    <x v="4"/>
    <n v="15900"/>
  </r>
  <r>
    <x v="3"/>
    <n v="1469"/>
    <m/>
    <s v="Монитор"/>
    <x v="1"/>
    <x v="0"/>
    <n v="9900"/>
  </r>
  <r>
    <x v="0"/>
    <n v="2419"/>
    <s v="YouTube"/>
    <s v="Монитор"/>
    <x v="1"/>
    <x v="3"/>
    <n v="9900"/>
  </r>
  <r>
    <x v="15"/>
    <n v="1501"/>
    <m/>
    <s v="Планшет"/>
    <x v="0"/>
    <x v="5"/>
    <n v="54900"/>
  </r>
  <r>
    <x v="22"/>
    <n v="2833"/>
    <m/>
    <s v="Монитор"/>
    <x v="1"/>
    <x v="6"/>
    <n v="9900"/>
  </r>
  <r>
    <x v="6"/>
    <n v="1609"/>
    <m/>
    <s v="Монитор"/>
    <x v="3"/>
    <x v="6"/>
    <n v="9900"/>
  </r>
  <r>
    <x v="17"/>
    <n v="2076"/>
    <s v="Facebook"/>
    <s v="Монитор"/>
    <x v="3"/>
    <x v="5"/>
    <n v="9900"/>
  </r>
  <r>
    <x v="6"/>
    <n v="1733"/>
    <s v="Facebook"/>
    <s v="Монитор"/>
    <x v="2"/>
    <x v="0"/>
    <n v="9900"/>
  </r>
  <r>
    <x v="19"/>
    <n v="2266"/>
    <m/>
    <s v="Монитор"/>
    <x v="2"/>
    <x v="3"/>
    <n v="9900"/>
  </r>
  <r>
    <x v="1"/>
    <n v="1596"/>
    <m/>
    <s v="Телефон"/>
    <x v="2"/>
    <x v="5"/>
    <n v="15900"/>
  </r>
  <r>
    <x v="1"/>
    <n v="2361"/>
    <s v="Google"/>
    <s v="Монитор"/>
    <x v="0"/>
    <x v="3"/>
    <n v="9900"/>
  </r>
  <r>
    <x v="13"/>
    <n v="1992"/>
    <m/>
    <s v="Монитор"/>
    <x v="1"/>
    <x v="3"/>
    <n v="9900"/>
  </r>
  <r>
    <x v="12"/>
    <n v="2452"/>
    <s v="YouTube"/>
    <s v="Планшет"/>
    <x v="1"/>
    <x v="3"/>
    <n v="54900"/>
  </r>
  <r>
    <x v="8"/>
    <n v="2767"/>
    <m/>
    <s v="Ноутбук"/>
    <x v="1"/>
    <x v="6"/>
    <n v="45900"/>
  </r>
  <r>
    <x v="17"/>
    <n v="1927"/>
    <m/>
    <s v="Телефон"/>
    <x v="2"/>
    <x v="5"/>
    <n v="15900"/>
  </r>
  <r>
    <x v="2"/>
    <n v="1967"/>
    <s v="Yandex"/>
    <s v="Ноутбук"/>
    <x v="3"/>
    <x v="3"/>
    <n v="45900"/>
  </r>
  <r>
    <x v="1"/>
    <n v="1535"/>
    <s v="Yandex"/>
    <s v="Монитор"/>
    <x v="1"/>
    <x v="7"/>
    <n v="9900"/>
  </r>
  <r>
    <x v="14"/>
    <n v="1874"/>
    <s v="Facebook"/>
    <s v="Телевизор"/>
    <x v="3"/>
    <x v="5"/>
    <n v="23900"/>
  </r>
  <r>
    <x v="13"/>
    <n v="2475"/>
    <m/>
    <s v="Телевизор"/>
    <x v="1"/>
    <x v="6"/>
    <n v="23900"/>
  </r>
  <r>
    <x v="17"/>
    <n v="1982"/>
    <s v="Facebook"/>
    <s v="Телефон"/>
    <x v="3"/>
    <x v="2"/>
    <n v="15900"/>
  </r>
  <r>
    <x v="8"/>
    <n v="1962"/>
    <m/>
    <s v="Телефон"/>
    <x v="3"/>
    <x v="3"/>
    <n v="15900"/>
  </r>
  <r>
    <x v="14"/>
    <n v="1749"/>
    <s v="YouTube"/>
    <s v="Телефон"/>
    <x v="3"/>
    <x v="7"/>
    <n v="15900"/>
  </r>
  <r>
    <x v="14"/>
    <n v="1307"/>
    <s v="Instagram"/>
    <s v="Монитор"/>
    <x v="1"/>
    <x v="2"/>
    <n v="9900"/>
  </r>
  <r>
    <x v="8"/>
    <n v="1871"/>
    <s v="Facebook"/>
    <s v="Планшет"/>
    <x v="1"/>
    <x v="3"/>
    <n v="54900"/>
  </r>
  <r>
    <x v="3"/>
    <n v="1868"/>
    <m/>
    <s v="Телефон"/>
    <x v="2"/>
    <x v="4"/>
    <n v="15900"/>
  </r>
  <r>
    <x v="2"/>
    <n v="1849"/>
    <s v="YouTube"/>
    <s v="Монитор"/>
    <x v="0"/>
    <x v="5"/>
    <n v="9900"/>
  </r>
  <r>
    <x v="8"/>
    <n v="1726"/>
    <s v="Facebook"/>
    <s v="Монитор"/>
    <x v="3"/>
    <x v="0"/>
    <n v="9900"/>
  </r>
  <r>
    <x v="15"/>
    <n v="2210"/>
    <s v="Google"/>
    <s v="Ноутбук"/>
    <x v="1"/>
    <x v="0"/>
    <n v="45900"/>
  </r>
  <r>
    <x v="5"/>
    <n v="1317"/>
    <s v="Vkontakte"/>
    <s v="Ноутбук"/>
    <x v="2"/>
    <x v="4"/>
    <n v="45900"/>
  </r>
  <r>
    <x v="16"/>
    <n v="2022"/>
    <m/>
    <s v="Ноутбук"/>
    <x v="1"/>
    <x v="2"/>
    <n v="45900"/>
  </r>
  <r>
    <x v="3"/>
    <n v="1317"/>
    <m/>
    <s v="Ноутбук"/>
    <x v="2"/>
    <x v="6"/>
    <n v="45900"/>
  </r>
  <r>
    <x v="8"/>
    <n v="2080"/>
    <m/>
    <s v="Монитор"/>
    <x v="2"/>
    <x v="6"/>
    <n v="9900"/>
  </r>
  <r>
    <x v="18"/>
    <n v="1815"/>
    <m/>
    <s v="Ноутбук"/>
    <x v="3"/>
    <x v="2"/>
    <n v="45900"/>
  </r>
  <r>
    <x v="3"/>
    <n v="2840"/>
    <m/>
    <s v="Ноутбук"/>
    <x v="3"/>
    <x v="3"/>
    <n v="45900"/>
  </r>
  <r>
    <x v="13"/>
    <n v="1999"/>
    <m/>
    <s v="Ноутбук"/>
    <x v="3"/>
    <x v="1"/>
    <n v="45900"/>
  </r>
  <r>
    <x v="13"/>
    <n v="1720"/>
    <m/>
    <s v="Телефон"/>
    <x v="3"/>
    <x v="3"/>
    <n v="15900"/>
  </r>
  <r>
    <x v="9"/>
    <n v="2397"/>
    <m/>
    <s v="Телефон"/>
    <x v="1"/>
    <x v="5"/>
    <n v="15900"/>
  </r>
  <r>
    <x v="8"/>
    <n v="2589"/>
    <s v="Yandex"/>
    <s v="Монитор"/>
    <x v="3"/>
    <x v="7"/>
    <n v="9900"/>
  </r>
  <r>
    <x v="8"/>
    <n v="1545"/>
    <s v="Yandex"/>
    <s v="Телефон"/>
    <x v="1"/>
    <x v="5"/>
    <n v="15900"/>
  </r>
  <r>
    <x v="17"/>
    <n v="1894"/>
    <s v="Facebook"/>
    <s v="Телефон"/>
    <x v="3"/>
    <x v="4"/>
    <n v="15900"/>
  </r>
  <r>
    <x v="2"/>
    <n v="1663"/>
    <s v="Google"/>
    <s v="Телефон"/>
    <x v="2"/>
    <x v="7"/>
    <n v="15900"/>
  </r>
  <r>
    <x v="14"/>
    <n v="1551"/>
    <s v="Facebook"/>
    <s v="Телевизор"/>
    <x v="0"/>
    <x v="2"/>
    <n v="23900"/>
  </r>
  <r>
    <x v="21"/>
    <n v="1954"/>
    <s v="Google"/>
    <s v="Ноутбук"/>
    <x v="2"/>
    <x v="3"/>
    <n v="45900"/>
  </r>
  <r>
    <x v="14"/>
    <n v="2817"/>
    <m/>
    <s v="Телефон"/>
    <x v="2"/>
    <x v="6"/>
    <n v="15900"/>
  </r>
  <r>
    <x v="13"/>
    <n v="2408"/>
    <s v="Facebook"/>
    <s v="Ноутбук"/>
    <x v="1"/>
    <x v="0"/>
    <n v="45900"/>
  </r>
  <r>
    <x v="12"/>
    <n v="2732"/>
    <s v="YouTube"/>
    <s v="Ноутбук"/>
    <x v="2"/>
    <x v="5"/>
    <n v="45900"/>
  </r>
  <r>
    <x v="3"/>
    <n v="2609"/>
    <m/>
    <s v="Телефон"/>
    <x v="1"/>
    <x v="3"/>
    <n v="15900"/>
  </r>
  <r>
    <x v="1"/>
    <n v="2818"/>
    <m/>
    <s v="Ноутбук"/>
    <x v="1"/>
    <x v="6"/>
    <n v="45900"/>
  </r>
  <r>
    <x v="0"/>
    <n v="1647"/>
    <m/>
    <s v="Телефон"/>
    <x v="0"/>
    <x v="3"/>
    <n v="15900"/>
  </r>
  <r>
    <x v="14"/>
    <n v="1535"/>
    <s v="Yandex"/>
    <s v="Телефон"/>
    <x v="2"/>
    <x v="3"/>
    <n v="15900"/>
  </r>
  <r>
    <x v="18"/>
    <n v="1436"/>
    <m/>
    <s v="Телефон"/>
    <x v="2"/>
    <x v="1"/>
    <n v="15900"/>
  </r>
  <r>
    <x v="20"/>
    <n v="2420"/>
    <m/>
    <s v="Ноутбук"/>
    <x v="1"/>
    <x v="7"/>
    <n v="45900"/>
  </r>
  <r>
    <x v="18"/>
    <n v="2144"/>
    <m/>
    <s v="Телефон"/>
    <x v="1"/>
    <x v="7"/>
    <n v="15900"/>
  </r>
  <r>
    <x v="22"/>
    <n v="2620"/>
    <s v="Google"/>
    <s v="Монитор"/>
    <x v="1"/>
    <x v="0"/>
    <n v="9900"/>
  </r>
  <r>
    <x v="22"/>
    <n v="2732"/>
    <m/>
    <s v="Телефон"/>
    <x v="0"/>
    <x v="4"/>
    <n v="15900"/>
  </r>
  <r>
    <x v="3"/>
    <n v="2219"/>
    <m/>
    <s v="Телефон"/>
    <x v="1"/>
    <x v="5"/>
    <n v="15900"/>
  </r>
  <r>
    <x v="9"/>
    <n v="1311"/>
    <s v="YouTube"/>
    <s v="Монитор"/>
    <x v="1"/>
    <x v="0"/>
    <n v="9900"/>
  </r>
  <r>
    <x v="3"/>
    <n v="1777"/>
    <m/>
    <s v="Ноутбук"/>
    <x v="3"/>
    <x v="3"/>
    <n v="45900"/>
  </r>
  <r>
    <x v="6"/>
    <n v="2048"/>
    <m/>
    <s v="Ноутбук"/>
    <x v="2"/>
    <x v="3"/>
    <n v="45900"/>
  </r>
  <r>
    <x v="1"/>
    <n v="2121"/>
    <m/>
    <s v="Телевизор"/>
    <x v="1"/>
    <x v="3"/>
    <n v="23900"/>
  </r>
  <r>
    <x v="1"/>
    <n v="2815"/>
    <m/>
    <s v="Монитор"/>
    <x v="0"/>
    <x v="3"/>
    <n v="9900"/>
  </r>
  <r>
    <x v="22"/>
    <n v="1527"/>
    <m/>
    <s v="Телефон"/>
    <x v="1"/>
    <x v="2"/>
    <n v="15900"/>
  </r>
  <r>
    <x v="22"/>
    <n v="2858"/>
    <m/>
    <s v="Телефон"/>
    <x v="1"/>
    <x v="2"/>
    <n v="15900"/>
  </r>
  <r>
    <x v="8"/>
    <n v="2851"/>
    <m/>
    <s v="Телефон"/>
    <x v="2"/>
    <x v="1"/>
    <n v="15900"/>
  </r>
  <r>
    <x v="8"/>
    <n v="2795"/>
    <m/>
    <s v="Телефон"/>
    <x v="1"/>
    <x v="1"/>
    <n v="15900"/>
  </r>
  <r>
    <x v="16"/>
    <n v="1351"/>
    <s v="Facebook"/>
    <s v="Планшет"/>
    <x v="2"/>
    <x v="1"/>
    <n v="54900"/>
  </r>
  <r>
    <x v="3"/>
    <n v="2166"/>
    <m/>
    <s v="Планшет"/>
    <x v="3"/>
    <x v="5"/>
    <n v="54900"/>
  </r>
  <r>
    <x v="21"/>
    <n v="2585"/>
    <m/>
    <s v="Телефон"/>
    <x v="2"/>
    <x v="3"/>
    <n v="15900"/>
  </r>
  <r>
    <x v="1"/>
    <n v="1905"/>
    <s v="Yandex"/>
    <s v="Монитор"/>
    <x v="3"/>
    <x v="2"/>
    <n v="9900"/>
  </r>
  <r>
    <x v="9"/>
    <n v="2850"/>
    <s v="Facebook"/>
    <s v="Монитор"/>
    <x v="1"/>
    <x v="5"/>
    <n v="9900"/>
  </r>
  <r>
    <x v="16"/>
    <n v="2252"/>
    <m/>
    <s v="Монитор"/>
    <x v="1"/>
    <x v="3"/>
    <n v="9900"/>
  </r>
  <r>
    <x v="7"/>
    <n v="2464"/>
    <s v="YouTube"/>
    <s v="Телефон"/>
    <x v="2"/>
    <x v="0"/>
    <n v="15900"/>
  </r>
  <r>
    <x v="18"/>
    <n v="1532"/>
    <s v="Yandex"/>
    <s v="Монитор"/>
    <x v="3"/>
    <x v="1"/>
    <n v="9900"/>
  </r>
  <r>
    <x v="13"/>
    <n v="1923"/>
    <m/>
    <s v="Телефон"/>
    <x v="3"/>
    <x v="5"/>
    <n v="15900"/>
  </r>
  <r>
    <x v="13"/>
    <n v="2636"/>
    <m/>
    <s v="Монитор"/>
    <x v="1"/>
    <x v="6"/>
    <n v="9900"/>
  </r>
  <r>
    <x v="13"/>
    <n v="2286"/>
    <s v="Facebook"/>
    <s v="Монитор"/>
    <x v="0"/>
    <x v="7"/>
    <n v="9900"/>
  </r>
  <r>
    <x v="7"/>
    <n v="2211"/>
    <s v="Facebook"/>
    <s v="Телефон"/>
    <x v="3"/>
    <x v="5"/>
    <n v="15900"/>
  </r>
  <r>
    <x v="0"/>
    <n v="1640"/>
    <s v="YouTube"/>
    <s v="Телефон"/>
    <x v="2"/>
    <x v="0"/>
    <n v="15900"/>
  </r>
  <r>
    <x v="7"/>
    <n v="2587"/>
    <s v="YouTube"/>
    <s v="Телефон"/>
    <x v="1"/>
    <x v="4"/>
    <n v="15900"/>
  </r>
  <r>
    <x v="1"/>
    <n v="1511"/>
    <s v="Google"/>
    <s v="Ноутбук"/>
    <x v="0"/>
    <x v="6"/>
    <n v="45900"/>
  </r>
  <r>
    <x v="9"/>
    <n v="2034"/>
    <m/>
    <s v="Планшет"/>
    <x v="1"/>
    <x v="1"/>
    <n v="54900"/>
  </r>
  <r>
    <x v="4"/>
    <n v="2319"/>
    <m/>
    <s v="Телефон"/>
    <x v="3"/>
    <x v="3"/>
    <n v="15900"/>
  </r>
  <r>
    <x v="1"/>
    <n v="2708"/>
    <m/>
    <s v="Ноутбук"/>
    <x v="3"/>
    <x v="4"/>
    <n v="45900"/>
  </r>
  <r>
    <x v="10"/>
    <n v="2567"/>
    <s v="Yandex"/>
    <s v="Планшет"/>
    <x v="2"/>
    <x v="1"/>
    <n v="54900"/>
  </r>
  <r>
    <x v="18"/>
    <n v="2696"/>
    <m/>
    <s v="Ноутбук"/>
    <x v="2"/>
    <x v="5"/>
    <n v="45900"/>
  </r>
  <r>
    <x v="6"/>
    <n v="1298"/>
    <s v="YouTube"/>
    <s v="Ноутбук"/>
    <x v="1"/>
    <x v="7"/>
    <n v="45900"/>
  </r>
  <r>
    <x v="8"/>
    <n v="1974"/>
    <s v="Google"/>
    <s v="Телефон"/>
    <x v="3"/>
    <x v="1"/>
    <n v="15900"/>
  </r>
  <r>
    <x v="15"/>
    <n v="2177"/>
    <s v="Yandex"/>
    <s v="Телефон"/>
    <x v="1"/>
    <x v="3"/>
    <n v="15900"/>
  </r>
  <r>
    <x v="5"/>
    <n v="2364"/>
    <m/>
    <s v="Телевизор"/>
    <x v="2"/>
    <x v="5"/>
    <n v="23900"/>
  </r>
  <r>
    <x v="3"/>
    <n v="2784"/>
    <s v="Facebook"/>
    <s v="Монитор"/>
    <x v="3"/>
    <x v="3"/>
    <n v="9900"/>
  </r>
  <r>
    <x v="3"/>
    <n v="2814"/>
    <s v="Facebook"/>
    <s v="Планшет"/>
    <x v="3"/>
    <x v="4"/>
    <n v="54900"/>
  </r>
  <r>
    <x v="21"/>
    <n v="1840"/>
    <s v="Facebook"/>
    <s v="Телефон"/>
    <x v="2"/>
    <x v="3"/>
    <n v="15900"/>
  </r>
  <r>
    <x v="8"/>
    <n v="2289"/>
    <m/>
    <s v="Телевизор"/>
    <x v="1"/>
    <x v="3"/>
    <n v="23900"/>
  </r>
  <r>
    <x v="8"/>
    <n v="2617"/>
    <s v="Yandex"/>
    <s v="Ноутбук"/>
    <x v="3"/>
    <x v="3"/>
    <n v="45900"/>
  </r>
  <r>
    <x v="5"/>
    <n v="1514"/>
    <s v="Facebook"/>
    <s v="Телевизор"/>
    <x v="3"/>
    <x v="4"/>
    <n v="23900"/>
  </r>
  <r>
    <x v="3"/>
    <n v="2615"/>
    <m/>
    <s v="Ноутбук"/>
    <x v="2"/>
    <x v="2"/>
    <n v="45900"/>
  </r>
  <r>
    <x v="1"/>
    <n v="2145"/>
    <m/>
    <s v="Монитор"/>
    <x v="1"/>
    <x v="1"/>
    <n v="9900"/>
  </r>
  <r>
    <x v="14"/>
    <n v="2040"/>
    <m/>
    <s v="Планшет"/>
    <x v="2"/>
    <x v="6"/>
    <n v="54900"/>
  </r>
  <r>
    <x v="3"/>
    <n v="2135"/>
    <s v="Instagram"/>
    <s v="Телефон"/>
    <x v="2"/>
    <x v="4"/>
    <n v="15900"/>
  </r>
  <r>
    <x v="9"/>
    <n v="2176"/>
    <m/>
    <s v="Телефон"/>
    <x v="3"/>
    <x v="4"/>
    <n v="15900"/>
  </r>
  <r>
    <x v="3"/>
    <n v="2650"/>
    <s v="Facebook"/>
    <s v="Телефон"/>
    <x v="3"/>
    <x v="3"/>
    <n v="15900"/>
  </r>
  <r>
    <x v="18"/>
    <n v="2389"/>
    <s v="Facebook"/>
    <s v="Телефон"/>
    <x v="2"/>
    <x v="3"/>
    <n v="15900"/>
  </r>
  <r>
    <x v="20"/>
    <n v="2566"/>
    <m/>
    <s v="Телефон"/>
    <x v="1"/>
    <x v="3"/>
    <n v="15900"/>
  </r>
  <r>
    <x v="20"/>
    <n v="1259"/>
    <m/>
    <s v="Ноутбук"/>
    <x v="1"/>
    <x v="3"/>
    <n v="45900"/>
  </r>
  <r>
    <x v="3"/>
    <n v="2837"/>
    <s v="Facebook"/>
    <s v="Ноутбук"/>
    <x v="2"/>
    <x v="3"/>
    <n v="45900"/>
  </r>
  <r>
    <x v="2"/>
    <n v="1953"/>
    <s v="Google"/>
    <s v="Монитор"/>
    <x v="3"/>
    <x v="3"/>
    <n v="9900"/>
  </r>
  <r>
    <x v="2"/>
    <n v="1681"/>
    <m/>
    <s v="Ноутбук"/>
    <x v="1"/>
    <x v="4"/>
    <n v="45900"/>
  </r>
  <r>
    <x v="11"/>
    <n v="2599"/>
    <s v="Vkontakte"/>
    <s v="Монитор"/>
    <x v="1"/>
    <x v="4"/>
    <n v="9900"/>
  </r>
  <r>
    <x v="5"/>
    <n v="1313"/>
    <s v="Google"/>
    <s v="Телефон"/>
    <x v="3"/>
    <x v="1"/>
    <n v="15900"/>
  </r>
  <r>
    <x v="5"/>
    <n v="2703"/>
    <m/>
    <s v="Монитор"/>
    <x v="2"/>
    <x v="4"/>
    <n v="9900"/>
  </r>
  <r>
    <x v="1"/>
    <n v="2545"/>
    <s v="Yandex"/>
    <s v="Монитор"/>
    <x v="2"/>
    <x v="7"/>
    <n v="9900"/>
  </r>
  <r>
    <x v="8"/>
    <n v="2076"/>
    <s v="Facebook"/>
    <s v="Монитор"/>
    <x v="1"/>
    <x v="1"/>
    <n v="9900"/>
  </r>
  <r>
    <x v="3"/>
    <n v="1963"/>
    <s v="YouTube"/>
    <s v="Ноутбук"/>
    <x v="1"/>
    <x v="5"/>
    <n v="45900"/>
  </r>
  <r>
    <x v="19"/>
    <n v="1516"/>
    <m/>
    <s v="Телефон"/>
    <x v="3"/>
    <x v="4"/>
    <n v="15900"/>
  </r>
  <r>
    <x v="14"/>
    <n v="1942"/>
    <m/>
    <s v="Монитор"/>
    <x v="3"/>
    <x v="5"/>
    <n v="9900"/>
  </r>
  <r>
    <x v="21"/>
    <n v="1797"/>
    <m/>
    <s v="Ноутбук"/>
    <x v="2"/>
    <x v="1"/>
    <n v="45900"/>
  </r>
  <r>
    <x v="1"/>
    <n v="2017"/>
    <s v="Instagram"/>
    <s v="Ноутбук"/>
    <x v="1"/>
    <x v="4"/>
    <n v="45900"/>
  </r>
  <r>
    <x v="10"/>
    <n v="2260"/>
    <m/>
    <s v="Телефон"/>
    <x v="3"/>
    <x v="0"/>
    <n v="15900"/>
  </r>
  <r>
    <x v="14"/>
    <n v="1712"/>
    <m/>
    <s v="Ноутбук"/>
    <x v="2"/>
    <x v="1"/>
    <n v="45900"/>
  </r>
  <r>
    <x v="19"/>
    <n v="2573"/>
    <m/>
    <s v="Телевизор"/>
    <x v="2"/>
    <x v="7"/>
    <n v="23900"/>
  </r>
  <r>
    <x v="2"/>
    <n v="1407"/>
    <s v="YouTube"/>
    <s v="Телевизор"/>
    <x v="1"/>
    <x v="3"/>
    <n v="23900"/>
  </r>
  <r>
    <x v="8"/>
    <n v="2659"/>
    <m/>
    <s v="Ноутбук"/>
    <x v="2"/>
    <x v="4"/>
    <n v="45900"/>
  </r>
  <r>
    <x v="14"/>
    <n v="2506"/>
    <m/>
    <s v="Монитор"/>
    <x v="2"/>
    <x v="4"/>
    <n v="9900"/>
  </r>
  <r>
    <x v="5"/>
    <n v="2272"/>
    <s v="YouTube"/>
    <s v="Монитор"/>
    <x v="2"/>
    <x v="5"/>
    <n v="9900"/>
  </r>
  <r>
    <x v="19"/>
    <n v="1941"/>
    <m/>
    <s v="Телефон"/>
    <x v="1"/>
    <x v="1"/>
    <n v="15900"/>
  </r>
  <r>
    <x v="9"/>
    <n v="1679"/>
    <m/>
    <s v="Планшет"/>
    <x v="1"/>
    <x v="3"/>
    <n v="54900"/>
  </r>
  <r>
    <x v="3"/>
    <n v="1622"/>
    <s v="YouTube"/>
    <s v="Телефон"/>
    <x v="1"/>
    <x v="4"/>
    <n v="15900"/>
  </r>
  <r>
    <x v="15"/>
    <n v="1242"/>
    <m/>
    <s v="Телефон"/>
    <x v="2"/>
    <x v="1"/>
    <n v="15900"/>
  </r>
  <r>
    <x v="1"/>
    <n v="2264"/>
    <m/>
    <s v="Телевизор"/>
    <x v="3"/>
    <x v="0"/>
    <n v="23900"/>
  </r>
  <r>
    <x v="6"/>
    <n v="1244"/>
    <m/>
    <s v="Телефон"/>
    <x v="1"/>
    <x v="6"/>
    <n v="15900"/>
  </r>
  <r>
    <x v="4"/>
    <n v="1410"/>
    <m/>
    <s v="Телевизор"/>
    <x v="1"/>
    <x v="2"/>
    <n v="23900"/>
  </r>
  <r>
    <x v="17"/>
    <n v="2859"/>
    <s v="Google"/>
    <s v="Монитор"/>
    <x v="3"/>
    <x v="5"/>
    <n v="9900"/>
  </r>
  <r>
    <x v="14"/>
    <n v="1434"/>
    <s v="Facebook"/>
    <s v="Телефон"/>
    <x v="3"/>
    <x v="6"/>
    <n v="15900"/>
  </r>
  <r>
    <x v="11"/>
    <n v="2229"/>
    <s v="Facebook"/>
    <s v="Монитор"/>
    <x v="1"/>
    <x v="2"/>
    <n v="9900"/>
  </r>
  <r>
    <x v="1"/>
    <n v="2201"/>
    <s v="Facebook"/>
    <s v="Монитор"/>
    <x v="1"/>
    <x v="2"/>
    <n v="9900"/>
  </r>
  <r>
    <x v="4"/>
    <n v="1575"/>
    <m/>
    <s v="Монитор"/>
    <x v="2"/>
    <x v="5"/>
    <n v="9900"/>
  </r>
  <r>
    <x v="18"/>
    <n v="2709"/>
    <m/>
    <s v="Монитор"/>
    <x v="2"/>
    <x v="3"/>
    <n v="9900"/>
  </r>
  <r>
    <x v="11"/>
    <n v="1814"/>
    <s v="Google"/>
    <s v="Телефон"/>
    <x v="2"/>
    <x v="1"/>
    <n v="15900"/>
  </r>
  <r>
    <x v="7"/>
    <n v="2362"/>
    <m/>
    <s v="Монитор"/>
    <x v="3"/>
    <x v="1"/>
    <n v="9900"/>
  </r>
  <r>
    <x v="3"/>
    <n v="2347"/>
    <m/>
    <s v="Телефон"/>
    <x v="1"/>
    <x v="4"/>
    <n v="15900"/>
  </r>
  <r>
    <x v="14"/>
    <n v="2450"/>
    <m/>
    <s v="Телефон"/>
    <x v="2"/>
    <x v="5"/>
    <n v="15900"/>
  </r>
  <r>
    <x v="3"/>
    <n v="1490"/>
    <m/>
    <s v="Ноутбук"/>
    <x v="2"/>
    <x v="1"/>
    <n v="45900"/>
  </r>
  <r>
    <x v="17"/>
    <n v="2745"/>
    <m/>
    <s v="Планшет"/>
    <x v="2"/>
    <x v="1"/>
    <n v="54900"/>
  </r>
  <r>
    <x v="3"/>
    <n v="1547"/>
    <s v="YouTube"/>
    <s v="Ноутбук"/>
    <x v="1"/>
    <x v="3"/>
    <n v="45900"/>
  </r>
  <r>
    <x v="18"/>
    <n v="2228"/>
    <m/>
    <s v="Телефон"/>
    <x v="2"/>
    <x v="5"/>
    <n v="15900"/>
  </r>
  <r>
    <x v="13"/>
    <n v="1769"/>
    <s v="Yandex"/>
    <s v="Телефон"/>
    <x v="2"/>
    <x v="3"/>
    <n v="15900"/>
  </r>
  <r>
    <x v="10"/>
    <n v="1491"/>
    <m/>
    <s v="Телефон"/>
    <x v="2"/>
    <x v="3"/>
    <n v="15900"/>
  </r>
  <r>
    <x v="10"/>
    <n v="2533"/>
    <s v="Facebook"/>
    <s v="Монитор"/>
    <x v="1"/>
    <x v="1"/>
    <n v="9900"/>
  </r>
  <r>
    <x v="14"/>
    <n v="1859"/>
    <m/>
    <s v="Ноутбук"/>
    <x v="1"/>
    <x v="0"/>
    <n v="45900"/>
  </r>
  <r>
    <x v="11"/>
    <n v="2118"/>
    <m/>
    <s v="Монитор"/>
    <x v="3"/>
    <x v="1"/>
    <n v="9900"/>
  </r>
  <r>
    <x v="2"/>
    <n v="2791"/>
    <s v="Facebook"/>
    <s v="Телефон"/>
    <x v="0"/>
    <x v="2"/>
    <n v="15900"/>
  </r>
  <r>
    <x v="7"/>
    <n v="2400"/>
    <s v="Yandex"/>
    <s v="Телефон"/>
    <x v="1"/>
    <x v="4"/>
    <n v="15900"/>
  </r>
  <r>
    <x v="18"/>
    <n v="2027"/>
    <m/>
    <s v="Планшет"/>
    <x v="1"/>
    <x v="5"/>
    <n v="54900"/>
  </r>
  <r>
    <x v="11"/>
    <n v="2549"/>
    <m/>
    <s v="Ноутбук"/>
    <x v="1"/>
    <x v="6"/>
    <n v="45900"/>
  </r>
  <r>
    <x v="17"/>
    <n v="2687"/>
    <m/>
    <s v="Монитор"/>
    <x v="3"/>
    <x v="0"/>
    <n v="9900"/>
  </r>
  <r>
    <x v="17"/>
    <n v="2766"/>
    <s v="Google"/>
    <s v="Телефон"/>
    <x v="1"/>
    <x v="5"/>
    <n v="15900"/>
  </r>
  <r>
    <x v="5"/>
    <n v="1444"/>
    <m/>
    <s v="Монитор"/>
    <x v="2"/>
    <x v="2"/>
    <n v="9900"/>
  </r>
  <r>
    <x v="18"/>
    <n v="1827"/>
    <m/>
    <s v="Монитор"/>
    <x v="3"/>
    <x v="3"/>
    <n v="9900"/>
  </r>
  <r>
    <x v="1"/>
    <n v="1850"/>
    <m/>
    <s v="Ноутбук"/>
    <x v="3"/>
    <x v="1"/>
    <n v="45900"/>
  </r>
  <r>
    <x v="12"/>
    <n v="2006"/>
    <m/>
    <s v="Ноутбук"/>
    <x v="3"/>
    <x v="1"/>
    <n v="45900"/>
  </r>
  <r>
    <x v="4"/>
    <n v="2438"/>
    <s v="Instagram"/>
    <s v="Ноутбук"/>
    <x v="1"/>
    <x v="3"/>
    <n v="45900"/>
  </r>
  <r>
    <x v="3"/>
    <n v="2555"/>
    <s v="Facebook"/>
    <s v="Планшет"/>
    <x v="2"/>
    <x v="0"/>
    <n v="54900"/>
  </r>
  <r>
    <x v="18"/>
    <n v="1325"/>
    <s v="Google"/>
    <s v="Монитор"/>
    <x v="2"/>
    <x v="5"/>
    <n v="9900"/>
  </r>
  <r>
    <x v="15"/>
    <n v="1287"/>
    <m/>
    <s v="Монитор"/>
    <x v="1"/>
    <x v="5"/>
    <n v="9900"/>
  </r>
  <r>
    <x v="7"/>
    <n v="1422"/>
    <m/>
    <s v="Планшет"/>
    <x v="0"/>
    <x v="4"/>
    <n v="54900"/>
  </r>
  <r>
    <x v="1"/>
    <n v="2745"/>
    <m/>
    <s v="Монитор"/>
    <x v="3"/>
    <x v="3"/>
    <n v="9900"/>
  </r>
  <r>
    <x v="3"/>
    <n v="2607"/>
    <s v="Facebook"/>
    <s v="Телефон"/>
    <x v="2"/>
    <x v="7"/>
    <n v="15900"/>
  </r>
  <r>
    <x v="20"/>
    <n v="1491"/>
    <s v="Google"/>
    <s v="Монитор"/>
    <x v="3"/>
    <x v="3"/>
    <n v="9900"/>
  </r>
  <r>
    <x v="15"/>
    <n v="1688"/>
    <m/>
    <s v="Телевизор"/>
    <x v="1"/>
    <x v="6"/>
    <n v="23900"/>
  </r>
  <r>
    <x v="6"/>
    <n v="1767"/>
    <m/>
    <s v="Монитор"/>
    <x v="2"/>
    <x v="3"/>
    <n v="9900"/>
  </r>
  <r>
    <x v="1"/>
    <n v="1547"/>
    <s v="Yandex"/>
    <s v="Телефон"/>
    <x v="3"/>
    <x v="5"/>
    <n v="15900"/>
  </r>
  <r>
    <x v="20"/>
    <n v="2174"/>
    <s v="YouTube"/>
    <s v="Телевизор"/>
    <x v="3"/>
    <x v="7"/>
    <n v="23900"/>
  </r>
  <r>
    <x v="20"/>
    <n v="1400"/>
    <s v="Facebook"/>
    <s v="Монитор"/>
    <x v="1"/>
    <x v="3"/>
    <n v="9900"/>
  </r>
  <r>
    <x v="18"/>
    <n v="2249"/>
    <s v="YouTube"/>
    <s v="Ноутбук"/>
    <x v="3"/>
    <x v="4"/>
    <n v="45900"/>
  </r>
  <r>
    <x v="5"/>
    <n v="2774"/>
    <s v="Facebook"/>
    <s v="Телефон"/>
    <x v="2"/>
    <x v="3"/>
    <n v="15900"/>
  </r>
  <r>
    <x v="8"/>
    <n v="2755"/>
    <m/>
    <s v="Ноутбук"/>
    <x v="3"/>
    <x v="1"/>
    <n v="45900"/>
  </r>
  <r>
    <x v="8"/>
    <n v="1365"/>
    <m/>
    <s v="Планшет"/>
    <x v="0"/>
    <x v="3"/>
    <n v="54900"/>
  </r>
  <r>
    <x v="13"/>
    <n v="1820"/>
    <m/>
    <s v="Телевизор"/>
    <x v="2"/>
    <x v="0"/>
    <n v="23900"/>
  </r>
  <r>
    <x v="0"/>
    <n v="1309"/>
    <s v="YouTube"/>
    <s v="Монитор"/>
    <x v="2"/>
    <x v="3"/>
    <n v="9900"/>
  </r>
  <r>
    <x v="0"/>
    <n v="1830"/>
    <m/>
    <s v="Монитор"/>
    <x v="1"/>
    <x v="6"/>
    <n v="9900"/>
  </r>
  <r>
    <x v="1"/>
    <n v="1696"/>
    <m/>
    <s v="Телефон"/>
    <x v="2"/>
    <x v="0"/>
    <n v="15900"/>
  </r>
  <r>
    <x v="6"/>
    <n v="1527"/>
    <s v="Google"/>
    <s v="Телевизор"/>
    <x v="1"/>
    <x v="6"/>
    <n v="23900"/>
  </r>
  <r>
    <x v="20"/>
    <n v="1795"/>
    <s v="Vkontakte"/>
    <s v="Монитор"/>
    <x v="0"/>
    <x v="3"/>
    <n v="9900"/>
  </r>
  <r>
    <x v="1"/>
    <n v="1667"/>
    <s v="Google"/>
    <s v="Телефон"/>
    <x v="3"/>
    <x v="3"/>
    <n v="15900"/>
  </r>
  <r>
    <x v="15"/>
    <n v="1851"/>
    <m/>
    <s v="Ноутбук"/>
    <x v="3"/>
    <x v="4"/>
    <n v="45900"/>
  </r>
  <r>
    <x v="3"/>
    <n v="2445"/>
    <m/>
    <s v="Телефон"/>
    <x v="1"/>
    <x v="4"/>
    <n v="15900"/>
  </r>
  <r>
    <x v="14"/>
    <n v="1854"/>
    <m/>
    <s v="Телефон"/>
    <x v="3"/>
    <x v="1"/>
    <n v="15900"/>
  </r>
  <r>
    <x v="1"/>
    <n v="2773"/>
    <s v="Facebook"/>
    <s v="Монитор"/>
    <x v="2"/>
    <x v="5"/>
    <n v="9900"/>
  </r>
  <r>
    <x v="13"/>
    <n v="2634"/>
    <s v="Instagram"/>
    <s v="Ноутбук"/>
    <x v="2"/>
    <x v="5"/>
    <n v="45900"/>
  </r>
  <r>
    <x v="8"/>
    <n v="1381"/>
    <m/>
    <s v="Монитор"/>
    <x v="1"/>
    <x v="3"/>
    <n v="9900"/>
  </r>
  <r>
    <x v="20"/>
    <n v="1397"/>
    <m/>
    <s v="Монитор"/>
    <x v="2"/>
    <x v="1"/>
    <n v="9900"/>
  </r>
  <r>
    <x v="14"/>
    <n v="1511"/>
    <s v="Google"/>
    <s v="Монитор"/>
    <x v="3"/>
    <x v="7"/>
    <n v="9900"/>
  </r>
  <r>
    <x v="12"/>
    <n v="1314"/>
    <s v="Google"/>
    <s v="Монитор"/>
    <x v="3"/>
    <x v="3"/>
    <n v="9900"/>
  </r>
  <r>
    <x v="20"/>
    <n v="2841"/>
    <s v="Facebook"/>
    <s v="Телефон"/>
    <x v="0"/>
    <x v="5"/>
    <n v="15900"/>
  </r>
  <r>
    <x v="8"/>
    <n v="2431"/>
    <m/>
    <s v="Телевизор"/>
    <x v="1"/>
    <x v="7"/>
    <n v="23900"/>
  </r>
  <r>
    <x v="6"/>
    <n v="1282"/>
    <s v="Facebook"/>
    <s v="Монитор"/>
    <x v="3"/>
    <x v="2"/>
    <n v="9900"/>
  </r>
  <r>
    <x v="21"/>
    <n v="2386"/>
    <s v="Facebook"/>
    <s v="Монитор"/>
    <x v="1"/>
    <x v="7"/>
    <n v="9900"/>
  </r>
  <r>
    <x v="3"/>
    <n v="1289"/>
    <s v="YouTube"/>
    <s v="Планшет"/>
    <x v="3"/>
    <x v="0"/>
    <n v="54900"/>
  </r>
  <r>
    <x v="3"/>
    <n v="1317"/>
    <m/>
    <s v="Монитор"/>
    <x v="1"/>
    <x v="2"/>
    <n v="9900"/>
  </r>
  <r>
    <x v="4"/>
    <n v="2148"/>
    <m/>
    <s v="Телефон"/>
    <x v="3"/>
    <x v="3"/>
    <n v="15900"/>
  </r>
  <r>
    <x v="4"/>
    <n v="1500"/>
    <s v="Google"/>
    <s v="Телефон"/>
    <x v="0"/>
    <x v="2"/>
    <n v="15900"/>
  </r>
  <r>
    <x v="14"/>
    <n v="2336"/>
    <s v="Facebook"/>
    <s v="Телефон"/>
    <x v="1"/>
    <x v="2"/>
    <n v="15900"/>
  </r>
  <r>
    <x v="19"/>
    <n v="2155"/>
    <s v="Instagram"/>
    <s v="Телефон"/>
    <x v="2"/>
    <x v="3"/>
    <n v="15900"/>
  </r>
  <r>
    <x v="14"/>
    <n v="1610"/>
    <m/>
    <s v="Планшет"/>
    <x v="1"/>
    <x v="5"/>
    <n v="54900"/>
  </r>
  <r>
    <x v="20"/>
    <n v="2857"/>
    <s v="Vkontakte"/>
    <s v="Ноутбук"/>
    <x v="1"/>
    <x v="0"/>
    <n v="45900"/>
  </r>
  <r>
    <x v="4"/>
    <n v="2137"/>
    <m/>
    <s v="Монитор"/>
    <x v="2"/>
    <x v="5"/>
    <n v="9900"/>
  </r>
  <r>
    <x v="8"/>
    <n v="1804"/>
    <m/>
    <s v="Монитор"/>
    <x v="1"/>
    <x v="0"/>
    <n v="9900"/>
  </r>
  <r>
    <x v="13"/>
    <n v="1500"/>
    <m/>
    <s v="Ноутбук"/>
    <x v="3"/>
    <x v="3"/>
    <n v="45900"/>
  </r>
  <r>
    <x v="4"/>
    <n v="1530"/>
    <s v="Facebook"/>
    <s v="Телевизор"/>
    <x v="3"/>
    <x v="6"/>
    <n v="23900"/>
  </r>
  <r>
    <x v="8"/>
    <n v="1613"/>
    <m/>
    <s v="Монитор"/>
    <x v="1"/>
    <x v="1"/>
    <n v="9900"/>
  </r>
  <r>
    <x v="14"/>
    <n v="2541"/>
    <s v="Vkontakte"/>
    <s v="Телефон"/>
    <x v="2"/>
    <x v="5"/>
    <n v="15900"/>
  </r>
  <r>
    <x v="3"/>
    <n v="2045"/>
    <s v="Facebook"/>
    <s v="Телевизор"/>
    <x v="1"/>
    <x v="0"/>
    <n v="23900"/>
  </r>
  <r>
    <x v="10"/>
    <n v="1672"/>
    <m/>
    <s v="Планшет"/>
    <x v="3"/>
    <x v="7"/>
    <n v="54900"/>
  </r>
  <r>
    <x v="14"/>
    <n v="2055"/>
    <s v="YouTube"/>
    <s v="Монитор"/>
    <x v="2"/>
    <x v="7"/>
    <n v="9900"/>
  </r>
  <r>
    <x v="2"/>
    <n v="2216"/>
    <m/>
    <s v="Телефон"/>
    <x v="1"/>
    <x v="6"/>
    <n v="15900"/>
  </r>
  <r>
    <x v="7"/>
    <n v="2692"/>
    <m/>
    <s v="Телефон"/>
    <x v="2"/>
    <x v="7"/>
    <n v="15900"/>
  </r>
  <r>
    <x v="13"/>
    <n v="1247"/>
    <m/>
    <s v="Телефон"/>
    <x v="1"/>
    <x v="3"/>
    <n v="15900"/>
  </r>
  <r>
    <x v="16"/>
    <n v="1870"/>
    <m/>
    <s v="Монитор"/>
    <x v="1"/>
    <x v="2"/>
    <n v="9900"/>
  </r>
  <r>
    <x v="1"/>
    <n v="2531"/>
    <s v="Yandex"/>
    <s v="Монитор"/>
    <x v="0"/>
    <x v="7"/>
    <n v="9900"/>
  </r>
  <r>
    <x v="10"/>
    <n v="1670"/>
    <s v="Vkontakte"/>
    <s v="Телефон"/>
    <x v="1"/>
    <x v="0"/>
    <n v="15900"/>
  </r>
  <r>
    <x v="17"/>
    <n v="1932"/>
    <m/>
    <s v="Планшет"/>
    <x v="2"/>
    <x v="4"/>
    <n v="54900"/>
  </r>
  <r>
    <x v="1"/>
    <n v="1640"/>
    <s v="Google"/>
    <s v="Телефон"/>
    <x v="0"/>
    <x v="3"/>
    <n v="15900"/>
  </r>
  <r>
    <x v="18"/>
    <n v="2603"/>
    <m/>
    <s v="Планшет"/>
    <x v="1"/>
    <x v="3"/>
    <n v="54900"/>
  </r>
  <r>
    <x v="15"/>
    <n v="1515"/>
    <m/>
    <s v="Телевизор"/>
    <x v="3"/>
    <x v="2"/>
    <n v="23900"/>
  </r>
  <r>
    <x v="10"/>
    <n v="1403"/>
    <s v="Vkontakte"/>
    <s v="Телевизор"/>
    <x v="1"/>
    <x v="1"/>
    <n v="23900"/>
  </r>
  <r>
    <x v="1"/>
    <n v="1317"/>
    <s v="Facebook"/>
    <s v="Телефон"/>
    <x v="1"/>
    <x v="5"/>
    <n v="15900"/>
  </r>
  <r>
    <x v="11"/>
    <n v="2366"/>
    <m/>
    <s v="Ноутбук"/>
    <x v="2"/>
    <x v="5"/>
    <n v="45900"/>
  </r>
  <r>
    <x v="14"/>
    <n v="1487"/>
    <s v="Yandex"/>
    <s v="Монитор"/>
    <x v="1"/>
    <x v="0"/>
    <n v="9900"/>
  </r>
  <r>
    <x v="9"/>
    <n v="1206"/>
    <s v="Facebook"/>
    <s v="Планшет"/>
    <x v="2"/>
    <x v="6"/>
    <n v="54900"/>
  </r>
  <r>
    <x v="1"/>
    <n v="2507"/>
    <s v="Google"/>
    <s v="Телефон"/>
    <x v="1"/>
    <x v="5"/>
    <n v="15900"/>
  </r>
  <r>
    <x v="13"/>
    <n v="2746"/>
    <m/>
    <s v="Телефон"/>
    <x v="1"/>
    <x v="3"/>
    <n v="15900"/>
  </r>
  <r>
    <x v="1"/>
    <n v="1230"/>
    <m/>
    <s v="Телефон"/>
    <x v="1"/>
    <x v="4"/>
    <n v="15900"/>
  </r>
  <r>
    <x v="14"/>
    <n v="2294"/>
    <s v="Google"/>
    <s v="Монитор"/>
    <x v="1"/>
    <x v="1"/>
    <n v="9900"/>
  </r>
  <r>
    <x v="3"/>
    <n v="1381"/>
    <s v="Google"/>
    <s v="Ноутбук"/>
    <x v="3"/>
    <x v="3"/>
    <n v="45900"/>
  </r>
  <r>
    <x v="4"/>
    <n v="2609"/>
    <m/>
    <s v="Монитор"/>
    <x v="2"/>
    <x v="7"/>
    <n v="9900"/>
  </r>
  <r>
    <x v="11"/>
    <n v="2094"/>
    <m/>
    <s v="Монитор"/>
    <x v="2"/>
    <x v="5"/>
    <n v="9900"/>
  </r>
  <r>
    <x v="3"/>
    <n v="1745"/>
    <m/>
    <s v="Монитор"/>
    <x v="3"/>
    <x v="1"/>
    <n v="9900"/>
  </r>
  <r>
    <x v="1"/>
    <n v="2625"/>
    <m/>
    <s v="Монитор"/>
    <x v="3"/>
    <x v="0"/>
    <n v="9900"/>
  </r>
  <r>
    <x v="14"/>
    <n v="2401"/>
    <m/>
    <s v="Телефон"/>
    <x v="3"/>
    <x v="3"/>
    <n v="15900"/>
  </r>
  <r>
    <x v="1"/>
    <n v="2009"/>
    <m/>
    <s v="Телефон"/>
    <x v="1"/>
    <x v="3"/>
    <n v="15900"/>
  </r>
  <r>
    <x v="0"/>
    <n v="1308"/>
    <s v="Yandex"/>
    <s v="Ноутбук"/>
    <x v="3"/>
    <x v="3"/>
    <n v="45900"/>
  </r>
  <r>
    <x v="12"/>
    <n v="1838"/>
    <s v="Vkontakte"/>
    <s v="Ноутбук"/>
    <x v="3"/>
    <x v="7"/>
    <n v="45900"/>
  </r>
  <r>
    <x v="3"/>
    <n v="2524"/>
    <s v="Facebook"/>
    <s v="Ноутбук"/>
    <x v="3"/>
    <x v="2"/>
    <n v="45900"/>
  </r>
  <r>
    <x v="21"/>
    <n v="1593"/>
    <m/>
    <s v="Монитор"/>
    <x v="3"/>
    <x v="3"/>
    <n v="9900"/>
  </r>
  <r>
    <x v="15"/>
    <n v="1553"/>
    <m/>
    <s v="Телефон"/>
    <x v="1"/>
    <x v="5"/>
    <n v="15900"/>
  </r>
  <r>
    <x v="22"/>
    <n v="1498"/>
    <m/>
    <s v="Ноутбук"/>
    <x v="1"/>
    <x v="6"/>
    <n v="45900"/>
  </r>
  <r>
    <x v="8"/>
    <n v="2279"/>
    <m/>
    <s v="Монитор"/>
    <x v="3"/>
    <x v="5"/>
    <n v="9900"/>
  </r>
  <r>
    <x v="14"/>
    <n v="2793"/>
    <m/>
    <s v="Телефон"/>
    <x v="2"/>
    <x v="2"/>
    <n v="15900"/>
  </r>
  <r>
    <x v="8"/>
    <n v="2309"/>
    <m/>
    <s v="Телефон"/>
    <x v="2"/>
    <x v="5"/>
    <n v="15900"/>
  </r>
  <r>
    <x v="20"/>
    <n v="2619"/>
    <m/>
    <s v="Телевизор"/>
    <x v="3"/>
    <x v="2"/>
    <n v="23900"/>
  </r>
  <r>
    <x v="22"/>
    <n v="1976"/>
    <s v="Facebook"/>
    <s v="Телефон"/>
    <x v="1"/>
    <x v="1"/>
    <n v="15900"/>
  </r>
  <r>
    <x v="1"/>
    <n v="1520"/>
    <m/>
    <s v="Телефон"/>
    <x v="2"/>
    <x v="5"/>
    <n v="15900"/>
  </r>
  <r>
    <x v="19"/>
    <n v="1369"/>
    <m/>
    <s v="Монитор"/>
    <x v="1"/>
    <x v="6"/>
    <n v="9900"/>
  </r>
  <r>
    <x v="16"/>
    <n v="2573"/>
    <m/>
    <s v="Монитор"/>
    <x v="1"/>
    <x v="3"/>
    <n v="9900"/>
  </r>
  <r>
    <x v="10"/>
    <n v="2441"/>
    <m/>
    <s v="Телефон"/>
    <x v="3"/>
    <x v="1"/>
    <n v="15900"/>
  </r>
  <r>
    <x v="8"/>
    <n v="1967"/>
    <s v="Facebook"/>
    <s v="Телефон"/>
    <x v="1"/>
    <x v="1"/>
    <n v="15900"/>
  </r>
  <r>
    <x v="9"/>
    <n v="1491"/>
    <m/>
    <s v="Телефон"/>
    <x v="1"/>
    <x v="6"/>
    <n v="15900"/>
  </r>
  <r>
    <x v="9"/>
    <n v="2190"/>
    <s v="Facebook"/>
    <s v="Телевизор"/>
    <x v="2"/>
    <x v="6"/>
    <n v="23900"/>
  </r>
  <r>
    <x v="1"/>
    <n v="1975"/>
    <m/>
    <s v="Монитор"/>
    <x v="0"/>
    <x v="0"/>
    <n v="9900"/>
  </r>
  <r>
    <x v="20"/>
    <n v="2545"/>
    <m/>
    <s v="Монитор"/>
    <x v="1"/>
    <x v="3"/>
    <n v="9900"/>
  </r>
  <r>
    <x v="13"/>
    <n v="2304"/>
    <s v="Facebook"/>
    <s v="Ноутбук"/>
    <x v="1"/>
    <x v="3"/>
    <n v="45900"/>
  </r>
  <r>
    <x v="5"/>
    <n v="1331"/>
    <s v="Google"/>
    <s v="Телефон"/>
    <x v="3"/>
    <x v="0"/>
    <n v="15900"/>
  </r>
  <r>
    <x v="8"/>
    <n v="1456"/>
    <m/>
    <s v="Монитор"/>
    <x v="1"/>
    <x v="3"/>
    <n v="9900"/>
  </r>
  <r>
    <x v="16"/>
    <n v="1274"/>
    <m/>
    <s v="Ноутбук"/>
    <x v="3"/>
    <x v="4"/>
    <n v="45900"/>
  </r>
  <r>
    <x v="14"/>
    <n v="1686"/>
    <m/>
    <s v="Ноутбук"/>
    <x v="1"/>
    <x v="3"/>
    <n v="45900"/>
  </r>
  <r>
    <x v="17"/>
    <n v="1968"/>
    <m/>
    <s v="Ноутбук"/>
    <x v="1"/>
    <x v="2"/>
    <n v="45900"/>
  </r>
  <r>
    <x v="19"/>
    <n v="2485"/>
    <s v="Facebook"/>
    <s v="Телефон"/>
    <x v="2"/>
    <x v="4"/>
    <n v="15900"/>
  </r>
  <r>
    <x v="19"/>
    <n v="2564"/>
    <m/>
    <s v="Телевизор"/>
    <x v="1"/>
    <x v="7"/>
    <n v="23900"/>
  </r>
  <r>
    <x v="3"/>
    <n v="2369"/>
    <m/>
    <s v="Телевизор"/>
    <x v="1"/>
    <x v="5"/>
    <n v="23900"/>
  </r>
  <r>
    <x v="16"/>
    <n v="2558"/>
    <m/>
    <s v="Планшет"/>
    <x v="3"/>
    <x v="2"/>
    <n v="54900"/>
  </r>
  <r>
    <x v="1"/>
    <n v="2514"/>
    <m/>
    <s v="Монитор"/>
    <x v="0"/>
    <x v="4"/>
    <n v="9900"/>
  </r>
  <r>
    <x v="11"/>
    <n v="1459"/>
    <s v="Yandex"/>
    <s v="Монитор"/>
    <x v="1"/>
    <x v="3"/>
    <n v="9900"/>
  </r>
  <r>
    <x v="1"/>
    <n v="2286"/>
    <m/>
    <s v="Телефон"/>
    <x v="3"/>
    <x v="7"/>
    <n v="15900"/>
  </r>
  <r>
    <x v="1"/>
    <n v="1502"/>
    <m/>
    <s v="Планшет"/>
    <x v="2"/>
    <x v="3"/>
    <n v="54900"/>
  </r>
  <r>
    <x v="9"/>
    <n v="1373"/>
    <m/>
    <s v="Планшет"/>
    <x v="1"/>
    <x v="3"/>
    <n v="54900"/>
  </r>
  <r>
    <x v="1"/>
    <n v="2610"/>
    <s v="Facebook"/>
    <s v="Ноутбук"/>
    <x v="3"/>
    <x v="2"/>
    <n v="45900"/>
  </r>
  <r>
    <x v="1"/>
    <n v="1992"/>
    <m/>
    <s v="Монитор"/>
    <x v="2"/>
    <x v="2"/>
    <n v="9900"/>
  </r>
  <r>
    <x v="1"/>
    <n v="2517"/>
    <s v="Facebook"/>
    <s v="Телефон"/>
    <x v="3"/>
    <x v="6"/>
    <n v="15900"/>
  </r>
  <r>
    <x v="9"/>
    <n v="2795"/>
    <m/>
    <s v="Телефон"/>
    <x v="3"/>
    <x v="3"/>
    <n v="15900"/>
  </r>
  <r>
    <x v="8"/>
    <n v="1387"/>
    <m/>
    <s v="Телефон"/>
    <x v="0"/>
    <x v="4"/>
    <n v="15900"/>
  </r>
  <r>
    <x v="0"/>
    <n v="2360"/>
    <s v="Instagram"/>
    <s v="Ноутбук"/>
    <x v="2"/>
    <x v="6"/>
    <n v="45900"/>
  </r>
  <r>
    <x v="9"/>
    <n v="1968"/>
    <m/>
    <s v="Ноутбук"/>
    <x v="2"/>
    <x v="5"/>
    <n v="45900"/>
  </r>
  <r>
    <x v="17"/>
    <n v="1472"/>
    <m/>
    <s v="Монитор"/>
    <x v="3"/>
    <x v="1"/>
    <n v="9900"/>
  </r>
  <r>
    <x v="14"/>
    <n v="2800"/>
    <s v="Google"/>
    <s v="Телефон"/>
    <x v="2"/>
    <x v="0"/>
    <n v="15900"/>
  </r>
  <r>
    <x v="1"/>
    <n v="1711"/>
    <m/>
    <s v="Телефон"/>
    <x v="2"/>
    <x v="5"/>
    <n v="15900"/>
  </r>
  <r>
    <x v="22"/>
    <n v="2701"/>
    <s v="Facebook"/>
    <s v="Телефон"/>
    <x v="3"/>
    <x v="5"/>
    <n v="15900"/>
  </r>
  <r>
    <x v="1"/>
    <n v="1675"/>
    <s v="Facebook"/>
    <s v="Монитор"/>
    <x v="2"/>
    <x v="1"/>
    <n v="9900"/>
  </r>
  <r>
    <x v="8"/>
    <n v="2328"/>
    <m/>
    <s v="Телефон"/>
    <x v="1"/>
    <x v="5"/>
    <n v="15900"/>
  </r>
  <r>
    <x v="1"/>
    <n v="1272"/>
    <s v="Facebook"/>
    <s v="Телевизор"/>
    <x v="3"/>
    <x v="0"/>
    <n v="23900"/>
  </r>
  <r>
    <x v="14"/>
    <n v="2696"/>
    <m/>
    <s v="Телефон"/>
    <x v="2"/>
    <x v="7"/>
    <n v="15900"/>
  </r>
  <r>
    <x v="13"/>
    <n v="2439"/>
    <s v="Facebook"/>
    <s v="Ноутбук"/>
    <x v="3"/>
    <x v="4"/>
    <n v="45900"/>
  </r>
  <r>
    <x v="1"/>
    <n v="2075"/>
    <m/>
    <s v="Телевизор"/>
    <x v="2"/>
    <x v="1"/>
    <n v="23900"/>
  </r>
  <r>
    <x v="14"/>
    <n v="2368"/>
    <s v="Facebook"/>
    <s v="Ноутбук"/>
    <x v="2"/>
    <x v="2"/>
    <n v="45900"/>
  </r>
  <r>
    <x v="17"/>
    <n v="2346"/>
    <m/>
    <s v="Телефон"/>
    <x v="2"/>
    <x v="1"/>
    <n v="15900"/>
  </r>
  <r>
    <x v="13"/>
    <n v="1786"/>
    <m/>
    <s v="Телефон"/>
    <x v="1"/>
    <x v="1"/>
    <n v="15900"/>
  </r>
  <r>
    <x v="0"/>
    <n v="2360"/>
    <s v="Vkontakte"/>
    <s v="Телефон"/>
    <x v="1"/>
    <x v="0"/>
    <n v="15900"/>
  </r>
  <r>
    <x v="5"/>
    <n v="2218"/>
    <m/>
    <s v="Телевизор"/>
    <x v="3"/>
    <x v="3"/>
    <n v="23900"/>
  </r>
  <r>
    <x v="18"/>
    <n v="2747"/>
    <s v="Facebook"/>
    <s v="Телефон"/>
    <x v="2"/>
    <x v="3"/>
    <n v="15900"/>
  </r>
  <r>
    <x v="19"/>
    <n v="1603"/>
    <m/>
    <s v="Планшет"/>
    <x v="2"/>
    <x v="3"/>
    <n v="54900"/>
  </r>
  <r>
    <x v="21"/>
    <n v="2499"/>
    <m/>
    <s v="Телевизор"/>
    <x v="0"/>
    <x v="5"/>
    <n v="23900"/>
  </r>
  <r>
    <x v="5"/>
    <n v="1201"/>
    <m/>
    <s v="Телефон"/>
    <x v="3"/>
    <x v="2"/>
    <n v="15900"/>
  </r>
  <r>
    <x v="14"/>
    <n v="2215"/>
    <m/>
    <s v="Ноутбук"/>
    <x v="2"/>
    <x v="1"/>
    <n v="45900"/>
  </r>
  <r>
    <x v="14"/>
    <n v="2520"/>
    <m/>
    <s v="Телевизор"/>
    <x v="2"/>
    <x v="3"/>
    <n v="23900"/>
  </r>
  <r>
    <x v="22"/>
    <n v="1956"/>
    <s v="Google"/>
    <s v="Монитор"/>
    <x v="2"/>
    <x v="4"/>
    <n v="9900"/>
  </r>
  <r>
    <x v="4"/>
    <n v="2501"/>
    <s v="YouTube"/>
    <s v="Ноутбук"/>
    <x v="0"/>
    <x v="3"/>
    <n v="45900"/>
  </r>
  <r>
    <x v="12"/>
    <n v="2578"/>
    <s v="Instagram"/>
    <s v="Ноутбук"/>
    <x v="0"/>
    <x v="7"/>
    <n v="45900"/>
  </r>
  <r>
    <x v="1"/>
    <n v="2840"/>
    <s v="Facebook"/>
    <s v="Монитор"/>
    <x v="2"/>
    <x v="3"/>
    <n v="9900"/>
  </r>
  <r>
    <x v="14"/>
    <n v="1411"/>
    <s v="Google"/>
    <s v="Монитор"/>
    <x v="0"/>
    <x v="5"/>
    <n v="9900"/>
  </r>
  <r>
    <x v="14"/>
    <n v="2126"/>
    <s v="Facebook"/>
    <s v="Телефон"/>
    <x v="0"/>
    <x v="5"/>
    <n v="15900"/>
  </r>
  <r>
    <x v="1"/>
    <n v="2077"/>
    <s v="Google"/>
    <s v="Телефон"/>
    <x v="1"/>
    <x v="3"/>
    <n v="15900"/>
  </r>
  <r>
    <x v="0"/>
    <n v="1699"/>
    <m/>
    <s v="Телефон"/>
    <x v="1"/>
    <x v="1"/>
    <n v="15900"/>
  </r>
  <r>
    <x v="1"/>
    <n v="1515"/>
    <m/>
    <s v="Телефон"/>
    <x v="0"/>
    <x v="0"/>
    <n v="15900"/>
  </r>
  <r>
    <x v="2"/>
    <n v="2816"/>
    <m/>
    <s v="Ноутбук"/>
    <x v="2"/>
    <x v="4"/>
    <n v="45900"/>
  </r>
  <r>
    <x v="3"/>
    <n v="1822"/>
    <m/>
    <s v="Телефон"/>
    <x v="0"/>
    <x v="3"/>
    <n v="15900"/>
  </r>
  <r>
    <x v="4"/>
    <n v="2504"/>
    <m/>
    <s v="Монитор"/>
    <x v="3"/>
    <x v="0"/>
    <n v="9900"/>
  </r>
  <r>
    <x v="5"/>
    <n v="2080"/>
    <m/>
    <s v="Телевизор"/>
    <x v="1"/>
    <x v="2"/>
    <n v="23900"/>
  </r>
  <r>
    <x v="6"/>
    <n v="1346"/>
    <m/>
    <s v="Ноутбук"/>
    <x v="2"/>
    <x v="5"/>
    <n v="45900"/>
  </r>
  <r>
    <x v="3"/>
    <n v="1975"/>
    <m/>
    <s v="Монитор"/>
    <x v="3"/>
    <x v="6"/>
    <n v="9900"/>
  </r>
  <r>
    <x v="7"/>
    <n v="1353"/>
    <m/>
    <s v="Ноутбук"/>
    <x v="2"/>
    <x v="2"/>
    <n v="45900"/>
  </r>
  <r>
    <x v="7"/>
    <n v="2824"/>
    <m/>
    <s v="Телефон"/>
    <x v="1"/>
    <x v="3"/>
    <n v="15900"/>
  </r>
  <r>
    <x v="8"/>
    <n v="2094"/>
    <s v="Yandex"/>
    <s v="Телефон"/>
    <x v="3"/>
    <x v="5"/>
    <n v="15900"/>
  </r>
  <r>
    <x v="9"/>
    <n v="1489"/>
    <m/>
    <s v="Телефон"/>
    <x v="1"/>
    <x v="1"/>
    <n v="15900"/>
  </r>
  <r>
    <x v="1"/>
    <n v="1696"/>
    <s v="Vkontakte"/>
    <s v="Монитор"/>
    <x v="1"/>
    <x v="3"/>
    <n v="9900"/>
  </r>
  <r>
    <x v="10"/>
    <n v="2157"/>
    <m/>
    <s v="Монитор"/>
    <x v="1"/>
    <x v="4"/>
    <n v="9900"/>
  </r>
  <r>
    <x v="11"/>
    <n v="1264"/>
    <m/>
    <s v="Монитор"/>
    <x v="1"/>
    <x v="7"/>
    <n v="9900"/>
  </r>
  <r>
    <x v="12"/>
    <n v="2544"/>
    <s v="Vkontakte"/>
    <s v="Телефон"/>
    <x v="1"/>
    <x v="5"/>
    <n v="15900"/>
  </r>
  <r>
    <x v="13"/>
    <n v="2039"/>
    <m/>
    <s v="Ноутбук"/>
    <x v="2"/>
    <x v="5"/>
    <n v="45900"/>
  </r>
  <r>
    <x v="14"/>
    <n v="1442"/>
    <m/>
    <s v="Монитор"/>
    <x v="1"/>
    <x v="0"/>
    <n v="9900"/>
  </r>
  <r>
    <x v="3"/>
    <n v="1373"/>
    <s v="Google"/>
    <s v="Монитор"/>
    <x v="3"/>
    <x v="5"/>
    <n v="9900"/>
  </r>
  <r>
    <x v="15"/>
    <n v="1440"/>
    <m/>
    <s v="Монитор"/>
    <x v="1"/>
    <x v="6"/>
    <n v="9900"/>
  </r>
  <r>
    <x v="8"/>
    <n v="1545"/>
    <m/>
    <s v="Монитор"/>
    <x v="1"/>
    <x v="3"/>
    <n v="9900"/>
  </r>
  <r>
    <x v="11"/>
    <n v="1569"/>
    <m/>
    <s v="Ноутбук"/>
    <x v="1"/>
    <x v="1"/>
    <n v="45900"/>
  </r>
  <r>
    <x v="3"/>
    <n v="1321"/>
    <m/>
    <s v="Телефон"/>
    <x v="2"/>
    <x v="2"/>
    <n v="15900"/>
  </r>
  <r>
    <x v="3"/>
    <n v="1413"/>
    <m/>
    <s v="Монитор"/>
    <x v="2"/>
    <x v="2"/>
    <n v="9900"/>
  </r>
  <r>
    <x v="13"/>
    <n v="2553"/>
    <m/>
    <s v="Телевизор"/>
    <x v="3"/>
    <x v="5"/>
    <n v="23900"/>
  </r>
  <r>
    <x v="16"/>
    <n v="2466"/>
    <m/>
    <s v="Телефон"/>
    <x v="2"/>
    <x v="2"/>
    <n v="15900"/>
  </r>
  <r>
    <x v="16"/>
    <n v="1585"/>
    <s v="YouTube"/>
    <s v="Телефон"/>
    <x v="2"/>
    <x v="5"/>
    <n v="15900"/>
  </r>
  <r>
    <x v="17"/>
    <n v="2265"/>
    <s v="Vkontakte"/>
    <s v="Телефон"/>
    <x v="1"/>
    <x v="3"/>
    <n v="15900"/>
  </r>
  <r>
    <x v="1"/>
    <n v="2687"/>
    <s v="Google"/>
    <s v="Монитор"/>
    <x v="3"/>
    <x v="4"/>
    <n v="9900"/>
  </r>
  <r>
    <x v="18"/>
    <n v="2392"/>
    <m/>
    <s v="Телефон"/>
    <x v="2"/>
    <x v="3"/>
    <n v="15900"/>
  </r>
  <r>
    <x v="9"/>
    <n v="2083"/>
    <s v="YouTube"/>
    <s v="Телефон"/>
    <x v="2"/>
    <x v="3"/>
    <n v="15900"/>
  </r>
  <r>
    <x v="5"/>
    <n v="2084"/>
    <s v="Facebook"/>
    <s v="Телефон"/>
    <x v="3"/>
    <x v="3"/>
    <n v="15900"/>
  </r>
  <r>
    <x v="8"/>
    <n v="1450"/>
    <m/>
    <s v="Телефон"/>
    <x v="2"/>
    <x v="5"/>
    <n v="15900"/>
  </r>
  <r>
    <x v="8"/>
    <n v="1857"/>
    <m/>
    <s v="Монитор"/>
    <x v="3"/>
    <x v="3"/>
    <n v="9900"/>
  </r>
  <r>
    <x v="11"/>
    <n v="1391"/>
    <s v="Google"/>
    <s v="Телефон"/>
    <x v="1"/>
    <x v="3"/>
    <n v="15900"/>
  </r>
  <r>
    <x v="9"/>
    <n v="2282"/>
    <s v="Facebook"/>
    <s v="Монитор"/>
    <x v="3"/>
    <x v="3"/>
    <n v="9900"/>
  </r>
  <r>
    <x v="9"/>
    <n v="2696"/>
    <m/>
    <s v="Монитор"/>
    <x v="0"/>
    <x v="3"/>
    <n v="9900"/>
  </r>
  <r>
    <x v="0"/>
    <n v="1397"/>
    <m/>
    <s v="Ноутбук"/>
    <x v="1"/>
    <x v="3"/>
    <n v="45900"/>
  </r>
  <r>
    <x v="6"/>
    <n v="2029"/>
    <m/>
    <s v="Ноутбук"/>
    <x v="3"/>
    <x v="1"/>
    <n v="45900"/>
  </r>
  <r>
    <x v="19"/>
    <n v="2038"/>
    <m/>
    <s v="Планшет"/>
    <x v="3"/>
    <x v="6"/>
    <n v="54900"/>
  </r>
  <r>
    <x v="12"/>
    <n v="2575"/>
    <m/>
    <s v="Телефон"/>
    <x v="2"/>
    <x v="4"/>
    <n v="15900"/>
  </r>
  <r>
    <x v="8"/>
    <n v="1731"/>
    <s v="YouTube"/>
    <s v="Монитор"/>
    <x v="3"/>
    <x v="3"/>
    <n v="9900"/>
  </r>
  <r>
    <x v="5"/>
    <n v="2367"/>
    <m/>
    <s v="Ноутбук"/>
    <x v="3"/>
    <x v="5"/>
    <n v="45900"/>
  </r>
  <r>
    <x v="20"/>
    <n v="2054"/>
    <m/>
    <s v="Монитор"/>
    <x v="3"/>
    <x v="1"/>
    <n v="9900"/>
  </r>
  <r>
    <x v="8"/>
    <n v="1907"/>
    <m/>
    <s v="Ноутбук"/>
    <x v="1"/>
    <x v="2"/>
    <n v="45900"/>
  </r>
  <r>
    <x v="3"/>
    <n v="1360"/>
    <m/>
    <s v="Телевизор"/>
    <x v="1"/>
    <x v="2"/>
    <n v="23900"/>
  </r>
  <r>
    <x v="21"/>
    <n v="1948"/>
    <m/>
    <s v="Монитор"/>
    <x v="1"/>
    <x v="7"/>
    <n v="9900"/>
  </r>
  <r>
    <x v="6"/>
    <n v="2503"/>
    <s v="Google"/>
    <s v="Монитор"/>
    <x v="1"/>
    <x v="2"/>
    <n v="9900"/>
  </r>
  <r>
    <x v="21"/>
    <n v="2235"/>
    <m/>
    <s v="Монитор"/>
    <x v="3"/>
    <x v="5"/>
    <n v="9900"/>
  </r>
  <r>
    <x v="5"/>
    <n v="1661"/>
    <s v="YouTube"/>
    <s v="Телевизор"/>
    <x v="3"/>
    <x v="3"/>
    <n v="23900"/>
  </r>
  <r>
    <x v="8"/>
    <n v="2244"/>
    <s v="Google"/>
    <s v="Телефон"/>
    <x v="1"/>
    <x v="0"/>
    <n v="15900"/>
  </r>
  <r>
    <x v="3"/>
    <n v="2328"/>
    <m/>
    <s v="Монитор"/>
    <x v="2"/>
    <x v="3"/>
    <n v="9900"/>
  </r>
  <r>
    <x v="13"/>
    <n v="2632"/>
    <s v="YouTube"/>
    <s v="Телефон"/>
    <x v="3"/>
    <x v="4"/>
    <n v="15900"/>
  </r>
  <r>
    <x v="18"/>
    <n v="1381"/>
    <m/>
    <s v="Телефон"/>
    <x v="1"/>
    <x v="4"/>
    <n v="15900"/>
  </r>
  <r>
    <x v="3"/>
    <n v="2305"/>
    <m/>
    <s v="Монитор"/>
    <x v="2"/>
    <x v="5"/>
    <n v="9900"/>
  </r>
  <r>
    <x v="0"/>
    <n v="1716"/>
    <s v="Facebook"/>
    <s v="Телефон"/>
    <x v="3"/>
    <x v="3"/>
    <n v="15900"/>
  </r>
  <r>
    <x v="14"/>
    <n v="1494"/>
    <s v="Google"/>
    <s v="Планшет"/>
    <x v="3"/>
    <x v="7"/>
    <n v="54900"/>
  </r>
  <r>
    <x v="17"/>
    <n v="1430"/>
    <s v="Vkontakte"/>
    <s v="Телефон"/>
    <x v="2"/>
    <x v="5"/>
    <n v="15900"/>
  </r>
  <r>
    <x v="22"/>
    <n v="1843"/>
    <m/>
    <s v="Телевизор"/>
    <x v="3"/>
    <x v="5"/>
    <n v="23900"/>
  </r>
  <r>
    <x v="1"/>
    <n v="2491"/>
    <s v="Google"/>
    <s v="Ноутбук"/>
    <x v="3"/>
    <x v="6"/>
    <n v="45900"/>
  </r>
  <r>
    <x v="13"/>
    <n v="1919"/>
    <m/>
    <s v="Монитор"/>
    <x v="1"/>
    <x v="6"/>
    <n v="9900"/>
  </r>
  <r>
    <x v="3"/>
    <n v="2361"/>
    <s v="Yandex"/>
    <s v="Ноутбук"/>
    <x v="1"/>
    <x v="3"/>
    <n v="45900"/>
  </r>
  <r>
    <x v="6"/>
    <n v="1733"/>
    <m/>
    <s v="Телефон"/>
    <x v="1"/>
    <x v="6"/>
    <n v="15900"/>
  </r>
  <r>
    <x v="8"/>
    <n v="1524"/>
    <s v="YouTube"/>
    <s v="Монитор"/>
    <x v="3"/>
    <x v="3"/>
    <n v="9900"/>
  </r>
  <r>
    <x v="20"/>
    <n v="2822"/>
    <s v="Instagram"/>
    <s v="Монитор"/>
    <x v="2"/>
    <x v="1"/>
    <n v="9900"/>
  </r>
  <r>
    <x v="8"/>
    <n v="1972"/>
    <s v="Facebook"/>
    <s v="Телевизор"/>
    <x v="1"/>
    <x v="1"/>
    <n v="23900"/>
  </r>
  <r>
    <x v="2"/>
    <n v="1311"/>
    <s v="Facebook"/>
    <s v="Телефон"/>
    <x v="3"/>
    <x v="5"/>
    <n v="15900"/>
  </r>
  <r>
    <x v="20"/>
    <n v="2352"/>
    <s v="Google"/>
    <s v="Телефон"/>
    <x v="3"/>
    <x v="3"/>
    <n v="15900"/>
  </r>
  <r>
    <x v="17"/>
    <n v="2547"/>
    <m/>
    <s v="Ноутбук"/>
    <x v="3"/>
    <x v="2"/>
    <n v="45900"/>
  </r>
  <r>
    <x v="3"/>
    <n v="2821"/>
    <m/>
    <s v="Планшет"/>
    <x v="1"/>
    <x v="7"/>
    <n v="54900"/>
  </r>
  <r>
    <x v="14"/>
    <n v="2567"/>
    <s v="YouTube"/>
    <s v="Телевизор"/>
    <x v="1"/>
    <x v="4"/>
    <n v="23900"/>
  </r>
  <r>
    <x v="8"/>
    <n v="1815"/>
    <m/>
    <s v="Ноутбук"/>
    <x v="2"/>
    <x v="0"/>
    <n v="45900"/>
  </r>
  <r>
    <x v="14"/>
    <n v="1704"/>
    <m/>
    <s v="Ноутбук"/>
    <x v="2"/>
    <x v="3"/>
    <n v="45900"/>
  </r>
  <r>
    <x v="8"/>
    <n v="1949"/>
    <m/>
    <s v="Ноутбук"/>
    <x v="1"/>
    <x v="3"/>
    <n v="45900"/>
  </r>
  <r>
    <x v="14"/>
    <n v="2445"/>
    <s v="Facebook"/>
    <s v="Телефон"/>
    <x v="3"/>
    <x v="4"/>
    <n v="15900"/>
  </r>
  <r>
    <x v="3"/>
    <n v="2059"/>
    <m/>
    <s v="Телефон"/>
    <x v="0"/>
    <x v="1"/>
    <n v="15900"/>
  </r>
  <r>
    <x v="1"/>
    <n v="2812"/>
    <s v="Facebook"/>
    <s v="Телефон"/>
    <x v="1"/>
    <x v="3"/>
    <n v="15900"/>
  </r>
  <r>
    <x v="17"/>
    <n v="2775"/>
    <m/>
    <s v="Ноутбук"/>
    <x v="3"/>
    <x v="0"/>
    <n v="45900"/>
  </r>
  <r>
    <x v="10"/>
    <n v="2443"/>
    <s v="Yandex"/>
    <s v="Монитор"/>
    <x v="2"/>
    <x v="5"/>
    <n v="9900"/>
  </r>
  <r>
    <x v="12"/>
    <n v="2135"/>
    <m/>
    <s v="Монитор"/>
    <x v="2"/>
    <x v="3"/>
    <n v="9900"/>
  </r>
  <r>
    <x v="18"/>
    <n v="1392"/>
    <s v="Google"/>
    <s v="Монитор"/>
    <x v="2"/>
    <x v="2"/>
    <n v="9900"/>
  </r>
  <r>
    <x v="8"/>
    <n v="2568"/>
    <s v="Google"/>
    <s v="Телефон"/>
    <x v="1"/>
    <x v="5"/>
    <n v="15900"/>
  </r>
  <r>
    <x v="3"/>
    <n v="1939"/>
    <s v="Facebook"/>
    <s v="Ноутбук"/>
    <x v="3"/>
    <x v="6"/>
    <n v="45900"/>
  </r>
  <r>
    <x v="13"/>
    <n v="1317"/>
    <m/>
    <s v="Ноутбук"/>
    <x v="2"/>
    <x v="2"/>
    <n v="45900"/>
  </r>
  <r>
    <x v="3"/>
    <n v="1787"/>
    <s v="Yandex"/>
    <s v="Монитор"/>
    <x v="1"/>
    <x v="4"/>
    <n v="9900"/>
  </r>
  <r>
    <x v="15"/>
    <n v="2539"/>
    <s v="Facebook"/>
    <s v="Монитор"/>
    <x v="2"/>
    <x v="2"/>
    <n v="9900"/>
  </r>
  <r>
    <x v="3"/>
    <n v="2106"/>
    <s v="Google"/>
    <s v="Телевизор"/>
    <x v="3"/>
    <x v="5"/>
    <n v="23900"/>
  </r>
  <r>
    <x v="3"/>
    <n v="2630"/>
    <m/>
    <s v="Телевизор"/>
    <x v="2"/>
    <x v="4"/>
    <n v="23900"/>
  </r>
  <r>
    <x v="6"/>
    <n v="1583"/>
    <m/>
    <s v="Телефон"/>
    <x v="0"/>
    <x v="7"/>
    <n v="15900"/>
  </r>
  <r>
    <x v="8"/>
    <n v="2084"/>
    <m/>
    <s v="Телевизор"/>
    <x v="2"/>
    <x v="3"/>
    <n v="23900"/>
  </r>
  <r>
    <x v="3"/>
    <n v="2016"/>
    <m/>
    <s v="Телефон"/>
    <x v="3"/>
    <x v="3"/>
    <n v="15900"/>
  </r>
  <r>
    <x v="19"/>
    <n v="2692"/>
    <m/>
    <s v="Ноутбук"/>
    <x v="3"/>
    <x v="7"/>
    <n v="45900"/>
  </r>
  <r>
    <x v="21"/>
    <n v="2433"/>
    <m/>
    <s v="Телефон"/>
    <x v="0"/>
    <x v="3"/>
    <n v="15900"/>
  </r>
  <r>
    <x v="22"/>
    <n v="1764"/>
    <m/>
    <s v="Ноутбук"/>
    <x v="0"/>
    <x v="3"/>
    <n v="45900"/>
  </r>
  <r>
    <x v="3"/>
    <n v="2575"/>
    <s v="Instagram"/>
    <s v="Телефон"/>
    <x v="1"/>
    <x v="6"/>
    <n v="15900"/>
  </r>
  <r>
    <x v="0"/>
    <n v="2021"/>
    <m/>
    <s v="Телевизор"/>
    <x v="1"/>
    <x v="2"/>
    <n v="23900"/>
  </r>
  <r>
    <x v="15"/>
    <n v="1570"/>
    <s v="Instagram"/>
    <s v="Телефон"/>
    <x v="2"/>
    <x v="6"/>
    <n v="15900"/>
  </r>
  <r>
    <x v="22"/>
    <n v="1793"/>
    <m/>
    <s v="Телефон"/>
    <x v="1"/>
    <x v="3"/>
    <n v="15900"/>
  </r>
  <r>
    <x v="6"/>
    <n v="1353"/>
    <m/>
    <s v="Ноутбук"/>
    <x v="3"/>
    <x v="0"/>
    <n v="45900"/>
  </r>
  <r>
    <x v="17"/>
    <n v="2331"/>
    <s v="YouTube"/>
    <s v="Монитор"/>
    <x v="0"/>
    <x v="3"/>
    <n v="9900"/>
  </r>
  <r>
    <x v="6"/>
    <n v="2197"/>
    <s v="Facebook"/>
    <s v="Телефон"/>
    <x v="1"/>
    <x v="2"/>
    <n v="15900"/>
  </r>
  <r>
    <x v="19"/>
    <n v="1905"/>
    <m/>
    <s v="Монитор"/>
    <x v="3"/>
    <x v="4"/>
    <n v="9900"/>
  </r>
  <r>
    <x v="1"/>
    <n v="2246"/>
    <m/>
    <s v="Телефон"/>
    <x v="2"/>
    <x v="0"/>
    <n v="15900"/>
  </r>
  <r>
    <x v="1"/>
    <n v="2858"/>
    <m/>
    <s v="Монитор"/>
    <x v="1"/>
    <x v="5"/>
    <n v="9900"/>
  </r>
  <r>
    <x v="13"/>
    <n v="1678"/>
    <s v="Facebook"/>
    <s v="Телефон"/>
    <x v="1"/>
    <x v="5"/>
    <n v="15900"/>
  </r>
  <r>
    <x v="12"/>
    <n v="1997"/>
    <s v="YouTube"/>
    <s v="Телевизор"/>
    <x v="2"/>
    <x v="3"/>
    <n v="23900"/>
  </r>
  <r>
    <x v="8"/>
    <n v="1642"/>
    <s v="Facebook"/>
    <s v="Телефон"/>
    <x v="3"/>
    <x v="6"/>
    <n v="15900"/>
  </r>
  <r>
    <x v="17"/>
    <n v="2667"/>
    <s v="Yandex"/>
    <s v="Монитор"/>
    <x v="1"/>
    <x v="3"/>
    <n v="9900"/>
  </r>
  <r>
    <x v="2"/>
    <n v="2420"/>
    <m/>
    <s v="Телефон"/>
    <x v="1"/>
    <x v="6"/>
    <n v="15900"/>
  </r>
  <r>
    <x v="1"/>
    <n v="2558"/>
    <m/>
    <s v="Планшет"/>
    <x v="3"/>
    <x v="6"/>
    <n v="54900"/>
  </r>
  <r>
    <x v="14"/>
    <n v="1264"/>
    <s v="Yandex"/>
    <s v="Планшет"/>
    <x v="2"/>
    <x v="4"/>
    <n v="54900"/>
  </r>
  <r>
    <x v="13"/>
    <n v="1554"/>
    <s v="Google"/>
    <s v="Ноутбук"/>
    <x v="3"/>
    <x v="3"/>
    <n v="45900"/>
  </r>
  <r>
    <x v="17"/>
    <n v="2507"/>
    <s v="Vkontakte"/>
    <s v="Монитор"/>
    <x v="1"/>
    <x v="5"/>
    <n v="9900"/>
  </r>
  <r>
    <x v="8"/>
    <n v="1269"/>
    <s v="Google"/>
    <s v="Ноутбук"/>
    <x v="1"/>
    <x v="5"/>
    <n v="45900"/>
  </r>
  <r>
    <x v="14"/>
    <n v="1868"/>
    <m/>
    <s v="Монитор"/>
    <x v="1"/>
    <x v="4"/>
    <n v="9900"/>
  </r>
  <r>
    <x v="14"/>
    <n v="2006"/>
    <m/>
    <s v="Телефон"/>
    <x v="1"/>
    <x v="5"/>
    <n v="15900"/>
  </r>
  <r>
    <x v="8"/>
    <n v="2486"/>
    <m/>
    <s v="Телефон"/>
    <x v="2"/>
    <x v="5"/>
    <n v="15900"/>
  </r>
  <r>
    <x v="3"/>
    <n v="1991"/>
    <s v="Google"/>
    <s v="Планшет"/>
    <x v="1"/>
    <x v="3"/>
    <n v="54900"/>
  </r>
  <r>
    <x v="2"/>
    <n v="1609"/>
    <m/>
    <s v="Монитор"/>
    <x v="1"/>
    <x v="3"/>
    <n v="9900"/>
  </r>
  <r>
    <x v="8"/>
    <n v="1313"/>
    <m/>
    <s v="Телефон"/>
    <x v="1"/>
    <x v="5"/>
    <n v="15900"/>
  </r>
  <r>
    <x v="15"/>
    <n v="1909"/>
    <m/>
    <s v="Телефон"/>
    <x v="1"/>
    <x v="3"/>
    <n v="15900"/>
  </r>
  <r>
    <x v="5"/>
    <n v="1379"/>
    <s v="Google"/>
    <s v="Телефон"/>
    <x v="0"/>
    <x v="4"/>
    <n v="15900"/>
  </r>
  <r>
    <x v="16"/>
    <n v="1335"/>
    <s v="YouTube"/>
    <s v="Монитор"/>
    <x v="1"/>
    <x v="0"/>
    <n v="9900"/>
  </r>
  <r>
    <x v="3"/>
    <n v="1239"/>
    <s v="YouTube"/>
    <s v="Телефон"/>
    <x v="2"/>
    <x v="7"/>
    <n v="15900"/>
  </r>
  <r>
    <x v="8"/>
    <n v="1994"/>
    <m/>
    <s v="Планшет"/>
    <x v="2"/>
    <x v="5"/>
    <n v="54900"/>
  </r>
  <r>
    <x v="18"/>
    <n v="1620"/>
    <m/>
    <s v="Монитор"/>
    <x v="0"/>
    <x v="1"/>
    <n v="9900"/>
  </r>
  <r>
    <x v="3"/>
    <n v="1205"/>
    <s v="YouTube"/>
    <s v="Телефон"/>
    <x v="3"/>
    <x v="1"/>
    <n v="15900"/>
  </r>
  <r>
    <x v="13"/>
    <n v="1883"/>
    <s v="Vkontakte"/>
    <s v="Планшет"/>
    <x v="1"/>
    <x v="5"/>
    <n v="54900"/>
  </r>
  <r>
    <x v="13"/>
    <n v="2614"/>
    <s v="YouTube"/>
    <s v="Телефон"/>
    <x v="1"/>
    <x v="1"/>
    <n v="15900"/>
  </r>
  <r>
    <x v="9"/>
    <n v="2405"/>
    <m/>
    <s v="Ноутбук"/>
    <x v="2"/>
    <x v="3"/>
    <n v="45900"/>
  </r>
  <r>
    <x v="8"/>
    <n v="1479"/>
    <s v="Facebook"/>
    <s v="Телефон"/>
    <x v="1"/>
    <x v="4"/>
    <n v="15900"/>
  </r>
  <r>
    <x v="8"/>
    <n v="2151"/>
    <s v="Instagram"/>
    <s v="Телефон"/>
    <x v="0"/>
    <x v="7"/>
    <n v="15900"/>
  </r>
  <r>
    <x v="17"/>
    <n v="2338"/>
    <m/>
    <s v="Телефон"/>
    <x v="1"/>
    <x v="5"/>
    <n v="15900"/>
  </r>
  <r>
    <x v="2"/>
    <n v="1833"/>
    <m/>
    <s v="Монитор"/>
    <x v="3"/>
    <x v="6"/>
    <n v="9900"/>
  </r>
  <r>
    <x v="14"/>
    <n v="2371"/>
    <m/>
    <s v="Телефон"/>
    <x v="1"/>
    <x v="0"/>
    <n v="15900"/>
  </r>
  <r>
    <x v="21"/>
    <n v="2245"/>
    <s v="Yandex"/>
    <s v="Телефон"/>
    <x v="1"/>
    <x v="2"/>
    <n v="15900"/>
  </r>
  <r>
    <x v="14"/>
    <n v="2830"/>
    <s v="Google"/>
    <s v="Телефон"/>
    <x v="3"/>
    <x v="5"/>
    <n v="15900"/>
  </r>
  <r>
    <x v="13"/>
    <n v="2304"/>
    <s v="Yandex"/>
    <s v="Телевизор"/>
    <x v="2"/>
    <x v="3"/>
    <n v="23900"/>
  </r>
  <r>
    <x v="12"/>
    <n v="2501"/>
    <s v="Vkontakte"/>
    <s v="Телефон"/>
    <x v="1"/>
    <x v="7"/>
    <n v="15900"/>
  </r>
  <r>
    <x v="3"/>
    <n v="1318"/>
    <m/>
    <s v="Телефон"/>
    <x v="3"/>
    <x v="1"/>
    <n v="15900"/>
  </r>
  <r>
    <x v="1"/>
    <n v="2819"/>
    <s v="Facebook"/>
    <s v="Планшет"/>
    <x v="3"/>
    <x v="5"/>
    <n v="54900"/>
  </r>
  <r>
    <x v="0"/>
    <n v="2658"/>
    <s v="Google"/>
    <s v="Телефон"/>
    <x v="2"/>
    <x v="4"/>
    <n v="15900"/>
  </r>
  <r>
    <x v="14"/>
    <n v="2191"/>
    <m/>
    <s v="Монитор"/>
    <x v="3"/>
    <x v="3"/>
    <n v="9900"/>
  </r>
  <r>
    <x v="18"/>
    <n v="2089"/>
    <m/>
    <s v="Монитор"/>
    <x v="2"/>
    <x v="6"/>
    <n v="9900"/>
  </r>
  <r>
    <x v="20"/>
    <n v="1272"/>
    <s v="Instagram"/>
    <s v="Планшет"/>
    <x v="3"/>
    <x v="3"/>
    <n v="54900"/>
  </r>
  <r>
    <x v="18"/>
    <n v="2810"/>
    <s v="Yandex"/>
    <s v="Монитор"/>
    <x v="2"/>
    <x v="1"/>
    <n v="9900"/>
  </r>
  <r>
    <x v="22"/>
    <n v="1715"/>
    <s v="Instagram"/>
    <s v="Телефон"/>
    <x v="1"/>
    <x v="7"/>
    <n v="15900"/>
  </r>
  <r>
    <x v="22"/>
    <n v="1751"/>
    <m/>
    <s v="Монитор"/>
    <x v="1"/>
    <x v="2"/>
    <n v="9900"/>
  </r>
  <r>
    <x v="3"/>
    <n v="2659"/>
    <s v="YouTube"/>
    <s v="Телефон"/>
    <x v="2"/>
    <x v="6"/>
    <n v="15900"/>
  </r>
  <r>
    <x v="9"/>
    <n v="2641"/>
    <s v="Google"/>
    <s v="Монитор"/>
    <x v="1"/>
    <x v="5"/>
    <n v="9900"/>
  </r>
  <r>
    <x v="3"/>
    <n v="2730"/>
    <s v="Google"/>
    <s v="Ноутбук"/>
    <x v="2"/>
    <x v="2"/>
    <n v="45900"/>
  </r>
  <r>
    <x v="6"/>
    <n v="1528"/>
    <m/>
    <s v="Ноутбук"/>
    <x v="3"/>
    <x v="2"/>
    <n v="45900"/>
  </r>
  <r>
    <x v="1"/>
    <n v="2363"/>
    <m/>
    <s v="Телевизор"/>
    <x v="1"/>
    <x v="0"/>
    <n v="23900"/>
  </r>
  <r>
    <x v="1"/>
    <n v="2474"/>
    <s v="Instagram"/>
    <s v="Телефон"/>
    <x v="1"/>
    <x v="5"/>
    <n v="15900"/>
  </r>
  <r>
    <x v="22"/>
    <n v="1338"/>
    <s v="Google"/>
    <s v="Планшет"/>
    <x v="3"/>
    <x v="3"/>
    <n v="54900"/>
  </r>
  <r>
    <x v="22"/>
    <n v="2509"/>
    <s v="Yandex"/>
    <s v="Телефон"/>
    <x v="0"/>
    <x v="4"/>
    <n v="15900"/>
  </r>
  <r>
    <x v="8"/>
    <n v="2153"/>
    <s v="Facebook"/>
    <s v="Телефон"/>
    <x v="3"/>
    <x v="2"/>
    <n v="15900"/>
  </r>
  <r>
    <x v="8"/>
    <n v="1844"/>
    <m/>
    <s v="Телефон"/>
    <x v="0"/>
    <x v="5"/>
    <n v="15900"/>
  </r>
  <r>
    <x v="16"/>
    <n v="2515"/>
    <s v="Google"/>
    <s v="Ноутбук"/>
    <x v="3"/>
    <x v="3"/>
    <n v="45900"/>
  </r>
  <r>
    <x v="3"/>
    <n v="1210"/>
    <s v="Vkontakte"/>
    <s v="Монитор"/>
    <x v="3"/>
    <x v="4"/>
    <n v="9900"/>
  </r>
  <r>
    <x v="21"/>
    <n v="1222"/>
    <m/>
    <s v="Ноутбук"/>
    <x v="2"/>
    <x v="3"/>
    <n v="45900"/>
  </r>
  <r>
    <x v="1"/>
    <n v="1996"/>
    <s v="Yandex"/>
    <s v="Монитор"/>
    <x v="3"/>
    <x v="2"/>
    <n v="9900"/>
  </r>
  <r>
    <x v="9"/>
    <n v="2227"/>
    <s v="Facebook"/>
    <s v="Монитор"/>
    <x v="2"/>
    <x v="0"/>
    <n v="9900"/>
  </r>
  <r>
    <x v="16"/>
    <n v="2023"/>
    <m/>
    <s v="Телефон"/>
    <x v="1"/>
    <x v="0"/>
    <n v="15900"/>
  </r>
  <r>
    <x v="7"/>
    <n v="2330"/>
    <s v="Instagram"/>
    <s v="Планшет"/>
    <x v="2"/>
    <x v="1"/>
    <n v="54900"/>
  </r>
  <r>
    <x v="18"/>
    <n v="1450"/>
    <s v="Facebook"/>
    <s v="Телефон"/>
    <x v="2"/>
    <x v="4"/>
    <n v="15900"/>
  </r>
  <r>
    <x v="13"/>
    <n v="2616"/>
    <s v="Yandex"/>
    <s v="Монитор"/>
    <x v="1"/>
    <x v="5"/>
    <n v="9900"/>
  </r>
  <r>
    <x v="13"/>
    <n v="2665"/>
    <s v="YouTube"/>
    <s v="Телефон"/>
    <x v="3"/>
    <x v="1"/>
    <n v="15900"/>
  </r>
  <r>
    <x v="13"/>
    <n v="2629"/>
    <s v="Google"/>
    <s v="Планшет"/>
    <x v="2"/>
    <x v="7"/>
    <n v="54900"/>
  </r>
  <r>
    <x v="7"/>
    <n v="2083"/>
    <m/>
    <s v="Ноутбук"/>
    <x v="2"/>
    <x v="2"/>
    <n v="45900"/>
  </r>
  <r>
    <x v="0"/>
    <n v="2413"/>
    <m/>
    <s v="Монитор"/>
    <x v="3"/>
    <x v="0"/>
    <n v="9900"/>
  </r>
  <r>
    <x v="7"/>
    <n v="2457"/>
    <m/>
    <s v="Ноутбук"/>
    <x v="3"/>
    <x v="3"/>
    <n v="45900"/>
  </r>
  <r>
    <x v="1"/>
    <n v="2505"/>
    <m/>
    <s v="Планшет"/>
    <x v="1"/>
    <x v="0"/>
    <n v="54900"/>
  </r>
  <r>
    <x v="9"/>
    <n v="2692"/>
    <s v="Yandex"/>
    <s v="Телефон"/>
    <x v="2"/>
    <x v="3"/>
    <n v="15900"/>
  </r>
  <r>
    <x v="4"/>
    <n v="2860"/>
    <m/>
    <s v="Телефон"/>
    <x v="2"/>
    <x v="3"/>
    <n v="15900"/>
  </r>
  <r>
    <x v="1"/>
    <n v="2868"/>
    <m/>
    <s v="Телефон"/>
    <x v="1"/>
    <x v="4"/>
    <n v="15900"/>
  </r>
  <r>
    <x v="10"/>
    <n v="2724"/>
    <s v="Google"/>
    <s v="Планшет"/>
    <x v="3"/>
    <x v="5"/>
    <n v="54900"/>
  </r>
  <r>
    <x v="18"/>
    <n v="2151"/>
    <s v="YouTube"/>
    <s v="Монитор"/>
    <x v="2"/>
    <x v="1"/>
    <n v="9900"/>
  </r>
  <r>
    <x v="6"/>
    <n v="2438"/>
    <m/>
    <s v="Телевизор"/>
    <x v="1"/>
    <x v="4"/>
    <n v="23900"/>
  </r>
  <r>
    <x v="8"/>
    <n v="1578"/>
    <m/>
    <s v="Телевизор"/>
    <x v="0"/>
    <x v="6"/>
    <n v="23900"/>
  </r>
  <r>
    <x v="15"/>
    <n v="2457"/>
    <m/>
    <s v="Планшет"/>
    <x v="3"/>
    <x v="2"/>
    <n v="54900"/>
  </r>
  <r>
    <x v="5"/>
    <n v="2863"/>
    <s v="Vkontakte"/>
    <s v="Телефон"/>
    <x v="2"/>
    <x v="0"/>
    <n v="15900"/>
  </r>
  <r>
    <x v="3"/>
    <n v="1685"/>
    <m/>
    <s v="Ноутбук"/>
    <x v="3"/>
    <x v="6"/>
    <n v="45900"/>
  </r>
  <r>
    <x v="3"/>
    <n v="1931"/>
    <m/>
    <s v="Телефон"/>
    <x v="0"/>
    <x v="5"/>
    <n v="15900"/>
  </r>
  <r>
    <x v="21"/>
    <n v="2800"/>
    <m/>
    <s v="Ноутбук"/>
    <x v="1"/>
    <x v="4"/>
    <n v="45900"/>
  </r>
  <r>
    <x v="8"/>
    <n v="1846"/>
    <m/>
    <s v="Телефон"/>
    <x v="2"/>
    <x v="7"/>
    <n v="15900"/>
  </r>
  <r>
    <x v="8"/>
    <n v="2390"/>
    <m/>
    <s v="Ноутбук"/>
    <x v="1"/>
    <x v="5"/>
    <n v="45900"/>
  </r>
  <r>
    <x v="5"/>
    <n v="1321"/>
    <s v="YouTube"/>
    <s v="Ноутбук"/>
    <x v="1"/>
    <x v="3"/>
    <n v="45900"/>
  </r>
  <r>
    <x v="3"/>
    <n v="1718"/>
    <m/>
    <s v="Телевизор"/>
    <x v="2"/>
    <x v="2"/>
    <n v="23900"/>
  </r>
  <r>
    <x v="1"/>
    <n v="2454"/>
    <s v="Google"/>
    <s v="Телефон"/>
    <x v="1"/>
    <x v="6"/>
    <n v="15900"/>
  </r>
  <r>
    <x v="14"/>
    <n v="2828"/>
    <m/>
    <s v="Телефон"/>
    <x v="1"/>
    <x v="0"/>
    <n v="15900"/>
  </r>
  <r>
    <x v="3"/>
    <n v="1421"/>
    <m/>
    <s v="Ноутбук"/>
    <x v="0"/>
    <x v="0"/>
    <n v="45900"/>
  </r>
  <r>
    <x v="9"/>
    <n v="1630"/>
    <m/>
    <s v="Монитор"/>
    <x v="2"/>
    <x v="2"/>
    <n v="9900"/>
  </r>
  <r>
    <x v="3"/>
    <n v="2665"/>
    <s v="YouTube"/>
    <s v="Телефон"/>
    <x v="3"/>
    <x v="1"/>
    <n v="15900"/>
  </r>
  <r>
    <x v="18"/>
    <n v="2629"/>
    <s v="Google"/>
    <s v="Планшет"/>
    <x v="2"/>
    <x v="7"/>
    <n v="54900"/>
  </r>
  <r>
    <x v="20"/>
    <n v="2083"/>
    <m/>
    <s v="Ноутбук"/>
    <x v="2"/>
    <x v="2"/>
    <n v="45900"/>
  </r>
  <r>
    <x v="20"/>
    <n v="2413"/>
    <m/>
    <s v="Монитор"/>
    <x v="3"/>
    <x v="0"/>
    <n v="9900"/>
  </r>
  <r>
    <x v="3"/>
    <n v="2457"/>
    <m/>
    <s v="Ноутбук"/>
    <x v="3"/>
    <x v="3"/>
    <n v="45900"/>
  </r>
  <r>
    <x v="2"/>
    <n v="2505"/>
    <m/>
    <s v="Планшет"/>
    <x v="1"/>
    <x v="0"/>
    <n v="54900"/>
  </r>
  <r>
    <x v="2"/>
    <n v="2692"/>
    <s v="Yandex"/>
    <s v="Телефон"/>
    <x v="2"/>
    <x v="3"/>
    <n v="15900"/>
  </r>
  <r>
    <x v="11"/>
    <n v="2860"/>
    <m/>
    <s v="Телефон"/>
    <x v="2"/>
    <x v="3"/>
    <n v="15900"/>
  </r>
  <r>
    <x v="5"/>
    <n v="2868"/>
    <m/>
    <s v="Телефон"/>
    <x v="1"/>
    <x v="4"/>
    <n v="15900"/>
  </r>
  <r>
    <x v="5"/>
    <n v="2724"/>
    <s v="Google"/>
    <s v="Планшет"/>
    <x v="3"/>
    <x v="5"/>
    <n v="54900"/>
  </r>
  <r>
    <x v="1"/>
    <n v="2151"/>
    <s v="YouTube"/>
    <s v="Монитор"/>
    <x v="2"/>
    <x v="1"/>
    <n v="9900"/>
  </r>
  <r>
    <x v="8"/>
    <n v="2438"/>
    <m/>
    <s v="Телевизор"/>
    <x v="1"/>
    <x v="4"/>
    <n v="23900"/>
  </r>
  <r>
    <x v="3"/>
    <n v="1578"/>
    <m/>
    <s v="Телевизор"/>
    <x v="0"/>
    <x v="6"/>
    <n v="23900"/>
  </r>
  <r>
    <x v="19"/>
    <n v="2457"/>
    <m/>
    <s v="Планшет"/>
    <x v="3"/>
    <x v="2"/>
    <n v="54900"/>
  </r>
  <r>
    <x v="14"/>
    <n v="2863"/>
    <s v="Vkontakte"/>
    <s v="Телефон"/>
    <x v="2"/>
    <x v="0"/>
    <n v="15900"/>
  </r>
  <r>
    <x v="21"/>
    <n v="1685"/>
    <m/>
    <s v="Ноутбук"/>
    <x v="3"/>
    <x v="6"/>
    <n v="45900"/>
  </r>
  <r>
    <x v="1"/>
    <n v="1931"/>
    <m/>
    <s v="Телефон"/>
    <x v="0"/>
    <x v="5"/>
    <n v="15900"/>
  </r>
  <r>
    <x v="10"/>
    <n v="2800"/>
    <m/>
    <s v="Ноутбук"/>
    <x v="1"/>
    <x v="4"/>
    <n v="45900"/>
  </r>
  <r>
    <x v="14"/>
    <n v="1846"/>
    <m/>
    <s v="Телефон"/>
    <x v="2"/>
    <x v="7"/>
    <n v="15900"/>
  </r>
  <r>
    <x v="19"/>
    <n v="2390"/>
    <m/>
    <s v="Ноутбук"/>
    <x v="1"/>
    <x v="5"/>
    <n v="45900"/>
  </r>
  <r>
    <x v="2"/>
    <n v="1321"/>
    <s v="YouTube"/>
    <s v="Ноутбук"/>
    <x v="1"/>
    <x v="3"/>
    <n v="45900"/>
  </r>
  <r>
    <x v="8"/>
    <n v="1718"/>
    <m/>
    <s v="Телевизор"/>
    <x v="2"/>
    <x v="2"/>
    <n v="23900"/>
  </r>
  <r>
    <x v="14"/>
    <n v="2454"/>
    <s v="Google"/>
    <s v="Телефон"/>
    <x v="1"/>
    <x v="6"/>
    <n v="15900"/>
  </r>
  <r>
    <x v="5"/>
    <n v="2828"/>
    <m/>
    <s v="Телефон"/>
    <x v="1"/>
    <x v="0"/>
    <n v="15900"/>
  </r>
  <r>
    <x v="19"/>
    <n v="1421"/>
    <m/>
    <s v="Ноутбук"/>
    <x v="0"/>
    <x v="0"/>
    <n v="45900"/>
  </r>
  <r>
    <x v="9"/>
    <n v="1630"/>
    <m/>
    <s v="Монитор"/>
    <x v="2"/>
    <x v="2"/>
    <n v="9900"/>
  </r>
  <r>
    <x v="3"/>
    <n v="1997"/>
    <s v="YouTube"/>
    <s v="Телевизор"/>
    <x v="2"/>
    <x v="3"/>
    <n v="23900"/>
  </r>
  <r>
    <x v="15"/>
    <n v="1642"/>
    <s v="Facebook"/>
    <s v="Телефон"/>
    <x v="3"/>
    <x v="6"/>
    <n v="15900"/>
  </r>
  <r>
    <x v="1"/>
    <n v="2667"/>
    <s v="Yandex"/>
    <s v="Монитор"/>
    <x v="1"/>
    <x v="3"/>
    <n v="9900"/>
  </r>
  <r>
    <x v="6"/>
    <n v="2420"/>
    <m/>
    <s v="Телефон"/>
    <x v="1"/>
    <x v="6"/>
    <n v="15900"/>
  </r>
  <r>
    <x v="4"/>
    <n v="2558"/>
    <m/>
    <s v="Планшет"/>
    <x v="3"/>
    <x v="6"/>
    <n v="54900"/>
  </r>
  <r>
    <x v="17"/>
    <n v="1264"/>
    <s v="Yandex"/>
    <s v="Планшет"/>
    <x v="2"/>
    <x v="4"/>
    <n v="54900"/>
  </r>
  <r>
    <x v="14"/>
    <n v="1554"/>
    <s v="Google"/>
    <s v="Ноутбук"/>
    <x v="3"/>
    <x v="3"/>
    <n v="45900"/>
  </r>
  <r>
    <x v="11"/>
    <n v="2507"/>
    <s v="Vkontakte"/>
    <s v="Монитор"/>
    <x v="1"/>
    <x v="5"/>
    <n v="9900"/>
  </r>
  <r>
    <x v="1"/>
    <n v="1269"/>
    <s v="Google"/>
    <s v="Ноутбук"/>
    <x v="1"/>
    <x v="5"/>
    <n v="45900"/>
  </r>
  <r>
    <x v="4"/>
    <n v="1868"/>
    <m/>
    <s v="Монитор"/>
    <x v="1"/>
    <x v="4"/>
    <n v="9900"/>
  </r>
  <r>
    <x v="18"/>
    <n v="2006"/>
    <m/>
    <s v="Телефон"/>
    <x v="1"/>
    <x v="5"/>
    <n v="15900"/>
  </r>
  <r>
    <x v="11"/>
    <n v="2486"/>
    <m/>
    <s v="Телефон"/>
    <x v="2"/>
    <x v="5"/>
    <n v="15900"/>
  </r>
  <r>
    <x v="7"/>
    <n v="1991"/>
    <s v="Google"/>
    <s v="Планшет"/>
    <x v="1"/>
    <x v="3"/>
    <n v="54900"/>
  </r>
  <r>
    <x v="3"/>
    <n v="1609"/>
    <m/>
    <s v="Монитор"/>
    <x v="1"/>
    <x v="3"/>
    <n v="9900"/>
  </r>
  <r>
    <x v="14"/>
    <n v="1313"/>
    <m/>
    <s v="Телефон"/>
    <x v="1"/>
    <x v="5"/>
    <n v="15900"/>
  </r>
  <r>
    <x v="3"/>
    <n v="1909"/>
    <m/>
    <s v="Телефон"/>
    <x v="1"/>
    <x v="3"/>
    <n v="15900"/>
  </r>
  <r>
    <x v="17"/>
    <n v="1379"/>
    <s v="Google"/>
    <s v="Телефон"/>
    <x v="0"/>
    <x v="4"/>
    <n v="15900"/>
  </r>
  <r>
    <x v="3"/>
    <n v="1335"/>
    <s v="YouTube"/>
    <s v="Монитор"/>
    <x v="1"/>
    <x v="0"/>
    <n v="9900"/>
  </r>
  <r>
    <x v="18"/>
    <n v="1239"/>
    <s v="YouTube"/>
    <s v="Телефон"/>
    <x v="2"/>
    <x v="7"/>
    <n v="15900"/>
  </r>
  <r>
    <x v="13"/>
    <n v="1994"/>
    <m/>
    <s v="Планшет"/>
    <x v="2"/>
    <x v="5"/>
    <n v="54900"/>
  </r>
  <r>
    <x v="10"/>
    <n v="1620"/>
    <m/>
    <s v="Монитор"/>
    <x v="0"/>
    <x v="1"/>
    <n v="9900"/>
  </r>
  <r>
    <x v="10"/>
    <n v="1205"/>
    <s v="YouTube"/>
    <s v="Телефон"/>
    <x v="3"/>
    <x v="1"/>
    <n v="15900"/>
  </r>
  <r>
    <x v="14"/>
    <n v="1883"/>
    <s v="Vkontakte"/>
    <s v="Планшет"/>
    <x v="1"/>
    <x v="5"/>
    <n v="54900"/>
  </r>
  <r>
    <x v="11"/>
    <n v="2614"/>
    <s v="YouTube"/>
    <s v="Телефон"/>
    <x v="1"/>
    <x v="1"/>
    <n v="15900"/>
  </r>
  <r>
    <x v="2"/>
    <n v="2405"/>
    <m/>
    <s v="Ноутбук"/>
    <x v="2"/>
    <x v="3"/>
    <n v="45900"/>
  </r>
  <r>
    <x v="7"/>
    <n v="1479"/>
    <s v="Facebook"/>
    <s v="Телефон"/>
    <x v="1"/>
    <x v="4"/>
    <n v="15900"/>
  </r>
  <r>
    <x v="18"/>
    <n v="2151"/>
    <s v="Instagram"/>
    <s v="Телефон"/>
    <x v="0"/>
    <x v="7"/>
    <n v="15900"/>
  </r>
  <r>
    <x v="11"/>
    <n v="2338"/>
    <m/>
    <s v="Телефон"/>
    <x v="1"/>
    <x v="5"/>
    <n v="15900"/>
  </r>
  <r>
    <x v="17"/>
    <n v="1833"/>
    <m/>
    <s v="Монитор"/>
    <x v="3"/>
    <x v="6"/>
    <n v="9900"/>
  </r>
  <r>
    <x v="17"/>
    <n v="2371"/>
    <m/>
    <s v="Телефон"/>
    <x v="1"/>
    <x v="0"/>
    <n v="15900"/>
  </r>
  <r>
    <x v="5"/>
    <n v="2245"/>
    <s v="Yandex"/>
    <s v="Телефон"/>
    <x v="1"/>
    <x v="2"/>
    <n v="15900"/>
  </r>
  <r>
    <x v="18"/>
    <n v="2830"/>
    <s v="Google"/>
    <s v="Телефон"/>
    <x v="3"/>
    <x v="5"/>
    <n v="15900"/>
  </r>
  <r>
    <x v="1"/>
    <n v="2304"/>
    <s v="Yandex"/>
    <s v="Телевизор"/>
    <x v="2"/>
    <x v="3"/>
    <n v="23900"/>
  </r>
  <r>
    <x v="12"/>
    <n v="2501"/>
    <s v="Vkontakte"/>
    <s v="Телефон"/>
    <x v="1"/>
    <x v="7"/>
    <n v="15900"/>
  </r>
  <r>
    <x v="4"/>
    <n v="1318"/>
    <m/>
    <s v="Телефон"/>
    <x v="3"/>
    <x v="1"/>
    <n v="15900"/>
  </r>
  <r>
    <x v="3"/>
    <n v="2819"/>
    <s v="Facebook"/>
    <s v="Планшет"/>
    <x v="3"/>
    <x v="5"/>
    <n v="54900"/>
  </r>
  <r>
    <x v="18"/>
    <n v="2658"/>
    <s v="Google"/>
    <s v="Телефон"/>
    <x v="2"/>
    <x v="4"/>
    <n v="15900"/>
  </r>
  <r>
    <x v="15"/>
    <n v="2191"/>
    <m/>
    <s v="Монитор"/>
    <x v="3"/>
    <x v="3"/>
    <n v="9900"/>
  </r>
  <r>
    <x v="7"/>
    <n v="2089"/>
    <m/>
    <s v="Монитор"/>
    <x v="2"/>
    <x v="6"/>
    <n v="9900"/>
  </r>
  <r>
    <x v="1"/>
    <n v="1272"/>
    <s v="Instagram"/>
    <s v="Планшет"/>
    <x v="3"/>
    <x v="3"/>
    <n v="54900"/>
  </r>
  <r>
    <x v="3"/>
    <n v="2810"/>
    <s v="Yandex"/>
    <s v="Монитор"/>
    <x v="2"/>
    <x v="1"/>
    <n v="9900"/>
  </r>
  <r>
    <x v="20"/>
    <n v="1715"/>
    <s v="Instagram"/>
    <s v="Телефон"/>
    <x v="1"/>
    <x v="7"/>
    <n v="15900"/>
  </r>
  <r>
    <x v="15"/>
    <n v="1751"/>
    <m/>
    <s v="Монитор"/>
    <x v="1"/>
    <x v="2"/>
    <n v="9900"/>
  </r>
  <r>
    <x v="6"/>
    <n v="2659"/>
    <s v="YouTube"/>
    <s v="Телефон"/>
    <x v="2"/>
    <x v="6"/>
    <n v="15900"/>
  </r>
  <r>
    <x v="1"/>
    <n v="2641"/>
    <s v="Google"/>
    <s v="Монитор"/>
    <x v="1"/>
    <x v="5"/>
    <n v="9900"/>
  </r>
  <r>
    <x v="20"/>
    <n v="2730"/>
    <s v="Google"/>
    <s v="Ноутбук"/>
    <x v="2"/>
    <x v="2"/>
    <n v="45900"/>
  </r>
  <r>
    <x v="20"/>
    <n v="1528"/>
    <m/>
    <s v="Ноутбук"/>
    <x v="3"/>
    <x v="2"/>
    <n v="45900"/>
  </r>
  <r>
    <x v="18"/>
    <n v="2363"/>
    <m/>
    <s v="Телевизор"/>
    <x v="1"/>
    <x v="0"/>
    <n v="23900"/>
  </r>
  <r>
    <x v="5"/>
    <n v="2474"/>
    <s v="Instagram"/>
    <s v="Телефон"/>
    <x v="1"/>
    <x v="5"/>
    <n v="15900"/>
  </r>
  <r>
    <x v="8"/>
    <n v="1338"/>
    <s v="Google"/>
    <s v="Планшет"/>
    <x v="3"/>
    <x v="3"/>
    <n v="54900"/>
  </r>
  <r>
    <x v="8"/>
    <n v="2509"/>
    <s v="Yandex"/>
    <s v="Телефон"/>
    <x v="0"/>
    <x v="4"/>
    <n v="15900"/>
  </r>
  <r>
    <x v="13"/>
    <n v="2153"/>
    <s v="Facebook"/>
    <s v="Телефон"/>
    <x v="3"/>
    <x v="2"/>
    <n v="15900"/>
  </r>
  <r>
    <x v="0"/>
    <n v="1844"/>
    <m/>
    <s v="Телефон"/>
    <x v="0"/>
    <x v="5"/>
    <n v="15900"/>
  </r>
  <r>
    <x v="0"/>
    <n v="2515"/>
    <s v="Google"/>
    <s v="Ноутбук"/>
    <x v="3"/>
    <x v="3"/>
    <n v="45900"/>
  </r>
  <r>
    <x v="1"/>
    <n v="1210"/>
    <s v="Vkontakte"/>
    <s v="Монитор"/>
    <x v="3"/>
    <x v="4"/>
    <n v="9900"/>
  </r>
  <r>
    <x v="6"/>
    <n v="1222"/>
    <m/>
    <s v="Ноутбук"/>
    <x v="2"/>
    <x v="3"/>
    <n v="45900"/>
  </r>
  <r>
    <x v="20"/>
    <n v="1996"/>
    <s v="Yandex"/>
    <s v="Монитор"/>
    <x v="3"/>
    <x v="2"/>
    <n v="9900"/>
  </r>
  <r>
    <x v="1"/>
    <n v="2227"/>
    <s v="Facebook"/>
    <s v="Монитор"/>
    <x v="2"/>
    <x v="0"/>
    <n v="9900"/>
  </r>
  <r>
    <x v="15"/>
    <n v="2023"/>
    <m/>
    <s v="Телефон"/>
    <x v="1"/>
    <x v="0"/>
    <n v="15900"/>
  </r>
  <r>
    <x v="3"/>
    <n v="2330"/>
    <s v="Instagram"/>
    <s v="Планшет"/>
    <x v="2"/>
    <x v="1"/>
    <n v="54900"/>
  </r>
  <r>
    <x v="14"/>
    <n v="1450"/>
    <s v="Facebook"/>
    <s v="Телефон"/>
    <x v="2"/>
    <x v="4"/>
    <n v="15900"/>
  </r>
  <r>
    <x v="1"/>
    <n v="2616"/>
    <s v="Yandex"/>
    <s v="Монитор"/>
    <x v="1"/>
    <x v="5"/>
    <n v="9900"/>
  </r>
  <r>
    <x v="13"/>
    <n v="2665"/>
    <s v="YouTube"/>
    <s v="Телефон"/>
    <x v="3"/>
    <x v="1"/>
    <n v="15900"/>
  </r>
  <r>
    <x v="8"/>
    <n v="2629"/>
    <s v="Google"/>
    <s v="Планшет"/>
    <x v="2"/>
    <x v="7"/>
    <n v="54900"/>
  </r>
  <r>
    <x v="20"/>
    <n v="2083"/>
    <m/>
    <s v="Ноутбук"/>
    <x v="2"/>
    <x v="2"/>
    <n v="45900"/>
  </r>
  <r>
    <x v="14"/>
    <n v="2413"/>
    <m/>
    <s v="Монитор"/>
    <x v="3"/>
    <x v="0"/>
    <n v="9900"/>
  </r>
  <r>
    <x v="12"/>
    <n v="2457"/>
    <m/>
    <s v="Ноутбук"/>
    <x v="3"/>
    <x v="3"/>
    <n v="45900"/>
  </r>
  <r>
    <x v="20"/>
    <n v="2505"/>
    <m/>
    <s v="Планшет"/>
    <x v="1"/>
    <x v="0"/>
    <n v="54900"/>
  </r>
  <r>
    <x v="8"/>
    <n v="2692"/>
    <s v="Yandex"/>
    <s v="Телефон"/>
    <x v="2"/>
    <x v="3"/>
    <n v="15900"/>
  </r>
  <r>
    <x v="6"/>
    <n v="2860"/>
    <m/>
    <s v="Телефон"/>
    <x v="2"/>
    <x v="3"/>
    <n v="15900"/>
  </r>
  <r>
    <x v="21"/>
    <n v="2868"/>
    <m/>
    <s v="Телефон"/>
    <x v="1"/>
    <x v="4"/>
    <n v="15900"/>
  </r>
  <r>
    <x v="3"/>
    <n v="2724"/>
    <s v="Google"/>
    <s v="Планшет"/>
    <x v="3"/>
    <x v="5"/>
    <n v="54900"/>
  </r>
  <r>
    <x v="3"/>
    <n v="2151"/>
    <s v="YouTube"/>
    <s v="Монитор"/>
    <x v="2"/>
    <x v="1"/>
    <n v="9900"/>
  </r>
  <r>
    <x v="4"/>
    <n v="2438"/>
    <m/>
    <s v="Телевизор"/>
    <x v="1"/>
    <x v="4"/>
    <n v="23900"/>
  </r>
  <r>
    <x v="4"/>
    <n v="1578"/>
    <m/>
    <s v="Телевизор"/>
    <x v="0"/>
    <x v="6"/>
    <n v="23900"/>
  </r>
  <r>
    <x v="14"/>
    <n v="2457"/>
    <m/>
    <s v="Планшет"/>
    <x v="3"/>
    <x v="2"/>
    <n v="54900"/>
  </r>
  <r>
    <x v="19"/>
    <n v="2863"/>
    <s v="Vkontakte"/>
    <s v="Телефон"/>
    <x v="2"/>
    <x v="0"/>
    <n v="15900"/>
  </r>
  <r>
    <x v="14"/>
    <n v="1685"/>
    <m/>
    <s v="Ноутбук"/>
    <x v="3"/>
    <x v="6"/>
    <n v="45900"/>
  </r>
  <r>
    <x v="20"/>
    <n v="1931"/>
    <m/>
    <s v="Телефон"/>
    <x v="0"/>
    <x v="5"/>
    <n v="15900"/>
  </r>
  <r>
    <x v="4"/>
    <n v="2800"/>
    <m/>
    <s v="Ноутбук"/>
    <x v="1"/>
    <x v="4"/>
    <n v="45900"/>
  </r>
  <r>
    <x v="8"/>
    <n v="1846"/>
    <m/>
    <s v="Телефон"/>
    <x v="2"/>
    <x v="7"/>
    <n v="15900"/>
  </r>
  <r>
    <x v="13"/>
    <n v="2390"/>
    <m/>
    <s v="Ноутбук"/>
    <x v="1"/>
    <x v="5"/>
    <n v="45900"/>
  </r>
  <r>
    <x v="4"/>
    <n v="1321"/>
    <s v="YouTube"/>
    <s v="Ноутбук"/>
    <x v="1"/>
    <x v="3"/>
    <n v="45900"/>
  </r>
  <r>
    <x v="8"/>
    <n v="1718"/>
    <m/>
    <s v="Телевизор"/>
    <x v="2"/>
    <x v="2"/>
    <n v="23900"/>
  </r>
  <r>
    <x v="14"/>
    <n v="2454"/>
    <s v="Google"/>
    <s v="Телефон"/>
    <x v="1"/>
    <x v="6"/>
    <n v="15900"/>
  </r>
  <r>
    <x v="3"/>
    <n v="2828"/>
    <m/>
    <s v="Телефон"/>
    <x v="1"/>
    <x v="0"/>
    <n v="15900"/>
  </r>
  <r>
    <x v="10"/>
    <n v="1421"/>
    <m/>
    <s v="Ноутбук"/>
    <x v="0"/>
    <x v="0"/>
    <n v="45900"/>
  </r>
  <r>
    <x v="14"/>
    <n v="1630"/>
    <m/>
    <s v="Монитор"/>
    <x v="2"/>
    <x v="2"/>
    <n v="9900"/>
  </r>
  <r>
    <x v="2"/>
    <n v="2665"/>
    <s v="YouTube"/>
    <s v="Телефон"/>
    <x v="3"/>
    <x v="1"/>
    <n v="15900"/>
  </r>
  <r>
    <x v="7"/>
    <n v="2629"/>
    <s v="Google"/>
    <s v="Планшет"/>
    <x v="2"/>
    <x v="7"/>
    <n v="54900"/>
  </r>
  <r>
    <x v="13"/>
    <n v="2083"/>
    <m/>
    <s v="Ноутбук"/>
    <x v="2"/>
    <x v="2"/>
    <n v="45900"/>
  </r>
  <r>
    <x v="16"/>
    <n v="2413"/>
    <m/>
    <s v="Монитор"/>
    <x v="3"/>
    <x v="0"/>
    <n v="9900"/>
  </r>
  <r>
    <x v="1"/>
    <n v="2457"/>
    <m/>
    <s v="Ноутбук"/>
    <x v="3"/>
    <x v="3"/>
    <n v="45900"/>
  </r>
  <r>
    <x v="10"/>
    <n v="2505"/>
    <m/>
    <s v="Планшет"/>
    <x v="1"/>
    <x v="0"/>
    <n v="54900"/>
  </r>
  <r>
    <x v="17"/>
    <n v="2692"/>
    <s v="Yandex"/>
    <s v="Телефон"/>
    <x v="2"/>
    <x v="3"/>
    <n v="15900"/>
  </r>
  <r>
    <x v="1"/>
    <n v="2860"/>
    <m/>
    <s v="Телефон"/>
    <x v="2"/>
    <x v="3"/>
    <n v="15900"/>
  </r>
  <r>
    <x v="18"/>
    <n v="2868"/>
    <m/>
    <s v="Телефон"/>
    <x v="1"/>
    <x v="4"/>
    <n v="15900"/>
  </r>
  <r>
    <x v="15"/>
    <n v="2724"/>
    <s v="Google"/>
    <s v="Планшет"/>
    <x v="3"/>
    <x v="5"/>
    <n v="54900"/>
  </r>
  <r>
    <x v="10"/>
    <n v="2151"/>
    <s v="YouTube"/>
    <s v="Монитор"/>
    <x v="2"/>
    <x v="1"/>
    <n v="9900"/>
  </r>
  <r>
    <x v="1"/>
    <n v="2438"/>
    <m/>
    <s v="Телевизор"/>
    <x v="1"/>
    <x v="4"/>
    <n v="23900"/>
  </r>
  <r>
    <x v="11"/>
    <n v="1578"/>
    <m/>
    <s v="Телевизор"/>
    <x v="0"/>
    <x v="6"/>
    <n v="23900"/>
  </r>
  <r>
    <x v="14"/>
    <n v="2457"/>
    <m/>
    <s v="Планшет"/>
    <x v="3"/>
    <x v="2"/>
    <n v="54900"/>
  </r>
  <r>
    <x v="9"/>
    <n v="2863"/>
    <s v="Vkontakte"/>
    <s v="Телефон"/>
    <x v="2"/>
    <x v="0"/>
    <n v="15900"/>
  </r>
  <r>
    <x v="1"/>
    <n v="1685"/>
    <m/>
    <s v="Ноутбук"/>
    <x v="3"/>
    <x v="6"/>
    <n v="45900"/>
  </r>
  <r>
    <x v="13"/>
    <n v="1931"/>
    <m/>
    <s v="Телефон"/>
    <x v="0"/>
    <x v="5"/>
    <n v="15900"/>
  </r>
  <r>
    <x v="1"/>
    <n v="2800"/>
    <m/>
    <s v="Ноутбук"/>
    <x v="1"/>
    <x v="4"/>
    <n v="45900"/>
  </r>
  <r>
    <x v="14"/>
    <n v="1846"/>
    <m/>
    <s v="Телефон"/>
    <x v="2"/>
    <x v="7"/>
    <n v="15900"/>
  </r>
  <r>
    <x v="3"/>
    <n v="2390"/>
    <m/>
    <s v="Ноутбук"/>
    <x v="1"/>
    <x v="5"/>
    <n v="45900"/>
  </r>
  <r>
    <x v="4"/>
    <n v="1321"/>
    <s v="YouTube"/>
    <s v="Ноутбук"/>
    <x v="1"/>
    <x v="3"/>
    <n v="45900"/>
  </r>
  <r>
    <x v="11"/>
    <n v="1718"/>
    <m/>
    <s v="Телевизор"/>
    <x v="2"/>
    <x v="2"/>
    <n v="23900"/>
  </r>
  <r>
    <x v="3"/>
    <n v="2454"/>
    <s v="Google"/>
    <s v="Телефон"/>
    <x v="1"/>
    <x v="6"/>
    <n v="15900"/>
  </r>
  <r>
    <x v="1"/>
    <n v="2828"/>
    <m/>
    <s v="Телефон"/>
    <x v="1"/>
    <x v="0"/>
    <n v="15900"/>
  </r>
  <r>
    <x v="14"/>
    <n v="1421"/>
    <m/>
    <s v="Ноутбук"/>
    <x v="0"/>
    <x v="0"/>
    <n v="45900"/>
  </r>
  <r>
    <x v="1"/>
    <n v="1630"/>
    <m/>
    <s v="Монитор"/>
    <x v="2"/>
    <x v="2"/>
    <n v="9900"/>
  </r>
  <r>
    <x v="0"/>
    <n v="1240"/>
    <s v="Google"/>
    <s v="Монитор"/>
    <x v="1"/>
    <x v="1"/>
    <n v="9900"/>
  </r>
  <r>
    <x v="12"/>
    <n v="1353"/>
    <s v="Facebook"/>
    <s v="Телефон"/>
    <x v="2"/>
    <x v="7"/>
    <n v="15900"/>
  </r>
  <r>
    <x v="3"/>
    <n v="1933"/>
    <m/>
    <s v="Ноутбук"/>
    <x v="2"/>
    <x v="6"/>
    <n v="45900"/>
  </r>
  <r>
    <x v="21"/>
    <n v="2573"/>
    <s v="YouTube"/>
    <s v="Телевизор"/>
    <x v="2"/>
    <x v="5"/>
    <n v="23900"/>
  </r>
  <r>
    <x v="15"/>
    <n v="2445"/>
    <s v="Facebook"/>
    <s v="Планшет"/>
    <x v="3"/>
    <x v="1"/>
    <n v="54900"/>
  </r>
  <r>
    <x v="22"/>
    <n v="2378"/>
    <s v="Facebook"/>
    <s v="Ноутбук"/>
    <x v="2"/>
    <x v="2"/>
    <n v="45900"/>
  </r>
  <r>
    <x v="8"/>
    <n v="1832"/>
    <s v="Facebook"/>
    <s v="Ноутбук"/>
    <x v="1"/>
    <x v="3"/>
    <n v="45900"/>
  </r>
  <r>
    <x v="14"/>
    <n v="2042"/>
    <m/>
    <s v="Монитор"/>
    <x v="2"/>
    <x v="4"/>
    <n v="9900"/>
  </r>
  <r>
    <x v="8"/>
    <n v="1614"/>
    <s v="YouTube"/>
    <s v="Телефон"/>
    <x v="2"/>
    <x v="3"/>
    <n v="15900"/>
  </r>
  <r>
    <x v="20"/>
    <n v="1778"/>
    <s v="Google"/>
    <s v="Монитор"/>
    <x v="3"/>
    <x v="1"/>
    <n v="9900"/>
  </r>
  <r>
    <x v="22"/>
    <n v="1986"/>
    <m/>
    <s v="Телевизор"/>
    <x v="1"/>
    <x v="3"/>
    <n v="23900"/>
  </r>
  <r>
    <x v="1"/>
    <n v="2373"/>
    <m/>
    <s v="Ноутбук"/>
    <x v="3"/>
    <x v="5"/>
    <n v="45900"/>
  </r>
  <r>
    <x v="19"/>
    <n v="1352"/>
    <m/>
    <s v="Телефон"/>
    <x v="2"/>
    <x v="5"/>
    <n v="15900"/>
  </r>
  <r>
    <x v="16"/>
    <n v="1884"/>
    <s v="Facebook"/>
    <s v="Монитор"/>
    <x v="3"/>
    <x v="4"/>
    <n v="9900"/>
  </r>
  <r>
    <x v="10"/>
    <n v="1768"/>
    <s v="Facebook"/>
    <s v="Телефон"/>
    <x v="1"/>
    <x v="3"/>
    <n v="15900"/>
  </r>
  <r>
    <x v="8"/>
    <n v="1772"/>
    <m/>
    <s v="Монитор"/>
    <x v="3"/>
    <x v="0"/>
    <n v="9900"/>
  </r>
  <r>
    <x v="9"/>
    <n v="2200"/>
    <m/>
    <s v="Телефон"/>
    <x v="1"/>
    <x v="6"/>
    <n v="15900"/>
  </r>
  <r>
    <x v="9"/>
    <n v="2375"/>
    <m/>
    <s v="Монитор"/>
    <x v="2"/>
    <x v="1"/>
    <n v="9900"/>
  </r>
  <r>
    <x v="1"/>
    <n v="2249"/>
    <m/>
    <s v="Ноутбук"/>
    <x v="1"/>
    <x v="5"/>
    <n v="45900"/>
  </r>
  <r>
    <x v="20"/>
    <n v="2246"/>
    <s v="Facebook"/>
    <s v="Ноутбук"/>
    <x v="2"/>
    <x v="0"/>
    <n v="45900"/>
  </r>
  <r>
    <x v="13"/>
    <n v="2522"/>
    <m/>
    <s v="Монитор"/>
    <x v="2"/>
    <x v="3"/>
    <n v="9900"/>
  </r>
  <r>
    <x v="5"/>
    <n v="2049"/>
    <s v="Yandex"/>
    <s v="Монитор"/>
    <x v="3"/>
    <x v="0"/>
    <n v="9900"/>
  </r>
  <r>
    <x v="8"/>
    <n v="2076"/>
    <s v="Vkontakte"/>
    <s v="Ноутбук"/>
    <x v="3"/>
    <x v="1"/>
    <n v="45900"/>
  </r>
  <r>
    <x v="16"/>
    <n v="2861"/>
    <m/>
    <s v="Монитор"/>
    <x v="2"/>
    <x v="3"/>
    <n v="9900"/>
  </r>
  <r>
    <x v="14"/>
    <n v="2146"/>
    <m/>
    <s v="Монитор"/>
    <x v="1"/>
    <x v="4"/>
    <n v="9900"/>
  </r>
  <r>
    <x v="17"/>
    <n v="1847"/>
    <m/>
    <s v="Телефон"/>
    <x v="3"/>
    <x v="0"/>
    <n v="15900"/>
  </r>
  <r>
    <x v="19"/>
    <n v="1820"/>
    <m/>
    <s v="Планшет"/>
    <x v="1"/>
    <x v="0"/>
    <n v="54900"/>
  </r>
  <r>
    <x v="19"/>
    <n v="1720"/>
    <m/>
    <s v="Телефон"/>
    <x v="2"/>
    <x v="2"/>
    <n v="15900"/>
  </r>
  <r>
    <x v="3"/>
    <n v="1647"/>
    <s v="Vkontakte"/>
    <s v="Монитор"/>
    <x v="3"/>
    <x v="3"/>
    <n v="9900"/>
  </r>
  <r>
    <x v="16"/>
    <n v="1214"/>
    <m/>
    <s v="Телефон"/>
    <x v="1"/>
    <x v="7"/>
    <n v="15900"/>
  </r>
  <r>
    <x v="1"/>
    <n v="2682"/>
    <m/>
    <s v="Ноутбук"/>
    <x v="0"/>
    <x v="0"/>
    <n v="45900"/>
  </r>
  <r>
    <x v="11"/>
    <n v="2559"/>
    <m/>
    <s v="Телевизор"/>
    <x v="2"/>
    <x v="3"/>
    <n v="23900"/>
  </r>
  <r>
    <x v="1"/>
    <n v="2305"/>
    <m/>
    <s v="Ноутбук"/>
    <x v="3"/>
    <x v="2"/>
    <n v="45900"/>
  </r>
  <r>
    <x v="1"/>
    <n v="2072"/>
    <m/>
    <s v="Телефон"/>
    <x v="2"/>
    <x v="5"/>
    <n v="15900"/>
  </r>
  <r>
    <x v="9"/>
    <n v="2618"/>
    <s v="Instagram"/>
    <s v="Телефон"/>
    <x v="1"/>
    <x v="3"/>
    <n v="15900"/>
  </r>
  <r>
    <x v="1"/>
    <n v="1473"/>
    <s v="Yandex"/>
    <s v="Планшет"/>
    <x v="3"/>
    <x v="0"/>
    <n v="54900"/>
  </r>
  <r>
    <x v="1"/>
    <n v="2454"/>
    <s v="Facebook"/>
    <s v="Монитор"/>
    <x v="2"/>
    <x v="5"/>
    <n v="9900"/>
  </r>
  <r>
    <x v="1"/>
    <n v="2597"/>
    <m/>
    <s v="Монитор"/>
    <x v="1"/>
    <x v="2"/>
    <n v="9900"/>
  </r>
  <r>
    <x v="9"/>
    <n v="2345"/>
    <m/>
    <s v="Монитор"/>
    <x v="3"/>
    <x v="4"/>
    <n v="9900"/>
  </r>
  <r>
    <x v="8"/>
    <n v="2885"/>
    <m/>
    <s v="Монитор"/>
    <x v="2"/>
    <x v="3"/>
    <n v="9900"/>
  </r>
  <r>
    <x v="0"/>
    <n v="2084"/>
    <s v="Google"/>
    <s v="Монитор"/>
    <x v="3"/>
    <x v="4"/>
    <n v="9900"/>
  </r>
  <r>
    <x v="9"/>
    <n v="1501"/>
    <m/>
    <s v="Телефон"/>
    <x v="2"/>
    <x v="0"/>
    <n v="15900"/>
  </r>
  <r>
    <x v="17"/>
    <n v="1230"/>
    <m/>
    <s v="Ноутбук"/>
    <x v="2"/>
    <x v="3"/>
    <n v="45900"/>
  </r>
  <r>
    <x v="14"/>
    <n v="2880"/>
    <m/>
    <s v="Телефон"/>
    <x v="2"/>
    <x v="2"/>
    <n v="15900"/>
  </r>
  <r>
    <x v="1"/>
    <n v="2185"/>
    <s v="YouTube"/>
    <s v="Телефон"/>
    <x v="0"/>
    <x v="1"/>
    <n v="15900"/>
  </r>
  <r>
    <x v="22"/>
    <n v="1254"/>
    <s v="Google"/>
    <s v="Телефон"/>
    <x v="1"/>
    <x v="5"/>
    <n v="15900"/>
  </r>
  <r>
    <x v="1"/>
    <n v="2424"/>
    <s v="Google"/>
    <s v="Ноутбук"/>
    <x v="1"/>
    <x v="2"/>
    <n v="45900"/>
  </r>
  <r>
    <x v="8"/>
    <n v="1572"/>
    <s v="Google"/>
    <s v="Телефон"/>
    <x v="2"/>
    <x v="3"/>
    <n v="15900"/>
  </r>
  <r>
    <x v="1"/>
    <n v="1984"/>
    <s v="Facebook"/>
    <s v="Телефон"/>
    <x v="3"/>
    <x v="4"/>
    <n v="15900"/>
  </r>
  <r>
    <x v="14"/>
    <n v="2511"/>
    <m/>
    <s v="Планшет"/>
    <x v="2"/>
    <x v="3"/>
    <n v="54900"/>
  </r>
  <r>
    <x v="13"/>
    <n v="1951"/>
    <s v="Yandex"/>
    <s v="Телефон"/>
    <x v="1"/>
    <x v="4"/>
    <n v="15900"/>
  </r>
  <r>
    <x v="1"/>
    <n v="1831"/>
    <s v="Yandex"/>
    <s v="Телефон"/>
    <x v="2"/>
    <x v="3"/>
    <n v="15900"/>
  </r>
  <r>
    <x v="14"/>
    <n v="1845"/>
    <m/>
    <s v="Телевизор"/>
    <x v="2"/>
    <x v="0"/>
    <n v="23900"/>
  </r>
  <r>
    <x v="17"/>
    <n v="2260"/>
    <m/>
    <s v="Телефон"/>
    <x v="3"/>
    <x v="7"/>
    <n v="15900"/>
  </r>
  <r>
    <x v="13"/>
    <n v="2728"/>
    <m/>
    <s v="Ноутбук"/>
    <x v="2"/>
    <x v="5"/>
    <n v="45900"/>
  </r>
  <r>
    <x v="0"/>
    <n v="1349"/>
    <s v="Yandex"/>
    <s v="Телевизор"/>
    <x v="1"/>
    <x v="5"/>
    <n v="23900"/>
  </r>
  <r>
    <x v="5"/>
    <n v="1693"/>
    <m/>
    <s v="Телефон"/>
    <x v="3"/>
    <x v="3"/>
    <n v="15900"/>
  </r>
  <r>
    <x v="18"/>
    <n v="1969"/>
    <m/>
    <s v="Ноутбук"/>
    <x v="3"/>
    <x v="4"/>
    <n v="45900"/>
  </r>
  <r>
    <x v="19"/>
    <n v="1673"/>
    <m/>
    <s v="Телефон"/>
    <x v="3"/>
    <x v="6"/>
    <n v="15900"/>
  </r>
  <r>
    <x v="21"/>
    <n v="2031"/>
    <m/>
    <s v="Монитор"/>
    <x v="2"/>
    <x v="0"/>
    <n v="9900"/>
  </r>
  <r>
    <x v="5"/>
    <n v="1775"/>
    <m/>
    <s v="Телефон"/>
    <x v="1"/>
    <x v="0"/>
    <n v="15900"/>
  </r>
  <r>
    <x v="14"/>
    <n v="2595"/>
    <m/>
    <s v="Телевизор"/>
    <x v="3"/>
    <x v="0"/>
    <n v="23900"/>
  </r>
  <r>
    <x v="14"/>
    <n v="1618"/>
    <s v="Instagram"/>
    <s v="Монитор"/>
    <x v="3"/>
    <x v="6"/>
    <n v="9900"/>
  </r>
  <r>
    <x v="22"/>
    <n v="1511"/>
    <m/>
    <s v="Монитор"/>
    <x v="2"/>
    <x v="6"/>
    <n v="9900"/>
  </r>
  <r>
    <x v="4"/>
    <n v="2161"/>
    <m/>
    <s v="Телефон"/>
    <x v="1"/>
    <x v="2"/>
    <n v="15900"/>
  </r>
  <r>
    <x v="12"/>
    <n v="2782"/>
    <m/>
    <s v="Монитор"/>
    <x v="0"/>
    <x v="6"/>
    <n v="9900"/>
  </r>
  <r>
    <x v="1"/>
    <n v="1868"/>
    <m/>
    <s v="Телефон"/>
    <x v="1"/>
    <x v="3"/>
    <n v="15900"/>
  </r>
  <r>
    <x v="14"/>
    <n v="1614"/>
    <m/>
    <s v="Монитор"/>
    <x v="0"/>
    <x v="2"/>
    <n v="9900"/>
  </r>
  <r>
    <x v="14"/>
    <n v="2705"/>
    <s v="Facebook"/>
    <s v="Телефон"/>
    <x v="1"/>
    <x v="5"/>
    <n v="15900"/>
  </r>
  <r>
    <x v="1"/>
    <n v="1334"/>
    <m/>
    <s v="Монитор"/>
    <x v="3"/>
    <x v="3"/>
    <n v="9900"/>
  </r>
  <r>
    <x v="23"/>
    <m/>
    <m/>
    <m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d v="2021-04-16T00:00:00"/>
    <n v="1888"/>
    <m/>
    <x v="0"/>
    <s v="Виктор Петров"/>
    <s v="Химки"/>
    <n v="45900"/>
    <x v="0"/>
  </r>
  <r>
    <d v="2021-05-02T00:00:00"/>
    <n v="2304"/>
    <s v="Facebook"/>
    <x v="0"/>
    <s v="Виктор Петров"/>
    <s v="Белорусская"/>
    <n v="45900"/>
    <x v="0"/>
  </r>
  <r>
    <d v="2021-06-08T00:00:00"/>
    <n v="1795"/>
    <s v="Vkontakte"/>
    <x v="1"/>
    <s v="Иван Иванов"/>
    <s v="Сокольники"/>
    <n v="15900"/>
    <x v="1"/>
  </r>
  <r>
    <d v="2021-04-25T00:00:00"/>
    <n v="1401"/>
    <m/>
    <x v="2"/>
    <s v="Виктор Петров"/>
    <s v="Лужники"/>
    <n v="9900"/>
    <x v="1"/>
  </r>
  <r>
    <d v="2021-05-31T00:00:00"/>
    <n v="1204"/>
    <m/>
    <x v="0"/>
    <s v="Петр Иванов"/>
    <s v="Киевская"/>
    <n v="45900"/>
    <x v="0"/>
  </r>
  <r>
    <d v="2021-04-20T00:00:00"/>
    <n v="1288"/>
    <m/>
    <x v="2"/>
    <s v="Петр Иванов"/>
    <s v="Перово"/>
    <n v="9900"/>
    <x v="1"/>
  </r>
  <r>
    <d v="2021-05-20T00:00:00"/>
    <n v="1603"/>
    <s v="Yandex"/>
    <x v="0"/>
    <s v="Петр Иванов"/>
    <s v="Химки"/>
    <n v="45900"/>
    <x v="0"/>
  </r>
  <r>
    <d v="2021-04-25T00:00:00"/>
    <n v="2456"/>
    <m/>
    <x v="2"/>
    <s v="Иван Иванов"/>
    <s v="Киевская"/>
    <n v="9900"/>
    <x v="1"/>
  </r>
  <r>
    <d v="2021-05-07T00:00:00"/>
    <n v="2640"/>
    <s v="YouTube"/>
    <x v="1"/>
    <s v="Петр Иванов"/>
    <s v="Киевская"/>
    <n v="15900"/>
    <x v="1"/>
  </r>
  <r>
    <d v="2021-05-07T00:00:00"/>
    <n v="2074"/>
    <m/>
    <x v="0"/>
    <s v="Иван Иванов"/>
    <s v="Перово"/>
    <n v="45900"/>
    <x v="0"/>
  </r>
  <r>
    <d v="2021-05-12T00:00:00"/>
    <n v="1622"/>
    <m/>
    <x v="1"/>
    <s v="Семен Борисов"/>
    <s v="Лужники"/>
    <n v="15900"/>
    <x v="1"/>
  </r>
  <r>
    <d v="2021-06-16T00:00:00"/>
    <n v="1244"/>
    <s v="Google"/>
    <x v="3"/>
    <s v="Иван Иванов"/>
    <s v="Котельники"/>
    <n v="54900"/>
    <x v="0"/>
  </r>
  <r>
    <d v="2021-05-02T00:00:00"/>
    <n v="1282"/>
    <s v="Facebook"/>
    <x v="2"/>
    <s v="Семен Борисов"/>
    <s v="Лужники"/>
    <n v="9900"/>
    <x v="1"/>
  </r>
  <r>
    <d v="2021-05-09T00:00:00"/>
    <n v="1946"/>
    <m/>
    <x v="2"/>
    <s v="Петр Иванов"/>
    <s v="Сокольники"/>
    <n v="9900"/>
    <x v="1"/>
  </r>
  <r>
    <d v="2021-03-29T00:00:00"/>
    <n v="1407"/>
    <m/>
    <x v="2"/>
    <s v="Иван Иванов"/>
    <s v="Химки"/>
    <n v="9900"/>
    <x v="1"/>
  </r>
  <r>
    <d v="2021-04-26T00:00:00"/>
    <n v="1856"/>
    <m/>
    <x v="2"/>
    <s v="Иван Иванов"/>
    <s v="Сокольники"/>
    <n v="9900"/>
    <x v="1"/>
  </r>
  <r>
    <d v="2021-05-16T00:00:00"/>
    <n v="2170"/>
    <m/>
    <x v="4"/>
    <s v="Семен Борисов"/>
    <s v="Котельники"/>
    <n v="23900"/>
    <x v="2"/>
  </r>
  <r>
    <d v="2021-06-22T00:00:00"/>
    <n v="1498"/>
    <s v="Google"/>
    <x v="1"/>
    <s v="Петр Иванов"/>
    <s v="Химки"/>
    <n v="15900"/>
    <x v="1"/>
  </r>
  <r>
    <d v="2021-04-25T00:00:00"/>
    <n v="2084"/>
    <m/>
    <x v="1"/>
    <s v="Иван Иванов"/>
    <s v="Лужники"/>
    <n v="15900"/>
    <x v="1"/>
  </r>
  <r>
    <d v="2021-04-30T00:00:00"/>
    <n v="1864"/>
    <s v="Facebook"/>
    <x v="0"/>
    <s v="Иван Иванов"/>
    <s v="Белорусская"/>
    <n v="45900"/>
    <x v="0"/>
  </r>
  <r>
    <d v="2021-05-12T00:00:00"/>
    <n v="2817"/>
    <m/>
    <x v="2"/>
    <s v="Семен Борисов"/>
    <s v="Курская"/>
    <n v="9900"/>
    <x v="1"/>
  </r>
  <r>
    <d v="2021-03-29T00:00:00"/>
    <n v="2815"/>
    <m/>
    <x v="3"/>
    <s v="Петр Иванов"/>
    <s v="Лужники"/>
    <n v="54900"/>
    <x v="0"/>
  </r>
  <r>
    <d v="2021-04-25T00:00:00"/>
    <n v="2732"/>
    <m/>
    <x v="2"/>
    <s v="Иван Иванов"/>
    <s v="Перово"/>
    <n v="9900"/>
    <x v="1"/>
  </r>
  <r>
    <d v="2021-04-25T00:00:00"/>
    <n v="1662"/>
    <m/>
    <x v="1"/>
    <s v="Семен Борисов"/>
    <s v="Лужники"/>
    <n v="15900"/>
    <x v="1"/>
  </r>
  <r>
    <d v="2021-05-16T00:00:00"/>
    <n v="2410"/>
    <s v="YouTube"/>
    <x v="2"/>
    <s v="Виктор Петров"/>
    <s v="Перово"/>
    <n v="9900"/>
    <x v="1"/>
  </r>
  <r>
    <d v="2021-06-18T00:00:00"/>
    <n v="2101"/>
    <s v="Google"/>
    <x v="2"/>
    <s v="Семен Борисов"/>
    <s v="Котельники"/>
    <n v="9900"/>
    <x v="1"/>
  </r>
  <r>
    <d v="2021-06-18T00:00:00"/>
    <n v="1389"/>
    <s v="Facebook"/>
    <x v="1"/>
    <s v="Иван Иванов"/>
    <s v="Химки"/>
    <n v="15900"/>
    <x v="1"/>
  </r>
  <r>
    <d v="2021-04-04T00:00:00"/>
    <n v="1987"/>
    <m/>
    <x v="4"/>
    <s v="Семен Борисов"/>
    <s v="Киевская"/>
    <n v="23900"/>
    <x v="2"/>
  </r>
  <r>
    <d v="2021-05-02T00:00:00"/>
    <n v="1663"/>
    <m/>
    <x v="0"/>
    <s v="Иван Иванов"/>
    <s v="Белорусская"/>
    <n v="45900"/>
    <x v="0"/>
  </r>
  <r>
    <d v="2021-03-30T00:00:00"/>
    <n v="2160"/>
    <m/>
    <x v="3"/>
    <s v="Петр Иванов"/>
    <s v="Киевская"/>
    <n v="54900"/>
    <x v="0"/>
  </r>
  <r>
    <d v="2021-06-16T00:00:00"/>
    <n v="2888"/>
    <s v="Yandex"/>
    <x v="3"/>
    <s v="Иван Иванов"/>
    <s v="Киевская"/>
    <n v="54900"/>
    <x v="0"/>
  </r>
  <r>
    <d v="2021-04-20T00:00:00"/>
    <n v="2309"/>
    <m/>
    <x v="0"/>
    <s v="Семен Борисов"/>
    <s v="Котельники"/>
    <n v="45900"/>
    <x v="0"/>
  </r>
  <r>
    <d v="2021-05-12T00:00:00"/>
    <n v="2827"/>
    <m/>
    <x v="1"/>
    <s v="Семен Борисов"/>
    <s v="Белорусская"/>
    <n v="15900"/>
    <x v="1"/>
  </r>
  <r>
    <d v="2021-05-12T00:00:00"/>
    <n v="2081"/>
    <s v="Facebook"/>
    <x v="5"/>
    <s v="Петр Иванов"/>
    <s v="Химки"/>
    <n v="15900"/>
    <x v="1"/>
  </r>
  <r>
    <d v="2021-03-29T00:00:00"/>
    <n v="1538"/>
    <s v="Vkontakte"/>
    <x v="0"/>
    <s v="Иван Иванов"/>
    <s v="Сокольники"/>
    <n v="45900"/>
    <x v="0"/>
  </r>
  <r>
    <d v="2021-06-16T00:00:00"/>
    <n v="1783"/>
    <m/>
    <x v="4"/>
    <s v="Петр Иванов"/>
    <s v="Сокольники"/>
    <n v="23900"/>
    <x v="2"/>
  </r>
  <r>
    <d v="2021-06-16T00:00:00"/>
    <n v="1690"/>
    <s v="Google"/>
    <x v="1"/>
    <s v="Семен Борисов"/>
    <s v="Химки"/>
    <n v="15900"/>
    <x v="1"/>
  </r>
  <r>
    <d v="2021-04-16T00:00:00"/>
    <n v="2387"/>
    <s v="Facebook"/>
    <x v="3"/>
    <s v="Иван Иванов"/>
    <s v="Лужники"/>
    <n v="54900"/>
    <x v="0"/>
  </r>
  <r>
    <d v="2021-05-20T00:00:00"/>
    <n v="2103"/>
    <s v="Instagram"/>
    <x v="0"/>
    <s v="Семен Борисов"/>
    <s v="Перово"/>
    <n v="45900"/>
    <x v="0"/>
  </r>
  <r>
    <d v="2021-05-26T00:00:00"/>
    <n v="2634"/>
    <m/>
    <x v="0"/>
    <s v="Семен Борисов"/>
    <s v="Котельники"/>
    <n v="45900"/>
    <x v="0"/>
  </r>
  <r>
    <d v="2021-04-26T00:00:00"/>
    <n v="2706"/>
    <m/>
    <x v="1"/>
    <s v="Семен Борисов"/>
    <s v="Лужники"/>
    <n v="15900"/>
    <x v="1"/>
  </r>
  <r>
    <d v="2021-05-12T00:00:00"/>
    <n v="2606"/>
    <s v="Yandex"/>
    <x v="2"/>
    <s v="Петр Иванов"/>
    <s v="Лужники"/>
    <n v="9900"/>
    <x v="1"/>
  </r>
  <r>
    <d v="2021-04-20T00:00:00"/>
    <n v="1425"/>
    <m/>
    <x v="1"/>
    <s v="Иван Иванов"/>
    <s v="Белорусская"/>
    <n v="15900"/>
    <x v="1"/>
  </r>
  <r>
    <d v="2021-04-07T00:00:00"/>
    <n v="1363"/>
    <s v="YouTube"/>
    <x v="1"/>
    <s v="Семен Борисов"/>
    <s v="Перово"/>
    <n v="15900"/>
    <x v="1"/>
  </r>
  <r>
    <d v="2021-05-12T00:00:00"/>
    <n v="1512"/>
    <s v="Vkontakte"/>
    <x v="3"/>
    <s v="Иван Иванов"/>
    <s v="Курская"/>
    <n v="54900"/>
    <x v="0"/>
  </r>
  <r>
    <d v="2021-04-25T00:00:00"/>
    <n v="2503"/>
    <s v="Yandex"/>
    <x v="0"/>
    <s v="Семен Борисов"/>
    <s v="Лужники"/>
    <n v="45900"/>
    <x v="0"/>
  </r>
  <r>
    <d v="2021-06-17T00:00:00"/>
    <n v="2244"/>
    <s v="Google"/>
    <x v="4"/>
    <s v="Иван Иванов"/>
    <s v="Курская"/>
    <n v="23900"/>
    <x v="2"/>
  </r>
  <r>
    <d v="2021-05-20T00:00:00"/>
    <n v="1601"/>
    <m/>
    <x v="0"/>
    <s v="Виктор Петров"/>
    <s v="Химки"/>
    <n v="45900"/>
    <x v="0"/>
  </r>
  <r>
    <d v="2021-06-17T00:00:00"/>
    <n v="1960"/>
    <m/>
    <x v="0"/>
    <s v="Виктор Петров"/>
    <s v="Перово"/>
    <n v="45900"/>
    <x v="0"/>
  </r>
  <r>
    <d v="2021-04-20T00:00:00"/>
    <n v="2225"/>
    <s v="Facebook"/>
    <x v="1"/>
    <s v="Виктор Петров"/>
    <s v="Лужники"/>
    <n v="15900"/>
    <x v="1"/>
  </r>
  <r>
    <d v="2021-05-12T00:00:00"/>
    <n v="1306"/>
    <s v="Facebook"/>
    <x v="2"/>
    <s v="Семен Борисов"/>
    <s v="Химки"/>
    <n v="9900"/>
    <x v="1"/>
  </r>
  <r>
    <d v="2021-04-25T00:00:00"/>
    <n v="2597"/>
    <s v="Facebook"/>
    <x v="3"/>
    <s v="Петр Иванов"/>
    <s v="Химки"/>
    <n v="54900"/>
    <x v="0"/>
  </r>
  <r>
    <d v="2021-05-16T00:00:00"/>
    <n v="1919"/>
    <s v="Yandex"/>
    <x v="2"/>
    <s v="Семен Борисов"/>
    <s v="Сокольники"/>
    <n v="9900"/>
    <x v="1"/>
  </r>
  <r>
    <d v="2021-03-30T00:00:00"/>
    <n v="2735"/>
    <s v="YouTube"/>
    <x v="0"/>
    <s v="Семен Борисов"/>
    <s v="Перово"/>
    <n v="45900"/>
    <x v="0"/>
  </r>
  <r>
    <d v="2021-04-25T00:00:00"/>
    <n v="2112"/>
    <s v="Yandex"/>
    <x v="2"/>
    <s v="Петр Иванов"/>
    <s v="Сокольники"/>
    <n v="9900"/>
    <x v="1"/>
  </r>
  <r>
    <d v="2021-04-16T00:00:00"/>
    <n v="2039"/>
    <s v="Facebook"/>
    <x v="2"/>
    <s v="Иван Иванов"/>
    <s v="Перово"/>
    <n v="9900"/>
    <x v="1"/>
  </r>
  <r>
    <d v="2021-06-22T00:00:00"/>
    <n v="1612"/>
    <s v="Yandex"/>
    <x v="2"/>
    <s v="Семен Борисов"/>
    <s v="Перово"/>
    <n v="9900"/>
    <x v="1"/>
  </r>
  <r>
    <d v="2021-04-04T00:00:00"/>
    <n v="2740"/>
    <s v="Google"/>
    <x v="0"/>
    <s v="Виктор Петров"/>
    <s v="Белорусская"/>
    <n v="45900"/>
    <x v="0"/>
  </r>
  <r>
    <d v="2021-05-17T00:00:00"/>
    <n v="2029"/>
    <m/>
    <x v="2"/>
    <s v="Петр Иванов"/>
    <s v="Лужники"/>
    <n v="9900"/>
    <x v="1"/>
  </r>
  <r>
    <d v="2021-05-02T00:00:00"/>
    <n v="2166"/>
    <s v="Yandex"/>
    <x v="3"/>
    <s v="Виктор Петров"/>
    <s v="Киевская"/>
    <n v="54900"/>
    <x v="0"/>
  </r>
  <r>
    <d v="2021-05-16T00:00:00"/>
    <n v="2822"/>
    <s v="Google"/>
    <x v="2"/>
    <s v="Иван Иванов"/>
    <s v="Перово"/>
    <n v="9900"/>
    <x v="1"/>
  </r>
  <r>
    <d v="2021-04-25T00:00:00"/>
    <n v="2364"/>
    <s v="Vkontakte"/>
    <x v="0"/>
    <s v="Иван Иванов"/>
    <s v="Киевская"/>
    <n v="45900"/>
    <x v="0"/>
  </r>
  <r>
    <d v="2021-05-20T00:00:00"/>
    <n v="1467"/>
    <m/>
    <x v="1"/>
    <s v="Семен Борисов"/>
    <s v="Химки"/>
    <n v="15900"/>
    <x v="1"/>
  </r>
  <r>
    <d v="2021-05-12T00:00:00"/>
    <n v="1206"/>
    <m/>
    <x v="0"/>
    <s v="Семен Борисов"/>
    <s v="Курская"/>
    <n v="45900"/>
    <x v="0"/>
  </r>
  <r>
    <d v="2021-04-07T00:00:00"/>
    <n v="1364"/>
    <m/>
    <x v="4"/>
    <s v="Семен Борисов"/>
    <s v="Перово"/>
    <n v="23900"/>
    <x v="2"/>
  </r>
  <r>
    <d v="2021-05-12T00:00:00"/>
    <n v="1306"/>
    <m/>
    <x v="5"/>
    <s v="Иван Иванов"/>
    <s v="Сокольники"/>
    <n v="15900"/>
    <x v="1"/>
  </r>
  <r>
    <d v="2021-06-08T00:00:00"/>
    <n v="2866"/>
    <s v="Facebook"/>
    <x v="2"/>
    <s v="Иван Иванов"/>
    <s v="Белорусская"/>
    <n v="9900"/>
    <x v="1"/>
  </r>
  <r>
    <d v="2021-04-07T00:00:00"/>
    <n v="2348"/>
    <m/>
    <x v="6"/>
    <s v="Иван Иванов"/>
    <s v="Киевская"/>
    <n v="9900"/>
    <x v="1"/>
  </r>
  <r>
    <d v="2021-04-04T00:00:00"/>
    <n v="1548"/>
    <m/>
    <x v="2"/>
    <s v="Иван Иванов"/>
    <s v="Лужники"/>
    <n v="9900"/>
    <x v="1"/>
  </r>
  <r>
    <d v="2021-04-25T00:00:00"/>
    <n v="1237"/>
    <s v="Yandex"/>
    <x v="0"/>
    <s v="Семен Борисов"/>
    <s v="Лужники"/>
    <n v="45900"/>
    <x v="0"/>
  </r>
  <r>
    <d v="2021-06-22T00:00:00"/>
    <n v="1468"/>
    <s v="Google"/>
    <x v="0"/>
    <s v="Виктор Петров"/>
    <s v="Лужники"/>
    <n v="45900"/>
    <x v="0"/>
  </r>
  <r>
    <d v="2021-05-12T00:00:00"/>
    <n v="2453"/>
    <s v="Google"/>
    <x v="1"/>
    <s v="Иван Иванов"/>
    <s v="Киевская"/>
    <n v="15900"/>
    <x v="1"/>
  </r>
  <r>
    <d v="2021-06-22T00:00:00"/>
    <n v="1614"/>
    <s v="Yandex"/>
    <x v="1"/>
    <s v="Семен Борисов"/>
    <s v="Перово"/>
    <n v="15900"/>
    <x v="1"/>
  </r>
  <r>
    <d v="2021-05-12T00:00:00"/>
    <n v="1412"/>
    <m/>
    <x v="1"/>
    <s v="Петр Иванов"/>
    <s v="Лужники"/>
    <n v="15900"/>
    <x v="1"/>
  </r>
  <r>
    <d v="2021-06-22T00:00:00"/>
    <n v="1945"/>
    <s v="Yandex"/>
    <x v="1"/>
    <s v="Виктор Петров"/>
    <s v="Перово"/>
    <n v="15900"/>
    <x v="1"/>
  </r>
  <r>
    <d v="2021-04-25T00:00:00"/>
    <n v="2862"/>
    <s v="YouTube"/>
    <x v="0"/>
    <s v="Семен Борисов"/>
    <s v="Белорусская"/>
    <n v="45900"/>
    <x v="0"/>
  </r>
  <r>
    <d v="2021-05-02T00:00:00"/>
    <n v="2486"/>
    <m/>
    <x v="1"/>
    <s v="Петр Иванов"/>
    <s v="Перово"/>
    <n v="15900"/>
    <x v="1"/>
  </r>
  <r>
    <d v="2021-04-04T00:00:00"/>
    <n v="1665"/>
    <m/>
    <x v="0"/>
    <s v="Иван Иванов"/>
    <s v="Перово"/>
    <n v="45900"/>
    <x v="0"/>
  </r>
  <r>
    <d v="2021-05-09T00:00:00"/>
    <n v="2163"/>
    <m/>
    <x v="1"/>
    <s v="Иван Иванов"/>
    <s v="Сокольники"/>
    <n v="15900"/>
    <x v="1"/>
  </r>
  <r>
    <d v="2021-04-26T00:00:00"/>
    <n v="2549"/>
    <m/>
    <x v="6"/>
    <s v="Виктор Петров"/>
    <s v="Химки"/>
    <n v="15900"/>
    <x v="1"/>
  </r>
  <r>
    <d v="2021-03-30T00:00:00"/>
    <n v="2707"/>
    <m/>
    <x v="6"/>
    <s v="Петр Иванов"/>
    <s v="Белорусская"/>
    <n v="45900"/>
    <x v="0"/>
  </r>
  <r>
    <d v="2021-05-12T00:00:00"/>
    <n v="1739"/>
    <m/>
    <x v="0"/>
    <s v="Иван Иванов"/>
    <s v="Киевская"/>
    <n v="45900"/>
    <x v="0"/>
  </r>
  <r>
    <d v="2021-04-25T00:00:00"/>
    <n v="2232"/>
    <s v="Facebook"/>
    <x v="0"/>
    <s v="Иван Иванов"/>
    <s v="Лужники"/>
    <n v="45900"/>
    <x v="0"/>
  </r>
  <r>
    <d v="2021-05-16T00:00:00"/>
    <n v="1690"/>
    <s v="Yandex"/>
    <x v="3"/>
    <s v="Семен Борисов"/>
    <s v="Перово"/>
    <n v="54900"/>
    <x v="0"/>
  </r>
  <r>
    <d v="2021-04-25T00:00:00"/>
    <n v="1660"/>
    <m/>
    <x v="2"/>
    <s v="Иван Иванов"/>
    <s v="Перово"/>
    <n v="9900"/>
    <x v="1"/>
  </r>
  <r>
    <d v="2021-04-30T00:00:00"/>
    <n v="1389"/>
    <s v="Instagram"/>
    <x v="1"/>
    <s v="Иван Иванов"/>
    <s v="Химки"/>
    <n v="15900"/>
    <x v="1"/>
  </r>
  <r>
    <d v="2021-04-25T00:00:00"/>
    <n v="1743"/>
    <s v="Yandex"/>
    <x v="1"/>
    <s v="Иван Иванов"/>
    <s v="Курская"/>
    <n v="15900"/>
    <x v="1"/>
  </r>
  <r>
    <d v="2021-04-25T00:00:00"/>
    <n v="1708"/>
    <s v="Facebook"/>
    <x v="1"/>
    <s v="Петр Иванов"/>
    <s v="Киевская"/>
    <n v="15900"/>
    <x v="1"/>
  </r>
  <r>
    <d v="2021-05-20T00:00:00"/>
    <n v="2074"/>
    <m/>
    <x v="0"/>
    <s v="Иван Иванов"/>
    <s v="Лужники"/>
    <n v="45900"/>
    <x v="0"/>
  </r>
  <r>
    <d v="2021-05-12T00:00:00"/>
    <n v="2644"/>
    <m/>
    <x v="2"/>
    <s v="Петр Иванов"/>
    <s v="Перово"/>
    <n v="9900"/>
    <x v="1"/>
  </r>
  <r>
    <d v="2021-04-25T00:00:00"/>
    <n v="1710"/>
    <s v="Google"/>
    <x v="1"/>
    <s v="Петр Иванов"/>
    <s v="Сокольники"/>
    <n v="15900"/>
    <x v="1"/>
  </r>
  <r>
    <d v="2021-05-26T00:00:00"/>
    <n v="1408"/>
    <s v="Yandex"/>
    <x v="1"/>
    <s v="Семен Борисов"/>
    <s v="Котельники"/>
    <n v="15900"/>
    <x v="1"/>
  </r>
  <r>
    <d v="2021-06-17T00:00:00"/>
    <n v="2870"/>
    <s v="Instagram"/>
    <x v="6"/>
    <s v="Петр Иванов"/>
    <s v="Котельники"/>
    <n v="45900"/>
    <x v="0"/>
  </r>
  <r>
    <d v="2021-05-17T00:00:00"/>
    <n v="2103"/>
    <m/>
    <x v="2"/>
    <s v="Петр Иванов"/>
    <s v="Лужники"/>
    <n v="9900"/>
    <x v="1"/>
  </r>
  <r>
    <d v="2021-04-25T00:00:00"/>
    <n v="1585"/>
    <s v="YouTube"/>
    <x v="2"/>
    <s v="Иван Иванов"/>
    <s v="Белорусская"/>
    <n v="9900"/>
    <x v="1"/>
  </r>
  <r>
    <d v="2021-04-16T00:00:00"/>
    <n v="2874"/>
    <m/>
    <x v="1"/>
    <s v="Петр Иванов"/>
    <s v="Сокольники"/>
    <n v="15900"/>
    <x v="1"/>
  </r>
  <r>
    <d v="2021-04-30T00:00:00"/>
    <n v="1965"/>
    <s v="YouTube"/>
    <x v="2"/>
    <s v="Семен Борисов"/>
    <s v="Химки"/>
    <n v="9900"/>
    <x v="1"/>
  </r>
  <r>
    <d v="2021-05-17T00:00:00"/>
    <n v="1311"/>
    <m/>
    <x v="2"/>
    <s v="Петр Иванов"/>
    <s v="Киевская"/>
    <n v="9900"/>
    <x v="1"/>
  </r>
  <r>
    <d v="2021-05-20T00:00:00"/>
    <n v="1426"/>
    <m/>
    <x v="6"/>
    <s v="Виктор Петров"/>
    <s v="Химки"/>
    <n v="15900"/>
    <x v="1"/>
  </r>
  <r>
    <d v="2021-04-04T00:00:00"/>
    <n v="2419"/>
    <s v="Yandex"/>
    <x v="0"/>
    <s v="Иван Иванов"/>
    <s v="Перово"/>
    <n v="45900"/>
    <x v="0"/>
  </r>
  <r>
    <d v="2021-05-20T00:00:00"/>
    <n v="2412"/>
    <s v="Google"/>
    <x v="1"/>
    <s v="Иван Иванов"/>
    <s v="Лужники"/>
    <n v="15900"/>
    <x v="1"/>
  </r>
  <r>
    <d v="2021-05-26T00:00:00"/>
    <n v="2693"/>
    <m/>
    <x v="0"/>
    <s v="Семен Борисов"/>
    <s v="Лужники"/>
    <n v="45900"/>
    <x v="0"/>
  </r>
  <r>
    <d v="2021-05-02T00:00:00"/>
    <n v="2125"/>
    <s v="Instagram"/>
    <x v="1"/>
    <s v="Семен Борисов"/>
    <s v="Лужники"/>
    <n v="15900"/>
    <x v="1"/>
  </r>
  <r>
    <d v="2021-05-02T00:00:00"/>
    <n v="1656"/>
    <s v="Yandex"/>
    <x v="4"/>
    <s v="Петр Иванов"/>
    <s v="Белорусская"/>
    <n v="23900"/>
    <x v="2"/>
  </r>
  <r>
    <d v="2021-05-16T00:00:00"/>
    <n v="2436"/>
    <m/>
    <x v="4"/>
    <s v="Иван Иванов"/>
    <s v="Котельники"/>
    <n v="23900"/>
    <x v="2"/>
  </r>
  <r>
    <d v="2021-04-26T00:00:00"/>
    <n v="1937"/>
    <s v="YouTube"/>
    <x v="4"/>
    <s v="Иван Иванов"/>
    <s v="Котельники"/>
    <n v="23900"/>
    <x v="2"/>
  </r>
  <r>
    <d v="2021-05-12T00:00:00"/>
    <n v="1919"/>
    <s v="Google"/>
    <x v="0"/>
    <s v="Иван Иванов"/>
    <s v="Котельники"/>
    <n v="45900"/>
    <x v="0"/>
  </r>
  <r>
    <d v="2021-04-04T00:00:00"/>
    <n v="1780"/>
    <m/>
    <x v="1"/>
    <s v="Семен Борисов"/>
    <s v="Перово"/>
    <n v="15900"/>
    <x v="1"/>
  </r>
  <r>
    <d v="2021-06-08T00:00:00"/>
    <n v="1830"/>
    <m/>
    <x v="2"/>
    <s v="Иван Иванов"/>
    <s v="Лужники"/>
    <n v="9900"/>
    <x v="1"/>
  </r>
  <r>
    <d v="2021-05-02T00:00:00"/>
    <n v="2781"/>
    <s v="Yandex"/>
    <x v="1"/>
    <s v="Семен Борисов"/>
    <s v="Белорусская"/>
    <n v="15900"/>
    <x v="1"/>
  </r>
  <r>
    <d v="2021-06-22T00:00:00"/>
    <n v="2787"/>
    <m/>
    <x v="1"/>
    <s v="Иван Иванов"/>
    <s v="Киевская"/>
    <n v="15900"/>
    <x v="1"/>
  </r>
  <r>
    <d v="2021-05-16T00:00:00"/>
    <n v="1497"/>
    <m/>
    <x v="1"/>
    <s v="Иван Иванов"/>
    <s v="Лужники"/>
    <n v="15900"/>
    <x v="1"/>
  </r>
  <r>
    <d v="2021-04-04T00:00:00"/>
    <n v="1989"/>
    <m/>
    <x v="3"/>
    <s v="Иван Иванов"/>
    <s v="Лужники"/>
    <n v="54900"/>
    <x v="0"/>
  </r>
  <r>
    <d v="2021-05-12T00:00:00"/>
    <n v="2359"/>
    <s v="Facebook"/>
    <x v="2"/>
    <s v="Семен Борисов"/>
    <s v="Перово"/>
    <n v="9900"/>
    <x v="1"/>
  </r>
  <r>
    <d v="2021-06-22T00:00:00"/>
    <n v="2457"/>
    <s v="Facebook"/>
    <x v="2"/>
    <s v="Иван Иванов"/>
    <s v="Белорусская"/>
    <n v="9900"/>
    <x v="1"/>
  </r>
  <r>
    <d v="2021-06-22T00:00:00"/>
    <n v="1275"/>
    <m/>
    <x v="1"/>
    <s v="Петр Иванов"/>
    <s v="Химки"/>
    <n v="15900"/>
    <x v="1"/>
  </r>
  <r>
    <d v="2021-05-12T00:00:00"/>
    <n v="2167"/>
    <s v="Google"/>
    <x v="1"/>
    <s v="Петр Иванов"/>
    <s v="Лужники"/>
    <n v="15900"/>
    <x v="1"/>
  </r>
  <r>
    <d v="2021-04-25T00:00:00"/>
    <n v="1883"/>
    <s v="Vkontakte"/>
    <x v="1"/>
    <s v="Иван Иванов"/>
    <s v="Перово"/>
    <n v="15900"/>
    <x v="1"/>
  </r>
  <r>
    <d v="2021-06-08T00:00:00"/>
    <n v="2074"/>
    <s v="Vkontakte"/>
    <x v="0"/>
    <s v="Петр Иванов"/>
    <s v="Лужники"/>
    <n v="45900"/>
    <x v="0"/>
  </r>
  <r>
    <d v="2021-05-12T00:00:00"/>
    <n v="1533"/>
    <m/>
    <x v="1"/>
    <s v="Иван Иванов"/>
    <s v="Лужники"/>
    <n v="15900"/>
    <x v="1"/>
  </r>
  <r>
    <d v="2021-04-30T00:00:00"/>
    <n v="2389"/>
    <m/>
    <x v="3"/>
    <s v="Иван Иванов"/>
    <s v="Лужники"/>
    <n v="54900"/>
    <x v="0"/>
  </r>
  <r>
    <d v="2021-04-20T00:00:00"/>
    <n v="1399"/>
    <m/>
    <x v="0"/>
    <s v="Иван Иванов"/>
    <s v="Лужники"/>
    <n v="45900"/>
    <x v="0"/>
  </r>
  <r>
    <d v="2021-06-18T00:00:00"/>
    <n v="1320"/>
    <s v="Vkontakte"/>
    <x v="1"/>
    <s v="Виктор Петров"/>
    <s v="Лужники"/>
    <n v="15900"/>
    <x v="1"/>
  </r>
  <r>
    <d v="2021-04-25T00:00:00"/>
    <n v="1447"/>
    <s v="YouTube"/>
    <x v="0"/>
    <s v="Петр Иванов"/>
    <s v="Перово"/>
    <n v="45900"/>
    <x v="0"/>
  </r>
  <r>
    <d v="2021-05-12T00:00:00"/>
    <n v="2042"/>
    <s v="Google"/>
    <x v="0"/>
    <s v="Петр Иванов"/>
    <s v="Лужники"/>
    <n v="45900"/>
    <x v="0"/>
  </r>
  <r>
    <d v="2021-03-30T00:00:00"/>
    <n v="2435"/>
    <m/>
    <x v="2"/>
    <s v="Иван Иванов"/>
    <s v="Химки"/>
    <n v="9900"/>
    <x v="1"/>
  </r>
  <r>
    <d v="2021-04-25T00:00:00"/>
    <n v="2823"/>
    <m/>
    <x v="2"/>
    <s v="Петр Иванов"/>
    <s v="Перово"/>
    <n v="9900"/>
    <x v="1"/>
  </r>
  <r>
    <d v="2021-05-16T00:00:00"/>
    <n v="2306"/>
    <s v="Yandex"/>
    <x v="3"/>
    <s v="Семен Борисов"/>
    <s v="Сокольники"/>
    <n v="54900"/>
    <x v="0"/>
  </r>
  <r>
    <d v="2021-05-16T00:00:00"/>
    <n v="2695"/>
    <s v="Vkontakte"/>
    <x v="1"/>
    <s v="Семен Борисов"/>
    <s v="Лужники"/>
    <n v="15900"/>
    <x v="1"/>
  </r>
  <r>
    <d v="2021-06-16T00:00:00"/>
    <n v="2728"/>
    <s v="Yandex"/>
    <x v="0"/>
    <s v="Петр Иванов"/>
    <s v="Перово"/>
    <n v="45900"/>
    <x v="0"/>
  </r>
  <r>
    <d v="2021-05-12T00:00:00"/>
    <n v="2503"/>
    <m/>
    <x v="1"/>
    <s v="Семен Борисов"/>
    <s v="Перово"/>
    <n v="15900"/>
    <x v="1"/>
  </r>
  <r>
    <d v="2021-05-12T00:00:00"/>
    <n v="2424"/>
    <s v="Yandex"/>
    <x v="2"/>
    <s v="Семен Борисов"/>
    <s v="Лужники"/>
    <n v="9900"/>
    <x v="1"/>
  </r>
  <r>
    <d v="2021-04-04T00:00:00"/>
    <n v="2875"/>
    <m/>
    <x v="2"/>
    <s v="Виктор Петров"/>
    <s v="Перово"/>
    <n v="9900"/>
    <x v="1"/>
  </r>
  <r>
    <d v="2021-06-08T00:00:00"/>
    <n v="2712"/>
    <m/>
    <x v="0"/>
    <s v="Иван Иванов"/>
    <s v="Перово"/>
    <n v="45900"/>
    <x v="0"/>
  </r>
  <r>
    <d v="2021-06-22T00:00:00"/>
    <n v="1518"/>
    <m/>
    <x v="1"/>
    <s v="Иван Иванов"/>
    <s v="Киевская"/>
    <n v="15900"/>
    <x v="1"/>
  </r>
  <r>
    <d v="2021-06-17T00:00:00"/>
    <n v="2639"/>
    <m/>
    <x v="1"/>
    <s v="Петр Иванов"/>
    <s v="Перово"/>
    <n v="15900"/>
    <x v="1"/>
  </r>
  <r>
    <d v="2021-06-22T00:00:00"/>
    <n v="2286"/>
    <m/>
    <x v="0"/>
    <s v="Иван Иванов"/>
    <s v="Перово"/>
    <n v="45900"/>
    <x v="0"/>
  </r>
  <r>
    <d v="2021-05-16T00:00:00"/>
    <n v="1744"/>
    <m/>
    <x v="1"/>
    <s v="Петр Иванов"/>
    <s v="Перово"/>
    <n v="15900"/>
    <x v="1"/>
  </r>
  <r>
    <d v="2021-04-26T00:00:00"/>
    <n v="1491"/>
    <m/>
    <x v="1"/>
    <s v="Иван Иванов"/>
    <s v="Лужники"/>
    <n v="15900"/>
    <x v="1"/>
  </r>
  <r>
    <d v="2021-04-25T00:00:00"/>
    <n v="1630"/>
    <s v="Google"/>
    <x v="0"/>
    <s v="Петр Иванов"/>
    <s v="Курская"/>
    <n v="45900"/>
    <x v="0"/>
  </r>
  <r>
    <d v="2021-05-02T00:00:00"/>
    <n v="2163"/>
    <m/>
    <x v="0"/>
    <s v="Виктор Петров"/>
    <s v="Перово"/>
    <n v="45900"/>
    <x v="0"/>
  </r>
  <r>
    <d v="2021-04-16T00:00:00"/>
    <n v="2710"/>
    <m/>
    <x v="2"/>
    <s v="Петр Иванов"/>
    <s v="Лужники"/>
    <n v="9900"/>
    <x v="1"/>
  </r>
  <r>
    <d v="2021-06-22T00:00:00"/>
    <n v="1323"/>
    <m/>
    <x v="2"/>
    <s v="Семен Борисов"/>
    <s v="Химки"/>
    <n v="9900"/>
    <x v="1"/>
  </r>
  <r>
    <d v="2021-03-30T00:00:00"/>
    <n v="2239"/>
    <s v="Google"/>
    <x v="0"/>
    <s v="Иван Иванов"/>
    <s v="Курская"/>
    <n v="45900"/>
    <x v="0"/>
  </r>
  <r>
    <d v="2021-04-07T00:00:00"/>
    <n v="2859"/>
    <m/>
    <x v="1"/>
    <s v="Петр Иванов"/>
    <s v="Сокольники"/>
    <n v="15900"/>
    <x v="1"/>
  </r>
  <r>
    <d v="2021-03-30T00:00:00"/>
    <n v="2503"/>
    <m/>
    <x v="1"/>
    <s v="Иван Иванов"/>
    <s v="Белорусская"/>
    <n v="15900"/>
    <x v="1"/>
  </r>
  <r>
    <d v="2021-05-17T00:00:00"/>
    <n v="2126"/>
    <m/>
    <x v="1"/>
    <s v="Иван Иванов"/>
    <s v="Лужники"/>
    <n v="15900"/>
    <x v="1"/>
  </r>
  <r>
    <d v="2021-05-17T00:00:00"/>
    <n v="1522"/>
    <m/>
    <x v="1"/>
    <s v="Иван Иванов"/>
    <s v="Киевская"/>
    <n v="15900"/>
    <x v="1"/>
  </r>
  <r>
    <d v="2021-04-25T00:00:00"/>
    <n v="2208"/>
    <m/>
    <x v="1"/>
    <s v="Петр Иванов"/>
    <s v="Лужники"/>
    <n v="15900"/>
    <x v="1"/>
  </r>
  <r>
    <d v="2021-06-16T00:00:00"/>
    <n v="2078"/>
    <s v="Facebook"/>
    <x v="1"/>
    <s v="Иван Иванов"/>
    <s v="Перово"/>
    <n v="15900"/>
    <x v="1"/>
  </r>
  <r>
    <d v="2021-04-25T00:00:00"/>
    <n v="1858"/>
    <m/>
    <x v="4"/>
    <s v="Семен Борисов"/>
    <s v="Белорусская"/>
    <n v="23900"/>
    <x v="2"/>
  </r>
  <r>
    <d v="2021-05-20T00:00:00"/>
    <n v="2712"/>
    <m/>
    <x v="4"/>
    <s v="Петр Иванов"/>
    <s v="Химки"/>
    <n v="23900"/>
    <x v="2"/>
  </r>
  <r>
    <d v="2021-05-02T00:00:00"/>
    <n v="2881"/>
    <m/>
    <x v="1"/>
    <s v="Петр Иванов"/>
    <s v="Лужники"/>
    <n v="15900"/>
    <x v="1"/>
  </r>
  <r>
    <d v="2021-05-02T00:00:00"/>
    <n v="2516"/>
    <m/>
    <x v="1"/>
    <s v="Семен Борисов"/>
    <s v="Сокольники"/>
    <n v="15900"/>
    <x v="1"/>
  </r>
  <r>
    <d v="2021-05-17T00:00:00"/>
    <n v="2620"/>
    <s v="Google"/>
    <x v="0"/>
    <s v="Иван Иванов"/>
    <s v="Перово"/>
    <n v="45900"/>
    <x v="0"/>
  </r>
  <r>
    <d v="2021-05-17T00:00:00"/>
    <n v="2432"/>
    <s v="Facebook"/>
    <x v="4"/>
    <s v="Иван Иванов"/>
    <s v="Курская"/>
    <n v="23900"/>
    <x v="2"/>
  </r>
  <r>
    <d v="2021-05-12T00:00:00"/>
    <n v="1268"/>
    <s v="Google"/>
    <x v="2"/>
    <s v="Петр Иванов"/>
    <s v="Химки"/>
    <n v="9900"/>
    <x v="1"/>
  </r>
  <r>
    <d v="2021-05-12T00:00:00"/>
    <n v="2405"/>
    <m/>
    <x v="1"/>
    <s v="Иван Иванов"/>
    <s v="Лужники"/>
    <n v="15900"/>
    <x v="1"/>
  </r>
  <r>
    <d v="2021-06-18T00:00:00"/>
    <n v="1532"/>
    <m/>
    <x v="1"/>
    <s v="Петр Иванов"/>
    <s v="Котельники"/>
    <n v="15900"/>
    <x v="1"/>
  </r>
  <r>
    <d v="2021-04-25T00:00:00"/>
    <n v="1836"/>
    <s v="Facebook"/>
    <x v="0"/>
    <s v="Семен Борисов"/>
    <s v="Лужники"/>
    <n v="45900"/>
    <x v="0"/>
  </r>
  <r>
    <d v="2021-06-17T00:00:00"/>
    <n v="2354"/>
    <s v="Facebook"/>
    <x v="1"/>
    <s v="Иван Иванов"/>
    <s v="Белорусская"/>
    <n v="15900"/>
    <x v="1"/>
  </r>
  <r>
    <d v="2021-05-02T00:00:00"/>
    <n v="1510"/>
    <m/>
    <x v="0"/>
    <s v="Иван Иванов"/>
    <s v="Перово"/>
    <n v="45900"/>
    <x v="0"/>
  </r>
  <r>
    <d v="2021-06-16T00:00:00"/>
    <n v="1789"/>
    <s v="Instagram"/>
    <x v="1"/>
    <s v="Семен Борисов"/>
    <s v="Лужники"/>
    <n v="15900"/>
    <x v="1"/>
  </r>
  <r>
    <d v="2021-06-18T00:00:00"/>
    <n v="2546"/>
    <s v="Facebook"/>
    <x v="2"/>
    <s v="Иван Иванов"/>
    <s v="Котельники"/>
    <n v="9900"/>
    <x v="1"/>
  </r>
  <r>
    <d v="2021-05-07T00:00:00"/>
    <n v="2863"/>
    <m/>
    <x v="1"/>
    <s v="Иван Иванов"/>
    <s v="Сокольники"/>
    <n v="15900"/>
    <x v="1"/>
  </r>
  <r>
    <d v="2021-03-30T00:00:00"/>
    <n v="1243"/>
    <s v="Facebook"/>
    <x v="3"/>
    <s v="Петр Иванов"/>
    <s v="Перово"/>
    <n v="54900"/>
    <x v="0"/>
  </r>
  <r>
    <d v="2021-05-16T00:00:00"/>
    <n v="1380"/>
    <s v="YouTube"/>
    <x v="0"/>
    <s v="Семен Борисов"/>
    <s v="Перово"/>
    <n v="45900"/>
    <x v="0"/>
  </r>
  <r>
    <d v="2021-05-16T00:00:00"/>
    <n v="1551"/>
    <m/>
    <x v="1"/>
    <s v="Петр Иванов"/>
    <s v="Химки"/>
    <n v="15900"/>
    <x v="1"/>
  </r>
  <r>
    <d v="2021-05-16T00:00:00"/>
    <n v="1507"/>
    <m/>
    <x v="4"/>
    <s v="Петр Иванов"/>
    <s v="Котельники"/>
    <n v="23900"/>
    <x v="2"/>
  </r>
  <r>
    <d v="2021-05-07T00:00:00"/>
    <n v="1980"/>
    <m/>
    <x v="2"/>
    <s v="Виктор Петров"/>
    <s v="Перово"/>
    <n v="9900"/>
    <x v="1"/>
  </r>
  <r>
    <d v="2021-04-16T00:00:00"/>
    <n v="2330"/>
    <m/>
    <x v="0"/>
    <s v="Иван Иванов"/>
    <s v="Киевская"/>
    <n v="45900"/>
    <x v="0"/>
  </r>
  <r>
    <d v="2021-05-07T00:00:00"/>
    <n v="2301"/>
    <m/>
    <x v="0"/>
    <s v="Иван Иванов"/>
    <s v="Лужники"/>
    <n v="45900"/>
    <x v="0"/>
  </r>
  <r>
    <d v="2021-05-02T00:00:00"/>
    <n v="2632"/>
    <m/>
    <x v="0"/>
    <s v="Иван Иванов"/>
    <s v="Лужники"/>
    <n v="45900"/>
    <x v="0"/>
  </r>
  <r>
    <d v="2021-06-16T00:00:00"/>
    <n v="1422"/>
    <m/>
    <x v="1"/>
    <s v="Иван Иванов"/>
    <s v="Белорусская"/>
    <n v="15900"/>
    <x v="1"/>
  </r>
  <r>
    <d v="2021-05-31T00:00:00"/>
    <n v="2779"/>
    <m/>
    <x v="0"/>
    <s v="Семен Борисов"/>
    <s v="Лужники"/>
    <n v="45900"/>
    <x v="0"/>
  </r>
  <r>
    <d v="2021-05-02T00:00:00"/>
    <n v="1325"/>
    <m/>
    <x v="2"/>
    <s v="Иван Иванов"/>
    <s v="Перово"/>
    <n v="9900"/>
    <x v="1"/>
  </r>
  <r>
    <d v="2021-05-09T00:00:00"/>
    <n v="1665"/>
    <m/>
    <x v="0"/>
    <s v="Иван Иванов"/>
    <s v="Котельники"/>
    <n v="45900"/>
    <x v="0"/>
  </r>
  <r>
    <d v="2021-03-30T00:00:00"/>
    <n v="1657"/>
    <m/>
    <x v="0"/>
    <s v="Иван Иванов"/>
    <s v="Киевская"/>
    <n v="45900"/>
    <x v="0"/>
  </r>
  <r>
    <d v="2021-05-20T00:00:00"/>
    <n v="1694"/>
    <s v="Facebook"/>
    <x v="1"/>
    <s v="Иван Иванов"/>
    <s v="Котельники"/>
    <n v="15900"/>
    <x v="1"/>
  </r>
  <r>
    <d v="2021-05-12T00:00:00"/>
    <n v="2802"/>
    <s v="Facebook"/>
    <x v="6"/>
    <s v="Виктор Петров"/>
    <s v="Котельники"/>
    <n v="15900"/>
    <x v="1"/>
  </r>
  <r>
    <d v="2021-04-30T00:00:00"/>
    <n v="1623"/>
    <s v="YouTube"/>
    <x v="1"/>
    <s v="Виктор Петров"/>
    <s v="Лужники"/>
    <n v="15900"/>
    <x v="1"/>
  </r>
  <r>
    <d v="2021-04-20T00:00:00"/>
    <n v="1547"/>
    <m/>
    <x v="2"/>
    <s v="Петр Иванов"/>
    <s v="Химки"/>
    <n v="9900"/>
    <x v="1"/>
  </r>
  <r>
    <d v="2021-04-25T00:00:00"/>
    <n v="1303"/>
    <m/>
    <x v="0"/>
    <s v="Семен Борисов"/>
    <s v="Котельники"/>
    <n v="45900"/>
    <x v="0"/>
  </r>
  <r>
    <d v="2021-04-25T00:00:00"/>
    <n v="1762"/>
    <m/>
    <x v="3"/>
    <s v="Иван Иванов"/>
    <s v="Перово"/>
    <n v="54900"/>
    <x v="0"/>
  </r>
  <r>
    <d v="2021-06-17T00:00:00"/>
    <n v="2056"/>
    <s v="Facebook"/>
    <x v="2"/>
    <s v="Семен Борисов"/>
    <s v="Киевская"/>
    <n v="9900"/>
    <x v="1"/>
  </r>
  <r>
    <d v="2021-05-12T00:00:00"/>
    <n v="1401"/>
    <s v="Vkontakte"/>
    <x v="1"/>
    <s v="Иван Иванов"/>
    <s v="Лужники"/>
    <n v="15900"/>
    <x v="1"/>
  </r>
  <r>
    <d v="2021-05-12T00:00:00"/>
    <n v="1513"/>
    <m/>
    <x v="3"/>
    <s v="Петр Иванов"/>
    <s v="Котельники"/>
    <n v="54900"/>
    <x v="0"/>
  </r>
  <r>
    <d v="2021-04-20T00:00:00"/>
    <n v="2033"/>
    <s v="Google"/>
    <x v="1"/>
    <s v="Семен Борисов"/>
    <s v="Лужники"/>
    <n v="15900"/>
    <x v="1"/>
  </r>
  <r>
    <d v="2021-04-25T00:00:00"/>
    <n v="1605"/>
    <s v="Facebook"/>
    <x v="5"/>
    <s v="Петр Иванов"/>
    <s v="Перово"/>
    <n v="45900"/>
    <x v="0"/>
  </r>
  <r>
    <d v="2021-05-02T00:00:00"/>
    <n v="2606"/>
    <s v="Vkontakte"/>
    <x v="3"/>
    <s v="Иван Иванов"/>
    <s v="Киевская"/>
    <n v="54900"/>
    <x v="0"/>
  </r>
  <r>
    <d v="2021-06-22T00:00:00"/>
    <n v="1830"/>
    <s v="YouTube"/>
    <x v="0"/>
    <s v="Петр Иванов"/>
    <s v="Перово"/>
    <n v="45900"/>
    <x v="0"/>
  </r>
  <r>
    <d v="2021-04-25T00:00:00"/>
    <n v="1372"/>
    <s v="Vkontakte"/>
    <x v="2"/>
    <s v="Иван Иванов"/>
    <s v="Лужники"/>
    <n v="9900"/>
    <x v="1"/>
  </r>
  <r>
    <d v="2021-06-16T00:00:00"/>
    <n v="1880"/>
    <s v="Yandex"/>
    <x v="2"/>
    <s v="Петр Иванов"/>
    <s v="Лужники"/>
    <n v="9900"/>
    <x v="1"/>
  </r>
  <r>
    <d v="2021-04-25T00:00:00"/>
    <n v="2138"/>
    <m/>
    <x v="1"/>
    <s v="Виктор Петров"/>
    <s v="Белорусская"/>
    <n v="15900"/>
    <x v="1"/>
  </r>
  <r>
    <d v="2021-03-30T00:00:00"/>
    <n v="2677"/>
    <s v="Google"/>
    <x v="2"/>
    <s v="Семен Борисов"/>
    <s v="Перово"/>
    <n v="9900"/>
    <x v="1"/>
  </r>
  <r>
    <d v="2021-04-07T00:00:00"/>
    <n v="2891"/>
    <m/>
    <x v="0"/>
    <s v="Иван Иванов"/>
    <s v="Киевская"/>
    <n v="45900"/>
    <x v="0"/>
  </r>
  <r>
    <d v="2021-04-07T00:00:00"/>
    <n v="1437"/>
    <s v="Yandex"/>
    <x v="1"/>
    <s v="Петр Иванов"/>
    <s v="Лужники"/>
    <n v="15900"/>
    <x v="1"/>
  </r>
  <r>
    <d v="2021-04-25T00:00:00"/>
    <n v="1536"/>
    <s v="Google"/>
    <x v="1"/>
    <s v="Иван Иванов"/>
    <s v="Белорусская"/>
    <n v="15900"/>
    <x v="1"/>
  </r>
  <r>
    <d v="2021-06-08T00:00:00"/>
    <n v="1369"/>
    <m/>
    <x v="6"/>
    <s v="Иван Иванов"/>
    <s v="Курская"/>
    <n v="23900"/>
    <x v="2"/>
  </r>
  <r>
    <d v="2021-06-08T00:00:00"/>
    <n v="2655"/>
    <s v="Facebook"/>
    <x v="1"/>
    <s v="Петр Иванов"/>
    <s v="Киевская"/>
    <n v="15900"/>
    <x v="1"/>
  </r>
  <r>
    <d v="2021-03-29T00:00:00"/>
    <n v="2859"/>
    <m/>
    <x v="1"/>
    <s v="Иван Иванов"/>
    <s v="Курская"/>
    <n v="15900"/>
    <x v="1"/>
  </r>
  <r>
    <d v="2021-04-20T00:00:00"/>
    <n v="1432"/>
    <m/>
    <x v="1"/>
    <s v="Иван Иванов"/>
    <s v="Котельники"/>
    <n v="15900"/>
    <x v="1"/>
  </r>
  <r>
    <d v="2021-04-20T00:00:00"/>
    <n v="1240"/>
    <s v="Google"/>
    <x v="2"/>
    <s v="Иван Иванов"/>
    <s v="Белорусская"/>
    <n v="9900"/>
    <x v="1"/>
  </r>
  <r>
    <d v="2021-05-02T00:00:00"/>
    <n v="1353"/>
    <s v="Facebook"/>
    <x v="1"/>
    <s v="Петр Иванов"/>
    <s v="Курская"/>
    <n v="15900"/>
    <x v="1"/>
  </r>
  <r>
    <d v="2021-05-12T00:00:00"/>
    <n v="1933"/>
    <m/>
    <x v="0"/>
    <s v="Петр Иванов"/>
    <s v="Котельники"/>
    <n v="45900"/>
    <x v="0"/>
  </r>
  <r>
    <d v="2021-04-25T00:00:00"/>
    <n v="2573"/>
    <s v="YouTube"/>
    <x v="4"/>
    <s v="Петр Иванов"/>
    <s v="Перово"/>
    <n v="23900"/>
    <x v="2"/>
  </r>
  <r>
    <d v="2021-05-26T00:00:00"/>
    <n v="2445"/>
    <s v="Facebook"/>
    <x v="3"/>
    <s v="Семен Борисов"/>
    <s v="Белорусская"/>
    <n v="54900"/>
    <x v="0"/>
  </r>
  <r>
    <d v="2021-06-22T00:00:00"/>
    <n v="2378"/>
    <s v="Facebook"/>
    <x v="0"/>
    <s v="Петр Иванов"/>
    <s v="Сокольники"/>
    <n v="45900"/>
    <x v="0"/>
  </r>
  <r>
    <d v="2021-06-17T00:00:00"/>
    <n v="1832"/>
    <s v="Facebook"/>
    <x v="0"/>
    <s v="Иван Иванов"/>
    <s v="Лужники"/>
    <n v="45900"/>
    <x v="0"/>
  </r>
  <r>
    <d v="2021-05-02T00:00:00"/>
    <n v="2042"/>
    <m/>
    <x v="2"/>
    <s v="Петр Иванов"/>
    <s v="Киевская"/>
    <n v="9900"/>
    <x v="1"/>
  </r>
  <r>
    <d v="2021-05-09T00:00:00"/>
    <n v="1614"/>
    <s v="YouTube"/>
    <x v="1"/>
    <s v="Петр Иванов"/>
    <s v="Лужники"/>
    <n v="15900"/>
    <x v="1"/>
  </r>
  <r>
    <d v="2021-06-22T00:00:00"/>
    <n v="1778"/>
    <s v="Google"/>
    <x v="2"/>
    <s v="Семен Борисов"/>
    <s v="Белорусская"/>
    <n v="9900"/>
    <x v="1"/>
  </r>
  <r>
    <d v="2021-05-26T00:00:00"/>
    <n v="1986"/>
    <m/>
    <x v="6"/>
    <s v="Иван Иванов"/>
    <s v="Лужники"/>
    <n v="23900"/>
    <x v="2"/>
  </r>
  <r>
    <d v="2021-06-08T00:00:00"/>
    <n v="2373"/>
    <m/>
    <x v="0"/>
    <s v="Семен Борисов"/>
    <s v="Перово"/>
    <n v="45900"/>
    <x v="0"/>
  </r>
  <r>
    <d v="2021-05-12T00:00:00"/>
    <n v="1352"/>
    <m/>
    <x v="1"/>
    <s v="Петр Иванов"/>
    <s v="Перово"/>
    <n v="15900"/>
    <x v="1"/>
  </r>
  <r>
    <d v="2021-06-22T00:00:00"/>
    <n v="1884"/>
    <s v="Facebook"/>
    <x v="2"/>
    <s v="Семен Борисов"/>
    <s v="Киевская"/>
    <n v="9900"/>
    <x v="1"/>
  </r>
  <r>
    <d v="2021-04-20T00:00:00"/>
    <n v="1768"/>
    <s v="Facebook"/>
    <x v="1"/>
    <s v="Иван Иванов"/>
    <s v="Лужники"/>
    <n v="15900"/>
    <x v="1"/>
  </r>
  <r>
    <d v="2021-05-26T00:00:00"/>
    <n v="1772"/>
    <m/>
    <x v="2"/>
    <s v="Семен Борисов"/>
    <s v="Химки"/>
    <n v="9900"/>
    <x v="1"/>
  </r>
  <r>
    <d v="2021-06-16T00:00:00"/>
    <n v="2200"/>
    <m/>
    <x v="1"/>
    <s v="Иван Иванов"/>
    <s v="Котельники"/>
    <n v="15900"/>
    <x v="1"/>
  </r>
  <r>
    <d v="2021-04-25T00:00:00"/>
    <n v="2375"/>
    <m/>
    <x v="2"/>
    <s v="Петр Иванов"/>
    <s v="Белорусская"/>
    <n v="9900"/>
    <x v="1"/>
  </r>
  <r>
    <d v="2021-04-30T00:00:00"/>
    <n v="2249"/>
    <m/>
    <x v="0"/>
    <s v="Иван Иванов"/>
    <s v="Перово"/>
    <n v="45900"/>
    <x v="0"/>
  </r>
  <r>
    <d v="2021-05-02T00:00:00"/>
    <n v="2246"/>
    <s v="Facebook"/>
    <x v="0"/>
    <s v="Петр Иванов"/>
    <s v="Химки"/>
    <n v="45900"/>
    <x v="0"/>
  </r>
  <r>
    <d v="2021-05-20T00:00:00"/>
    <n v="2522"/>
    <m/>
    <x v="2"/>
    <s v="Петр Иванов"/>
    <s v="Лужники"/>
    <n v="9900"/>
    <x v="1"/>
  </r>
  <r>
    <d v="2021-05-31T00:00:00"/>
    <n v="2049"/>
    <s v="Yandex"/>
    <x v="6"/>
    <s v="Семен Борисов"/>
    <s v="Химки"/>
    <n v="9900"/>
    <x v="1"/>
  </r>
  <r>
    <d v="2021-04-04T00:00:00"/>
    <n v="2076"/>
    <s v="Vkontakte"/>
    <x v="0"/>
    <s v="Семен Борисов"/>
    <s v="Белорусская"/>
    <n v="45900"/>
    <x v="0"/>
  </r>
  <r>
    <d v="2021-06-22T00:00:00"/>
    <n v="2861"/>
    <m/>
    <x v="2"/>
    <s v="Петр Иванов"/>
    <s v="Лужники"/>
    <n v="9900"/>
    <x v="1"/>
  </r>
  <r>
    <d v="2021-03-29T00:00:00"/>
    <n v="2146"/>
    <m/>
    <x v="2"/>
    <s v="Иван Иванов"/>
    <s v="Киевская"/>
    <n v="9900"/>
    <x v="1"/>
  </r>
  <r>
    <d v="2021-05-02T00:00:00"/>
    <n v="1847"/>
    <m/>
    <x v="1"/>
    <s v="Семен Борисов"/>
    <s v="Химки"/>
    <n v="15900"/>
    <x v="1"/>
  </r>
  <r>
    <d v="2021-05-31T00:00:00"/>
    <n v="1820"/>
    <m/>
    <x v="3"/>
    <s v="Иван Иванов"/>
    <s v="Химки"/>
    <n v="54900"/>
    <x v="0"/>
  </r>
  <r>
    <d v="2021-03-30T00:00:00"/>
    <n v="1720"/>
    <m/>
    <x v="1"/>
    <s v="Петр Иванов"/>
    <s v="Сокольники"/>
    <n v="15900"/>
    <x v="1"/>
  </r>
  <r>
    <d v="2021-03-29T00:00:00"/>
    <n v="1647"/>
    <s v="Vkontakte"/>
    <x v="2"/>
    <s v="Семен Борисов"/>
    <s v="Лужники"/>
    <n v="9900"/>
    <x v="1"/>
  </r>
  <r>
    <d v="2021-05-07T00:00:00"/>
    <n v="1214"/>
    <m/>
    <x v="5"/>
    <s v="Иван Иванов"/>
    <s v="Курская"/>
    <n v="15900"/>
    <x v="1"/>
  </r>
  <r>
    <d v="2021-04-25T00:00:00"/>
    <n v="2682"/>
    <m/>
    <x v="0"/>
    <s v="Виктор Петров"/>
    <s v="Химки"/>
    <n v="45900"/>
    <x v="0"/>
  </r>
  <r>
    <d v="2021-06-22T00:00:00"/>
    <n v="2559"/>
    <m/>
    <x v="4"/>
    <s v="Петр Иванов"/>
    <s v="Лужники"/>
    <n v="23900"/>
    <x v="2"/>
  </r>
  <r>
    <d v="2021-04-25T00:00:00"/>
    <n v="2305"/>
    <m/>
    <x v="0"/>
    <s v="Семен Борисов"/>
    <s v="Сокольники"/>
    <n v="45900"/>
    <x v="0"/>
  </r>
  <r>
    <d v="2021-04-04T00:00:00"/>
    <n v="2072"/>
    <m/>
    <x v="1"/>
    <s v="Петр Иванов"/>
    <s v="Перово"/>
    <n v="15900"/>
    <x v="1"/>
  </r>
  <r>
    <d v="2021-04-25T00:00:00"/>
    <n v="2618"/>
    <s v="Instagram"/>
    <x v="1"/>
    <s v="Иван Иванов"/>
    <s v="Лужники"/>
    <n v="15900"/>
    <x v="1"/>
  </r>
  <r>
    <d v="2021-03-30T00:00:00"/>
    <n v="1473"/>
    <s v="Yandex"/>
    <x v="3"/>
    <s v="Семен Борисов"/>
    <s v="Химки"/>
    <n v="54900"/>
    <x v="0"/>
  </r>
  <r>
    <d v="2021-05-16T00:00:00"/>
    <n v="2454"/>
    <s v="Facebook"/>
    <x v="2"/>
    <s v="Петр Иванов"/>
    <s v="Перово"/>
    <n v="9900"/>
    <x v="1"/>
  </r>
  <r>
    <d v="2021-05-09T00:00:00"/>
    <n v="2597"/>
    <m/>
    <x v="2"/>
    <s v="Иван Иванов"/>
    <s v="Сокольники"/>
    <n v="9900"/>
    <x v="1"/>
  </r>
  <r>
    <d v="2021-05-09T00:00:00"/>
    <n v="2345"/>
    <m/>
    <x v="2"/>
    <s v="Семен Борисов"/>
    <s v="Киевская"/>
    <n v="9900"/>
    <x v="1"/>
  </r>
  <r>
    <d v="2021-06-22T00:00:00"/>
    <n v="2885"/>
    <m/>
    <x v="2"/>
    <s v="Петр Иванов"/>
    <s v="Лужники"/>
    <n v="9900"/>
    <x v="1"/>
  </r>
  <r>
    <d v="2021-03-29T00:00:00"/>
    <n v="2084"/>
    <s v="Google"/>
    <x v="2"/>
    <s v="Семен Борисов"/>
    <s v="Киевская"/>
    <n v="9900"/>
    <x v="1"/>
  </r>
  <r>
    <d v="2021-06-08T00:00:00"/>
    <n v="1501"/>
    <m/>
    <x v="5"/>
    <s v="Петр Иванов"/>
    <s v="Химки"/>
    <n v="15900"/>
    <x v="1"/>
  </r>
  <r>
    <d v="2021-05-07T00:00:00"/>
    <n v="1230"/>
    <m/>
    <x v="0"/>
    <s v="Петр Иванов"/>
    <s v="Лужники"/>
    <n v="45900"/>
    <x v="0"/>
  </r>
  <r>
    <d v="2021-03-30T00:00:00"/>
    <n v="2880"/>
    <m/>
    <x v="1"/>
    <s v="Петр Иванов"/>
    <s v="Сокольники"/>
    <n v="15900"/>
    <x v="1"/>
  </r>
  <r>
    <d v="2021-03-29T00:00:00"/>
    <n v="2185"/>
    <s v="YouTube"/>
    <x v="1"/>
    <s v="Виктор Петров"/>
    <s v="Белорусская"/>
    <n v="15900"/>
    <x v="1"/>
  </r>
  <r>
    <d v="2021-04-04T00:00:00"/>
    <n v="1254"/>
    <s v="Google"/>
    <x v="1"/>
    <s v="Иван Иванов"/>
    <s v="Перово"/>
    <n v="15900"/>
    <x v="1"/>
  </r>
  <r>
    <d v="2021-04-04T00:00:00"/>
    <n v="2424"/>
    <s v="Google"/>
    <x v="0"/>
    <s v="Иван Иванов"/>
    <s v="Сокольники"/>
    <n v="45900"/>
    <x v="0"/>
  </r>
  <r>
    <d v="2021-04-20T00:00:00"/>
    <n v="1572"/>
    <s v="Google"/>
    <x v="1"/>
    <s v="Петр Иванов"/>
    <s v="Лужники"/>
    <n v="15900"/>
    <x v="1"/>
  </r>
  <r>
    <d v="2021-03-30T00:00:00"/>
    <n v="1984"/>
    <s v="Facebook"/>
    <x v="1"/>
    <s v="Семен Борисов"/>
    <s v="Киевская"/>
    <n v="15900"/>
    <x v="1"/>
  </r>
  <r>
    <d v="2021-05-02T00:00:00"/>
    <n v="2511"/>
    <m/>
    <x v="3"/>
    <s v="Петр Иванов"/>
    <s v="Лужники"/>
    <n v="54900"/>
    <x v="0"/>
  </r>
  <r>
    <d v="2021-04-26T00:00:00"/>
    <n v="1951"/>
    <s v="Yandex"/>
    <x v="1"/>
    <s v="Иван Иванов"/>
    <s v="Киевская"/>
    <n v="15900"/>
    <x v="1"/>
  </r>
  <r>
    <d v="2021-05-31T00:00:00"/>
    <n v="1831"/>
    <s v="Yandex"/>
    <x v="1"/>
    <s v="Петр Иванов"/>
    <s v="Лужники"/>
    <n v="15900"/>
    <x v="1"/>
  </r>
  <r>
    <d v="2021-04-25T00:00:00"/>
    <n v="1845"/>
    <m/>
    <x v="4"/>
    <s v="Петр Иванов"/>
    <s v="Химки"/>
    <n v="23900"/>
    <x v="2"/>
  </r>
  <r>
    <d v="2021-03-30T00:00:00"/>
    <n v="2260"/>
    <m/>
    <x v="1"/>
    <s v="Семен Борисов"/>
    <s v="Курская"/>
    <n v="15900"/>
    <x v="1"/>
  </r>
  <r>
    <d v="2021-04-30T00:00:00"/>
    <n v="2728"/>
    <m/>
    <x v="0"/>
    <s v="Петр Иванов"/>
    <s v="Перово"/>
    <n v="45900"/>
    <x v="0"/>
  </r>
  <r>
    <d v="2021-05-07T00:00:00"/>
    <n v="1349"/>
    <s v="Yandex"/>
    <x v="4"/>
    <s v="Иван Иванов"/>
    <s v="Перово"/>
    <n v="23900"/>
    <x v="2"/>
  </r>
  <r>
    <d v="2021-05-02T00:00:00"/>
    <n v="1693"/>
    <m/>
    <x v="1"/>
    <s v="Семен Борисов"/>
    <s v="Лужники"/>
    <n v="15900"/>
    <x v="1"/>
  </r>
  <r>
    <d v="2021-04-25T00:00:00"/>
    <n v="1969"/>
    <m/>
    <x v="0"/>
    <s v="Семен Борисов"/>
    <s v="Киевская"/>
    <n v="45900"/>
    <x v="0"/>
  </r>
  <r>
    <d v="2021-04-07T00:00:00"/>
    <n v="1673"/>
    <m/>
    <x v="1"/>
    <s v="Семен Борисов"/>
    <s v="Котельники"/>
    <n v="15900"/>
    <x v="1"/>
  </r>
  <r>
    <d v="2021-04-30T00:00:00"/>
    <n v="2031"/>
    <m/>
    <x v="2"/>
    <s v="Петр Иванов"/>
    <s v="Химки"/>
    <n v="9900"/>
    <x v="1"/>
  </r>
  <r>
    <d v="2021-05-20T00:00:00"/>
    <n v="1775"/>
    <m/>
    <x v="1"/>
    <s v="Иван Иванов"/>
    <s v="Химки"/>
    <n v="15900"/>
    <x v="1"/>
  </r>
  <r>
    <d v="2021-05-02T00:00:00"/>
    <n v="2595"/>
    <m/>
    <x v="4"/>
    <s v="Семен Борисов"/>
    <s v="Химки"/>
    <n v="23900"/>
    <x v="2"/>
  </r>
  <r>
    <d v="2021-04-07T00:00:00"/>
    <n v="1618"/>
    <s v="Instagram"/>
    <x v="2"/>
    <s v="Семен Борисов"/>
    <s v="Котельники"/>
    <n v="9900"/>
    <x v="1"/>
  </r>
  <r>
    <d v="2021-04-07T00:00:00"/>
    <n v="1511"/>
    <m/>
    <x v="2"/>
    <s v="Петр Иванов"/>
    <s v="Котельники"/>
    <n v="9900"/>
    <x v="1"/>
  </r>
  <r>
    <d v="2021-03-30T00:00:00"/>
    <n v="2161"/>
    <m/>
    <x v="1"/>
    <s v="Иван Иванов"/>
    <s v="Сокольники"/>
    <n v="15900"/>
    <x v="1"/>
  </r>
  <r>
    <d v="2021-04-20T00:00:00"/>
    <n v="2782"/>
    <m/>
    <x v="2"/>
    <s v="Виктор Петров"/>
    <s v="Котельники"/>
    <n v="9900"/>
    <x v="1"/>
  </r>
  <r>
    <d v="2021-05-12T00:00:00"/>
    <n v="1868"/>
    <m/>
    <x v="1"/>
    <s v="Иван Иванов"/>
    <s v="Лужники"/>
    <n v="15900"/>
    <x v="1"/>
  </r>
  <r>
    <d v="2021-05-12T00:00:00"/>
    <n v="1614"/>
    <m/>
    <x v="2"/>
    <s v="Виктор Петров"/>
    <s v="Сокольники"/>
    <n v="9900"/>
    <x v="1"/>
  </r>
  <r>
    <d v="2021-05-16T00:00:00"/>
    <n v="2705"/>
    <s v="Facebook"/>
    <x v="1"/>
    <s v="Иван Иванов"/>
    <s v="Перово"/>
    <n v="15900"/>
    <x v="1"/>
  </r>
  <r>
    <d v="2021-04-16T00:00:00"/>
    <n v="1334"/>
    <m/>
    <x v="2"/>
    <s v="Семен Борисов"/>
    <s v="Лужники"/>
    <n v="9900"/>
    <x v="1"/>
  </r>
  <r>
    <d v="2021-04-16T00:00:00"/>
    <n v="1809"/>
    <s v="Facebook"/>
    <x v="2"/>
    <s v="Семен Борисов"/>
    <s v="Белорусская"/>
    <n v="9900"/>
    <x v="1"/>
  </r>
  <r>
    <d v="2021-05-02T00:00:00"/>
    <n v="2294"/>
    <m/>
    <x v="3"/>
    <s v="Иван Иванов"/>
    <s v="Курская"/>
    <n v="54900"/>
    <x v="0"/>
  </r>
  <r>
    <d v="2021-05-20T00:00:00"/>
    <n v="2818"/>
    <s v="Google"/>
    <x v="0"/>
    <s v="Иван Иванов"/>
    <s v="Котельники"/>
    <n v="45900"/>
    <x v="0"/>
  </r>
  <r>
    <d v="2021-04-07T00:00:00"/>
    <n v="2777"/>
    <s v="Google"/>
    <x v="1"/>
    <s v="Семен Борисов"/>
    <s v="Лужники"/>
    <n v="15900"/>
    <x v="1"/>
  </r>
  <r>
    <d v="2021-05-02T00:00:00"/>
    <n v="2443"/>
    <m/>
    <x v="1"/>
    <s v="Иван Иванов"/>
    <s v="Сокольники"/>
    <n v="15900"/>
    <x v="1"/>
  </r>
  <r>
    <d v="2021-04-30T00:00:00"/>
    <n v="2763"/>
    <m/>
    <x v="2"/>
    <s v="Петр Иванов"/>
    <s v="Киевская"/>
    <n v="9900"/>
    <x v="1"/>
  </r>
  <r>
    <d v="2021-04-25T00:00:00"/>
    <n v="1409"/>
    <m/>
    <x v="1"/>
    <s v="Петр Иванов"/>
    <s v="Курская"/>
    <n v="15900"/>
    <x v="1"/>
  </r>
  <r>
    <d v="2021-06-22T00:00:00"/>
    <n v="1797"/>
    <m/>
    <x v="2"/>
    <s v="Семен Борисов"/>
    <s v="Котельники"/>
    <n v="9900"/>
    <x v="1"/>
  </r>
  <r>
    <d v="2021-05-02T00:00:00"/>
    <n v="2248"/>
    <s v="Facebook"/>
    <x v="2"/>
    <s v="Семен Борисов"/>
    <s v="Перово"/>
    <n v="9900"/>
    <x v="1"/>
  </r>
  <r>
    <d v="2021-05-16T00:00:00"/>
    <n v="1620"/>
    <s v="Facebook"/>
    <x v="1"/>
    <s v="Петр Иванов"/>
    <s v="Котельники"/>
    <n v="15900"/>
    <x v="1"/>
  </r>
  <r>
    <d v="2021-05-12T00:00:00"/>
    <n v="2106"/>
    <m/>
    <x v="0"/>
    <s v="Петр Иванов"/>
    <s v="Лужники"/>
    <n v="45900"/>
    <x v="0"/>
  </r>
  <r>
    <d v="2021-04-07T00:00:00"/>
    <n v="1884"/>
    <s v="YouTube"/>
    <x v="1"/>
    <s v="Петр Иванов"/>
    <s v="Белорусская"/>
    <n v="15900"/>
    <x v="1"/>
  </r>
  <r>
    <d v="2021-06-22T00:00:00"/>
    <n v="2229"/>
    <m/>
    <x v="1"/>
    <s v="Семен Борисов"/>
    <s v="Химки"/>
    <n v="15900"/>
    <x v="1"/>
  </r>
  <r>
    <d v="2021-04-26T00:00:00"/>
    <n v="2750"/>
    <s v="Yandex"/>
    <x v="1"/>
    <s v="Петр Иванов"/>
    <s v="Лужники"/>
    <n v="15900"/>
    <x v="1"/>
  </r>
  <r>
    <d v="2021-04-07T00:00:00"/>
    <n v="1415"/>
    <s v="YouTube"/>
    <x v="0"/>
    <s v="Семен Борисов"/>
    <s v="Лужники"/>
    <n v="45900"/>
    <x v="0"/>
  </r>
  <r>
    <d v="2021-05-12T00:00:00"/>
    <n v="1429"/>
    <m/>
    <x v="0"/>
    <s v="Семен Борисов"/>
    <s v="Перово"/>
    <n v="45900"/>
    <x v="0"/>
  </r>
  <r>
    <d v="2021-05-20T00:00:00"/>
    <n v="2399"/>
    <m/>
    <x v="1"/>
    <s v="Виктор Петров"/>
    <s v="Лужники"/>
    <n v="15900"/>
    <x v="1"/>
  </r>
  <r>
    <d v="2021-06-17T00:00:00"/>
    <n v="1760"/>
    <s v="YouTube"/>
    <x v="0"/>
    <s v="Иван Иванов"/>
    <s v="Перово"/>
    <n v="45900"/>
    <x v="0"/>
  </r>
  <r>
    <d v="2021-04-25T00:00:00"/>
    <n v="1837"/>
    <m/>
    <x v="3"/>
    <s v="Виктор Петров"/>
    <s v="Лужники"/>
    <n v="54900"/>
    <x v="0"/>
  </r>
  <r>
    <d v="2021-04-25T00:00:00"/>
    <n v="2780"/>
    <s v="Vkontakte"/>
    <x v="1"/>
    <s v="Иван Иванов"/>
    <s v="Киевская"/>
    <n v="15900"/>
    <x v="1"/>
  </r>
  <r>
    <d v="2021-05-31T00:00:00"/>
    <n v="1523"/>
    <s v="Google"/>
    <x v="1"/>
    <s v="Семен Борисов"/>
    <s v="Лужники"/>
    <n v="15900"/>
    <x v="1"/>
  </r>
  <r>
    <d v="2021-05-31T00:00:00"/>
    <n v="1735"/>
    <s v="YouTube"/>
    <x v="2"/>
    <s v="Виктор Петров"/>
    <s v="Курская"/>
    <n v="9900"/>
    <x v="1"/>
  </r>
  <r>
    <d v="2021-06-22T00:00:00"/>
    <n v="2833"/>
    <m/>
    <x v="2"/>
    <s v="Семен Борисов"/>
    <s v="Сокольники"/>
    <n v="9900"/>
    <x v="1"/>
  </r>
  <r>
    <d v="2021-05-26T00:00:00"/>
    <n v="1686"/>
    <s v="YouTube"/>
    <x v="4"/>
    <s v="Виктор Петров"/>
    <s v="Химки"/>
    <n v="23900"/>
    <x v="2"/>
  </r>
  <r>
    <d v="2021-06-22T00:00:00"/>
    <n v="2154"/>
    <m/>
    <x v="1"/>
    <s v="Семен Борисов"/>
    <s v="Лужники"/>
    <n v="15900"/>
    <x v="1"/>
  </r>
  <r>
    <d v="2021-04-07T00:00:00"/>
    <n v="1462"/>
    <m/>
    <x v="1"/>
    <s v="Семен Борисов"/>
    <s v="Белорусская"/>
    <n v="15900"/>
    <x v="1"/>
  </r>
  <r>
    <d v="2021-05-31T00:00:00"/>
    <n v="1271"/>
    <m/>
    <x v="1"/>
    <s v="Семен Борисов"/>
    <s v="Курская"/>
    <n v="15900"/>
    <x v="1"/>
  </r>
  <r>
    <d v="2021-05-12T00:00:00"/>
    <n v="1239"/>
    <s v="YouTube"/>
    <x v="1"/>
    <s v="Петр Иванов"/>
    <s v="Лужники"/>
    <n v="15900"/>
    <x v="1"/>
  </r>
  <r>
    <d v="2021-05-16T00:00:00"/>
    <n v="1608"/>
    <s v="YouTube"/>
    <x v="1"/>
    <s v="Иван Иванов"/>
    <s v="Киевская"/>
    <n v="15900"/>
    <x v="1"/>
  </r>
  <r>
    <d v="2021-05-31T00:00:00"/>
    <n v="2605"/>
    <s v="Google"/>
    <x v="0"/>
    <s v="Виктор Петров"/>
    <s v="Химки"/>
    <n v="45900"/>
    <x v="0"/>
  </r>
  <r>
    <d v="2021-05-12T00:00:00"/>
    <n v="2004"/>
    <m/>
    <x v="2"/>
    <s v="Иван Иванов"/>
    <s v="Лужники"/>
    <n v="9900"/>
    <x v="1"/>
  </r>
  <r>
    <d v="2021-06-22T00:00:00"/>
    <n v="1830"/>
    <m/>
    <x v="0"/>
    <s v="Иван Иванов"/>
    <s v="Белорусская"/>
    <n v="45900"/>
    <x v="0"/>
  </r>
  <r>
    <d v="2021-04-25T00:00:00"/>
    <n v="2739"/>
    <m/>
    <x v="1"/>
    <s v="Семен Борисов"/>
    <s v="Котельники"/>
    <n v="15900"/>
    <x v="1"/>
  </r>
  <r>
    <d v="2021-05-09T00:00:00"/>
    <n v="1239"/>
    <s v="Google"/>
    <x v="0"/>
    <s v="Виктор Петров"/>
    <s v="Химки"/>
    <n v="45900"/>
    <x v="0"/>
  </r>
  <r>
    <d v="2021-06-22T00:00:00"/>
    <n v="1536"/>
    <m/>
    <x v="0"/>
    <s v="Семен Борисов"/>
    <s v="Перово"/>
    <n v="45900"/>
    <x v="0"/>
  </r>
  <r>
    <d v="2021-06-08T00:00:00"/>
    <n v="2093"/>
    <m/>
    <x v="0"/>
    <s v="Иван Иванов"/>
    <s v="Лужники"/>
    <n v="45900"/>
    <x v="0"/>
  </r>
  <r>
    <d v="2021-05-07T00:00:00"/>
    <n v="1464"/>
    <m/>
    <x v="1"/>
    <s v="Иван Иванов"/>
    <s v="Курская"/>
    <n v="15900"/>
    <x v="1"/>
  </r>
  <r>
    <d v="2021-05-16T00:00:00"/>
    <n v="1387"/>
    <m/>
    <x v="0"/>
    <s v="Иван Иванов"/>
    <s v="Перово"/>
    <n v="45900"/>
    <x v="0"/>
  </r>
  <r>
    <d v="2021-06-18T00:00:00"/>
    <n v="2183"/>
    <m/>
    <x v="0"/>
    <s v="Виктор Петров"/>
    <s v="Курская"/>
    <n v="45900"/>
    <x v="0"/>
  </r>
  <r>
    <d v="2021-05-02T00:00:00"/>
    <n v="1569"/>
    <m/>
    <x v="3"/>
    <s v="Петр Иванов"/>
    <s v="Белорусская"/>
    <n v="54900"/>
    <x v="0"/>
  </r>
  <r>
    <d v="2021-05-09T00:00:00"/>
    <n v="2412"/>
    <m/>
    <x v="1"/>
    <s v="Петр Иванов"/>
    <s v="Перово"/>
    <n v="15900"/>
    <x v="1"/>
  </r>
  <r>
    <d v="2021-04-04T00:00:00"/>
    <n v="2743"/>
    <m/>
    <x v="1"/>
    <s v="Петр Иванов"/>
    <s v="Перово"/>
    <n v="15900"/>
    <x v="1"/>
  </r>
  <r>
    <d v="2021-05-02T00:00:00"/>
    <n v="1554"/>
    <s v="Google"/>
    <x v="1"/>
    <s v="Иван Иванов"/>
    <s v="Киевская"/>
    <n v="15900"/>
    <x v="1"/>
  </r>
  <r>
    <d v="2021-03-30T00:00:00"/>
    <n v="2887"/>
    <s v="Facebook"/>
    <x v="1"/>
    <s v="Иван Иванов"/>
    <s v="Котельники"/>
    <n v="15900"/>
    <x v="1"/>
  </r>
  <r>
    <d v="2021-04-30T00:00:00"/>
    <n v="1281"/>
    <s v="Facebook"/>
    <x v="1"/>
    <s v="Иван Иванов"/>
    <s v="Перово"/>
    <n v="15900"/>
    <x v="1"/>
  </r>
  <r>
    <d v="2021-05-09T00:00:00"/>
    <n v="1340"/>
    <s v="Yandex"/>
    <x v="1"/>
    <s v="Иван Иванов"/>
    <s v="Курская"/>
    <n v="15900"/>
    <x v="1"/>
  </r>
  <r>
    <d v="2021-05-02T00:00:00"/>
    <n v="1926"/>
    <s v="Yandex"/>
    <x v="2"/>
    <s v="Иван Иванов"/>
    <s v="Котельники"/>
    <n v="9900"/>
    <x v="1"/>
  </r>
  <r>
    <d v="2021-03-29T00:00:00"/>
    <n v="1571"/>
    <m/>
    <x v="2"/>
    <s v="Иван Иванов"/>
    <s v="Курская"/>
    <n v="9900"/>
    <x v="1"/>
  </r>
  <r>
    <d v="2021-06-22T00:00:00"/>
    <n v="2543"/>
    <s v="Yandex"/>
    <x v="0"/>
    <s v="Петр Иванов"/>
    <s v="Лужники"/>
    <n v="45900"/>
    <x v="0"/>
  </r>
  <r>
    <d v="2021-06-16T00:00:00"/>
    <n v="1569"/>
    <m/>
    <x v="1"/>
    <s v="Петр Иванов"/>
    <s v="Курская"/>
    <n v="15900"/>
    <x v="1"/>
  </r>
  <r>
    <d v="2021-05-02T00:00:00"/>
    <n v="2065"/>
    <m/>
    <x v="1"/>
    <s v="Иван Иванов"/>
    <s v="Перово"/>
    <n v="15900"/>
    <x v="1"/>
  </r>
  <r>
    <d v="2021-05-16T00:00:00"/>
    <n v="2891"/>
    <m/>
    <x v="1"/>
    <s v="Иван Иванов"/>
    <s v="Котельники"/>
    <n v="15900"/>
    <x v="1"/>
  </r>
  <r>
    <d v="2021-05-02T00:00:00"/>
    <n v="1232"/>
    <m/>
    <x v="3"/>
    <s v="Иван Иванов"/>
    <s v="Сокольники"/>
    <n v="54900"/>
    <x v="0"/>
  </r>
  <r>
    <d v="2021-06-22T00:00:00"/>
    <n v="2559"/>
    <s v="Facebook"/>
    <x v="0"/>
    <s v="Семен Борисов"/>
    <s v="Химки"/>
    <n v="45900"/>
    <x v="0"/>
  </r>
  <r>
    <d v="2021-04-25T00:00:00"/>
    <n v="2788"/>
    <m/>
    <x v="0"/>
    <s v="Семен Борисов"/>
    <s v="Белорусская"/>
    <n v="45900"/>
    <x v="0"/>
  </r>
  <r>
    <d v="2021-05-31T00:00:00"/>
    <n v="1955"/>
    <m/>
    <x v="4"/>
    <s v="Иван Иванов"/>
    <s v="Химки"/>
    <n v="23900"/>
    <x v="2"/>
  </r>
  <r>
    <d v="2021-03-29T00:00:00"/>
    <n v="2691"/>
    <m/>
    <x v="1"/>
    <s v="Петр Иванов"/>
    <s v="Перово"/>
    <n v="15900"/>
    <x v="1"/>
  </r>
  <r>
    <d v="2021-04-25T00:00:00"/>
    <n v="2249"/>
    <m/>
    <x v="1"/>
    <s v="Иван Иванов"/>
    <s v="Сокольники"/>
    <n v="15900"/>
    <x v="1"/>
  </r>
  <r>
    <d v="2021-05-02T00:00:00"/>
    <n v="2780"/>
    <m/>
    <x v="3"/>
    <s v="Виктор Петров"/>
    <s v="Лужники"/>
    <n v="54900"/>
    <x v="0"/>
  </r>
  <r>
    <d v="2021-06-22T00:00:00"/>
    <n v="2424"/>
    <m/>
    <x v="4"/>
    <s v="Иван Иванов"/>
    <s v="Белорусская"/>
    <n v="23900"/>
    <x v="2"/>
  </r>
  <r>
    <d v="2021-05-02T00:00:00"/>
    <n v="2262"/>
    <s v="Facebook"/>
    <x v="2"/>
    <s v="Виктор Петров"/>
    <s v="Химки"/>
    <n v="9900"/>
    <x v="1"/>
  </r>
  <r>
    <d v="2021-04-16T00:00:00"/>
    <n v="2875"/>
    <m/>
    <x v="1"/>
    <s v="Виктор Петров"/>
    <s v="Лужники"/>
    <n v="15900"/>
    <x v="1"/>
  </r>
  <r>
    <d v="2021-04-26T00:00:00"/>
    <n v="1549"/>
    <m/>
    <x v="3"/>
    <s v="Иван Иванов"/>
    <s v="Перово"/>
    <n v="54900"/>
    <x v="0"/>
  </r>
  <r>
    <d v="2021-04-25T00:00:00"/>
    <n v="2503"/>
    <m/>
    <x v="2"/>
    <s v="Иван Иванов"/>
    <s v="Химки"/>
    <n v="9900"/>
    <x v="1"/>
  </r>
  <r>
    <d v="2021-06-17T00:00:00"/>
    <n v="2578"/>
    <s v="Google"/>
    <x v="2"/>
    <s v="Семен Борисов"/>
    <s v="Киевская"/>
    <n v="9900"/>
    <x v="1"/>
  </r>
  <r>
    <d v="2021-04-30T00:00:00"/>
    <n v="1775"/>
    <s v="Google"/>
    <x v="2"/>
    <s v="Петр Иванов"/>
    <s v="Перово"/>
    <n v="9900"/>
    <x v="1"/>
  </r>
  <r>
    <d v="2021-05-17T00:00:00"/>
    <n v="1987"/>
    <s v="YouTube"/>
    <x v="2"/>
    <s v="Петр Иванов"/>
    <s v="Курская"/>
    <n v="9900"/>
    <x v="1"/>
  </r>
  <r>
    <d v="2021-05-12T00:00:00"/>
    <n v="1932"/>
    <m/>
    <x v="2"/>
    <s v="Иван Иванов"/>
    <s v="Лужники"/>
    <n v="9900"/>
    <x v="1"/>
  </r>
  <r>
    <d v="2021-06-22T00:00:00"/>
    <n v="2166"/>
    <m/>
    <x v="2"/>
    <s v="Виктор Петров"/>
    <s v="Белорусская"/>
    <n v="9900"/>
    <x v="1"/>
  </r>
  <r>
    <d v="2021-05-12T00:00:00"/>
    <n v="2853"/>
    <s v="Yandex"/>
    <x v="1"/>
    <s v="Семен Борисов"/>
    <s v="Киевская"/>
    <n v="15900"/>
    <x v="1"/>
  </r>
  <r>
    <d v="2021-04-07T00:00:00"/>
    <n v="2336"/>
    <s v="Facebook"/>
    <x v="2"/>
    <s v="Петр Иванов"/>
    <s v="Киевская"/>
    <n v="9900"/>
    <x v="1"/>
  </r>
  <r>
    <d v="2021-05-17T00:00:00"/>
    <n v="1272"/>
    <s v="Yandex"/>
    <x v="2"/>
    <s v="Иван Иванов"/>
    <s v="Белорусская"/>
    <n v="9900"/>
    <x v="1"/>
  </r>
  <r>
    <d v="2021-05-02T00:00:00"/>
    <n v="2826"/>
    <m/>
    <x v="1"/>
    <s v="Иван Иванов"/>
    <s v="Белорусская"/>
    <n v="15900"/>
    <x v="1"/>
  </r>
  <r>
    <d v="2021-05-26T00:00:00"/>
    <n v="1777"/>
    <s v="Yandex"/>
    <x v="0"/>
    <s v="Семен Борисов"/>
    <s v="Лужники"/>
    <n v="45900"/>
    <x v="0"/>
  </r>
  <r>
    <d v="2021-06-18T00:00:00"/>
    <n v="1678"/>
    <m/>
    <x v="1"/>
    <s v="Иван Иванов"/>
    <s v="Белорусская"/>
    <n v="15900"/>
    <x v="1"/>
  </r>
  <r>
    <d v="2021-05-09T00:00:00"/>
    <n v="2552"/>
    <s v="Yandex"/>
    <x v="2"/>
    <s v="Семен Борисов"/>
    <s v="Сокольники"/>
    <n v="9900"/>
    <x v="1"/>
  </r>
  <r>
    <d v="2021-05-12T00:00:00"/>
    <n v="1239"/>
    <m/>
    <x v="2"/>
    <s v="Петр Иванов"/>
    <s v="Сокольники"/>
    <n v="9900"/>
    <x v="1"/>
  </r>
  <r>
    <d v="2021-06-16T00:00:00"/>
    <n v="1642"/>
    <s v="Google"/>
    <x v="1"/>
    <s v="Петр Иванов"/>
    <s v="Сокольники"/>
    <n v="15900"/>
    <x v="1"/>
  </r>
  <r>
    <d v="2021-06-16T00:00:00"/>
    <n v="2554"/>
    <s v="Instagram"/>
    <x v="2"/>
    <s v="Семен Борисов"/>
    <s v="Лужники"/>
    <n v="9900"/>
    <x v="1"/>
  </r>
  <r>
    <d v="2021-05-02T00:00:00"/>
    <n v="1633"/>
    <s v="Google"/>
    <x v="1"/>
    <s v="Иван Иванов"/>
    <s v="Лужники"/>
    <n v="15900"/>
    <x v="1"/>
  </r>
  <r>
    <d v="2021-04-07T00:00:00"/>
    <n v="2545"/>
    <s v="Facebook"/>
    <x v="1"/>
    <s v="Иван Иванов"/>
    <s v="Сокольники"/>
    <n v="15900"/>
    <x v="1"/>
  </r>
  <r>
    <d v="2021-05-16T00:00:00"/>
    <n v="2890"/>
    <m/>
    <x v="2"/>
    <s v="Семен Борисов"/>
    <s v="Лужники"/>
    <n v="9900"/>
    <x v="1"/>
  </r>
  <r>
    <d v="2021-04-20T00:00:00"/>
    <n v="1637"/>
    <s v="Facebook"/>
    <x v="0"/>
    <s v="Виктор Петров"/>
    <s v="Перово"/>
    <n v="45900"/>
    <x v="0"/>
  </r>
  <r>
    <d v="2021-05-12T00:00:00"/>
    <n v="2291"/>
    <m/>
    <x v="2"/>
    <s v="Иван Иванов"/>
    <s v="Сокольники"/>
    <n v="9900"/>
    <x v="1"/>
  </r>
  <r>
    <d v="2021-06-18T00:00:00"/>
    <n v="1535"/>
    <m/>
    <x v="0"/>
    <s v="Семен Борисов"/>
    <s v="Химки"/>
    <n v="45900"/>
    <x v="0"/>
  </r>
  <r>
    <d v="2021-06-22T00:00:00"/>
    <n v="2576"/>
    <m/>
    <x v="2"/>
    <s v="Иван Иванов"/>
    <s v="Курская"/>
    <n v="9900"/>
    <x v="1"/>
  </r>
  <r>
    <d v="2021-04-04T00:00:00"/>
    <n v="2264"/>
    <m/>
    <x v="2"/>
    <s v="Петр Иванов"/>
    <s v="Котельники"/>
    <n v="9900"/>
    <x v="1"/>
  </r>
  <r>
    <d v="2021-05-26T00:00:00"/>
    <n v="2124"/>
    <s v="Google"/>
    <x v="2"/>
    <s v="Виктор Петров"/>
    <s v="Перово"/>
    <n v="9900"/>
    <x v="1"/>
  </r>
  <r>
    <d v="2021-05-26T00:00:00"/>
    <n v="1969"/>
    <m/>
    <x v="1"/>
    <s v="Семен Борисов"/>
    <s v="Перово"/>
    <n v="15900"/>
    <x v="1"/>
  </r>
  <r>
    <d v="2021-04-25T00:00:00"/>
    <n v="2608"/>
    <m/>
    <x v="2"/>
    <s v="Петр Иванов"/>
    <s v="Белорусская"/>
    <n v="9900"/>
    <x v="1"/>
  </r>
  <r>
    <d v="2021-06-18T00:00:00"/>
    <n v="2543"/>
    <m/>
    <x v="3"/>
    <s v="Иван Иванов"/>
    <s v="Белорусская"/>
    <n v="54900"/>
    <x v="0"/>
  </r>
  <r>
    <d v="2021-05-02T00:00:00"/>
    <n v="1638"/>
    <m/>
    <x v="1"/>
    <s v="Семен Борисов"/>
    <s v="Перово"/>
    <n v="15900"/>
    <x v="1"/>
  </r>
  <r>
    <d v="2021-03-29T00:00:00"/>
    <n v="2360"/>
    <s v="Facebook"/>
    <x v="3"/>
    <s v="Иван Иванов"/>
    <s v="Лужники"/>
    <n v="54900"/>
    <x v="0"/>
  </r>
  <r>
    <d v="2021-05-02T00:00:00"/>
    <n v="2709"/>
    <m/>
    <x v="2"/>
    <s v="Семен Борисов"/>
    <s v="Курская"/>
    <n v="9900"/>
    <x v="1"/>
  </r>
  <r>
    <d v="2021-05-02T00:00:00"/>
    <n v="1703"/>
    <m/>
    <x v="1"/>
    <s v="Иван Иванов"/>
    <s v="Белорусская"/>
    <n v="15900"/>
    <x v="1"/>
  </r>
  <r>
    <d v="2021-06-16T00:00:00"/>
    <n v="2893"/>
    <m/>
    <x v="2"/>
    <s v="Петр Иванов"/>
    <s v="Перово"/>
    <n v="9900"/>
    <x v="1"/>
  </r>
  <r>
    <d v="2021-05-02T00:00:00"/>
    <n v="1361"/>
    <m/>
    <x v="0"/>
    <s v="Петр Иванов"/>
    <s v="Лужники"/>
    <n v="45900"/>
    <x v="0"/>
  </r>
  <r>
    <d v="2021-05-02T00:00:00"/>
    <n v="1258"/>
    <s v="Google"/>
    <x v="1"/>
    <s v="Виктор Петров"/>
    <s v="Перово"/>
    <n v="15900"/>
    <x v="1"/>
  </r>
  <r>
    <d v="2021-05-02T00:00:00"/>
    <n v="1300"/>
    <s v="YouTube"/>
    <x v="4"/>
    <s v="Петр Иванов"/>
    <s v="Химки"/>
    <n v="23900"/>
    <x v="2"/>
  </r>
  <r>
    <d v="2021-06-16T00:00:00"/>
    <n v="2451"/>
    <m/>
    <x v="0"/>
    <s v="Иван Иванов"/>
    <s v="Лужники"/>
    <n v="45900"/>
    <x v="0"/>
  </r>
  <r>
    <d v="2021-05-12T00:00:00"/>
    <n v="1329"/>
    <m/>
    <x v="0"/>
    <s v="Петр Иванов"/>
    <s v="Лужники"/>
    <n v="45900"/>
    <x v="0"/>
  </r>
  <r>
    <d v="2021-04-16T00:00:00"/>
    <n v="2630"/>
    <m/>
    <x v="4"/>
    <s v="Иван Иванов"/>
    <s v="Сокольники"/>
    <n v="23900"/>
    <x v="2"/>
  </r>
  <r>
    <d v="2021-06-16T00:00:00"/>
    <n v="2070"/>
    <m/>
    <x v="2"/>
    <s v="Иван Иванов"/>
    <s v="Перово"/>
    <n v="9900"/>
    <x v="1"/>
  </r>
  <r>
    <d v="2021-04-04T00:00:00"/>
    <n v="2167"/>
    <s v="YouTube"/>
    <x v="1"/>
    <s v="Иван Иванов"/>
    <s v="Химки"/>
    <n v="15900"/>
    <x v="1"/>
  </r>
  <r>
    <d v="2021-06-22T00:00:00"/>
    <n v="2322"/>
    <m/>
    <x v="2"/>
    <s v="Иван Иванов"/>
    <s v="Химки"/>
    <n v="9900"/>
    <x v="1"/>
  </r>
  <r>
    <d v="2021-05-02T00:00:00"/>
    <n v="2054"/>
    <s v="Google"/>
    <x v="2"/>
    <s v="Иван Иванов"/>
    <s v="Лужники"/>
    <n v="9900"/>
    <x v="1"/>
  </r>
  <r>
    <d v="2021-05-17T00:00:00"/>
    <n v="1331"/>
    <m/>
    <x v="1"/>
    <s v="Иван Иванов"/>
    <s v="Химки"/>
    <n v="15900"/>
    <x v="1"/>
  </r>
  <r>
    <d v="2021-05-02T00:00:00"/>
    <n v="1988"/>
    <m/>
    <x v="1"/>
    <s v="Петр Иванов"/>
    <s v="Курская"/>
    <n v="15900"/>
    <x v="1"/>
  </r>
  <r>
    <d v="2021-05-12T00:00:00"/>
    <n v="2642"/>
    <m/>
    <x v="1"/>
    <s v="Иван Иванов"/>
    <s v="Киевская"/>
    <n v="15900"/>
    <x v="1"/>
  </r>
  <r>
    <d v="2021-05-02T00:00:00"/>
    <n v="1638"/>
    <m/>
    <x v="1"/>
    <s v="Петр Иванов"/>
    <s v="Лужники"/>
    <n v="15900"/>
    <x v="1"/>
  </r>
  <r>
    <d v="2021-06-22T00:00:00"/>
    <n v="2345"/>
    <m/>
    <x v="1"/>
    <s v="Иван Иванов"/>
    <s v="Киевская"/>
    <n v="15900"/>
    <x v="1"/>
  </r>
  <r>
    <d v="2021-05-16T00:00:00"/>
    <n v="1515"/>
    <s v="Facebook"/>
    <x v="2"/>
    <s v="Иван Иванов"/>
    <s v="Белорусская"/>
    <n v="9900"/>
    <x v="1"/>
  </r>
  <r>
    <d v="2021-05-02T00:00:00"/>
    <n v="1822"/>
    <s v="Instagram"/>
    <x v="1"/>
    <s v="Иван Иванов"/>
    <s v="Лужники"/>
    <n v="15900"/>
    <x v="1"/>
  </r>
  <r>
    <d v="2021-06-22T00:00:00"/>
    <n v="1301"/>
    <m/>
    <x v="2"/>
    <s v="Петр Иванов"/>
    <s v="Лужники"/>
    <n v="9900"/>
    <x v="1"/>
  </r>
  <r>
    <d v="2021-04-04T00:00:00"/>
    <n v="2758"/>
    <m/>
    <x v="2"/>
    <s v="Петр Иванов"/>
    <s v="Лужники"/>
    <n v="9900"/>
    <x v="1"/>
  </r>
  <r>
    <d v="2021-05-16T00:00:00"/>
    <n v="1629"/>
    <m/>
    <x v="0"/>
    <s v="Семен Борисов"/>
    <s v="Белорусская"/>
    <n v="45900"/>
    <x v="0"/>
  </r>
  <r>
    <d v="2021-04-16T00:00:00"/>
    <n v="1311"/>
    <m/>
    <x v="3"/>
    <s v="Семен Борисов"/>
    <s v="Лужники"/>
    <n v="54900"/>
    <x v="0"/>
  </r>
  <r>
    <d v="2021-04-20T00:00:00"/>
    <n v="1815"/>
    <s v="Yandex"/>
    <x v="1"/>
    <s v="Семен Борисов"/>
    <s v="Сокольники"/>
    <n v="15900"/>
    <x v="1"/>
  </r>
  <r>
    <d v="2021-03-30T00:00:00"/>
    <n v="1347"/>
    <m/>
    <x v="4"/>
    <s v="Семен Борисов"/>
    <s v="Химки"/>
    <n v="23900"/>
    <x v="2"/>
  </r>
  <r>
    <d v="2021-05-26T00:00:00"/>
    <n v="1758"/>
    <m/>
    <x v="1"/>
    <s v="Иван Иванов"/>
    <s v="Котельники"/>
    <n v="15900"/>
    <x v="1"/>
  </r>
  <r>
    <d v="2021-06-17T00:00:00"/>
    <n v="2167"/>
    <s v="Google"/>
    <x v="0"/>
    <s v="Семен Борисов"/>
    <s v="Перово"/>
    <n v="45900"/>
    <x v="0"/>
  </r>
  <r>
    <d v="2021-04-20T00:00:00"/>
    <n v="2184"/>
    <s v="Facebook"/>
    <x v="2"/>
    <s v="Петр Иванов"/>
    <s v="Перово"/>
    <n v="9900"/>
    <x v="1"/>
  </r>
  <r>
    <d v="2021-06-22T00:00:00"/>
    <n v="2309"/>
    <s v="Google"/>
    <x v="2"/>
    <s v="Петр Иванов"/>
    <s v="Сокольники"/>
    <n v="9900"/>
    <x v="1"/>
  </r>
  <r>
    <d v="2021-06-22T00:00:00"/>
    <n v="2880"/>
    <s v="Google"/>
    <x v="2"/>
    <s v="Иван Иванов"/>
    <s v="Перово"/>
    <n v="9900"/>
    <x v="1"/>
  </r>
  <r>
    <d v="2021-05-17T00:00:00"/>
    <n v="1434"/>
    <m/>
    <x v="0"/>
    <s v="Иван Иванов"/>
    <s v="Лужники"/>
    <n v="45900"/>
    <x v="0"/>
  </r>
  <r>
    <d v="2021-05-31T00:00:00"/>
    <n v="1990"/>
    <m/>
    <x v="1"/>
    <s v="Семен Борисов"/>
    <s v="Белорусская"/>
    <n v="15900"/>
    <x v="1"/>
  </r>
  <r>
    <d v="2021-04-26T00:00:00"/>
    <n v="1270"/>
    <s v="Facebook"/>
    <x v="1"/>
    <s v="Иван Иванов"/>
    <s v="Перово"/>
    <n v="15900"/>
    <x v="1"/>
  </r>
  <r>
    <d v="2021-05-02T00:00:00"/>
    <n v="2653"/>
    <s v="YouTube"/>
    <x v="2"/>
    <s v="Иван Иванов"/>
    <s v="Курская"/>
    <n v="9900"/>
    <x v="1"/>
  </r>
  <r>
    <d v="2021-06-22T00:00:00"/>
    <n v="1562"/>
    <m/>
    <x v="2"/>
    <s v="Семен Борисов"/>
    <s v="Котельники"/>
    <n v="9900"/>
    <x v="1"/>
  </r>
  <r>
    <d v="2021-06-22T00:00:00"/>
    <n v="1986"/>
    <s v="Google"/>
    <x v="3"/>
    <s v="Иван Иванов"/>
    <s v="Котельники"/>
    <n v="54900"/>
    <x v="0"/>
  </r>
  <r>
    <d v="2021-05-02T00:00:00"/>
    <n v="2468"/>
    <m/>
    <x v="1"/>
    <s v="Петр Иванов"/>
    <s v="Лужники"/>
    <n v="15900"/>
    <x v="1"/>
  </r>
  <r>
    <d v="2021-04-16T00:00:00"/>
    <n v="1514"/>
    <s v="Yandex"/>
    <x v="4"/>
    <s v="Семен Борисов"/>
    <s v="Курская"/>
    <n v="23900"/>
    <x v="2"/>
  </r>
  <r>
    <d v="2021-05-02T00:00:00"/>
    <n v="1768"/>
    <s v="Instagram"/>
    <x v="4"/>
    <s v="Петр Иванов"/>
    <s v="Лужники"/>
    <n v="23900"/>
    <x v="2"/>
  </r>
  <r>
    <d v="2021-06-08T00:00:00"/>
    <n v="1437"/>
    <m/>
    <x v="2"/>
    <s v="Иван Иванов"/>
    <s v="Лужники"/>
    <n v="9900"/>
    <x v="1"/>
  </r>
  <r>
    <d v="2021-04-25T00:00:00"/>
    <n v="1233"/>
    <s v="YouTube"/>
    <x v="1"/>
    <s v="Петр Иванов"/>
    <s v="Сокольники"/>
    <n v="15900"/>
    <x v="1"/>
  </r>
  <r>
    <d v="2021-05-31T00:00:00"/>
    <n v="1487"/>
    <m/>
    <x v="2"/>
    <s v="Виктор Петров"/>
    <s v="Перово"/>
    <n v="9900"/>
    <x v="1"/>
  </r>
  <r>
    <d v="2021-04-20T00:00:00"/>
    <n v="2796"/>
    <s v="YouTube"/>
    <x v="2"/>
    <s v="Семен Борисов"/>
    <s v="Киевская"/>
    <n v="9900"/>
    <x v="1"/>
  </r>
  <r>
    <d v="2021-05-20T00:00:00"/>
    <n v="1925"/>
    <s v="Google"/>
    <x v="0"/>
    <s v="Петр Иванов"/>
    <s v="Перово"/>
    <n v="45900"/>
    <x v="0"/>
  </r>
  <r>
    <d v="2021-04-25T00:00:00"/>
    <n v="2435"/>
    <m/>
    <x v="2"/>
    <s v="Иван Иванов"/>
    <s v="Белорусская"/>
    <n v="9900"/>
    <x v="1"/>
  </r>
  <r>
    <d v="2021-05-07T00:00:00"/>
    <n v="2487"/>
    <s v="Yandex"/>
    <x v="1"/>
    <s v="Иван Иванов"/>
    <s v="Лужники"/>
    <n v="15900"/>
    <x v="1"/>
  </r>
  <r>
    <d v="2021-05-07T00:00:00"/>
    <n v="2102"/>
    <s v="Instagram"/>
    <x v="2"/>
    <s v="Семен Борисов"/>
    <s v="Киевская"/>
    <n v="9900"/>
    <x v="1"/>
  </r>
  <r>
    <d v="2021-05-12T00:00:00"/>
    <n v="1460"/>
    <s v="Yandex"/>
    <x v="0"/>
    <s v="Иван Иванов"/>
    <s v="Химки"/>
    <n v="45900"/>
    <x v="0"/>
  </r>
  <r>
    <d v="2021-06-16T00:00:00"/>
    <n v="1727"/>
    <s v="Vkontakte"/>
    <x v="2"/>
    <s v="Виктор Петров"/>
    <s v="Лужники"/>
    <n v="9900"/>
    <x v="1"/>
  </r>
  <r>
    <d v="2021-05-02T00:00:00"/>
    <n v="2108"/>
    <s v="Instagram"/>
    <x v="2"/>
    <s v="Петр Иванов"/>
    <s v="Лужники"/>
    <n v="9900"/>
    <x v="1"/>
  </r>
  <r>
    <d v="2021-05-09T00:00:00"/>
    <n v="1648"/>
    <m/>
    <x v="2"/>
    <s v="Виктор Петров"/>
    <s v="Перово"/>
    <n v="9900"/>
    <x v="1"/>
  </r>
  <r>
    <d v="2021-03-29T00:00:00"/>
    <n v="2214"/>
    <m/>
    <x v="1"/>
    <s v="Петр Иванов"/>
    <s v="Лужники"/>
    <n v="15900"/>
    <x v="1"/>
  </r>
  <r>
    <d v="2021-04-26T00:00:00"/>
    <n v="1622"/>
    <m/>
    <x v="1"/>
    <s v="Семен Борисов"/>
    <s v="Сокольники"/>
    <n v="15900"/>
    <x v="1"/>
  </r>
  <r>
    <d v="2021-05-16T00:00:00"/>
    <n v="2423"/>
    <m/>
    <x v="1"/>
    <s v="Иван Иванов"/>
    <s v="Лужники"/>
    <n v="15900"/>
    <x v="1"/>
  </r>
  <r>
    <d v="2021-06-22T00:00:00"/>
    <n v="2887"/>
    <s v="Google"/>
    <x v="1"/>
    <s v="Иван Иванов"/>
    <s v="Лужники"/>
    <n v="15900"/>
    <x v="1"/>
  </r>
  <r>
    <d v="2021-04-25T00:00:00"/>
    <n v="2024"/>
    <m/>
    <x v="0"/>
    <s v="Иван Иванов"/>
    <s v="Белорусская"/>
    <n v="45900"/>
    <x v="0"/>
  </r>
  <r>
    <d v="2021-04-30T00:00:00"/>
    <n v="2491"/>
    <m/>
    <x v="2"/>
    <s v="Семен Борисов"/>
    <s v="Киевская"/>
    <n v="9900"/>
    <x v="1"/>
  </r>
  <r>
    <d v="2021-05-12T00:00:00"/>
    <n v="1743"/>
    <m/>
    <x v="2"/>
    <s v="Иван Иванов"/>
    <s v="Курская"/>
    <n v="9900"/>
    <x v="1"/>
  </r>
  <r>
    <d v="2021-03-29T00:00:00"/>
    <n v="1662"/>
    <s v="Google"/>
    <x v="0"/>
    <s v="Виктор Петров"/>
    <s v="Курская"/>
    <n v="45900"/>
    <x v="0"/>
  </r>
  <r>
    <d v="2021-04-25T00:00:00"/>
    <n v="2489"/>
    <m/>
    <x v="4"/>
    <s v="Петр Иванов"/>
    <s v="Перово"/>
    <n v="23900"/>
    <x v="2"/>
  </r>
  <r>
    <d v="2021-04-25T00:00:00"/>
    <n v="1555"/>
    <m/>
    <x v="0"/>
    <s v="Семен Борисов"/>
    <s v="Киевская"/>
    <n v="45900"/>
    <x v="0"/>
  </r>
  <r>
    <d v="2021-05-16T00:00:00"/>
    <n v="2417"/>
    <m/>
    <x v="2"/>
    <s v="Иван Иванов"/>
    <s v="Химки"/>
    <n v="9900"/>
    <x v="1"/>
  </r>
  <r>
    <d v="2021-06-18T00:00:00"/>
    <n v="1609"/>
    <s v="Google"/>
    <x v="2"/>
    <s v="Иван Иванов"/>
    <s v="Сокольники"/>
    <n v="9900"/>
    <x v="1"/>
  </r>
  <r>
    <d v="2021-06-18T00:00:00"/>
    <n v="2886"/>
    <m/>
    <x v="4"/>
    <s v="Петр Иванов"/>
    <s v="Лужники"/>
    <n v="23900"/>
    <x v="2"/>
  </r>
  <r>
    <d v="2021-04-04T00:00:00"/>
    <n v="2201"/>
    <m/>
    <x v="0"/>
    <s v="Виктор Петров"/>
    <s v="Киевская"/>
    <n v="45900"/>
    <x v="0"/>
  </r>
  <r>
    <d v="2021-05-02T00:00:00"/>
    <n v="2731"/>
    <m/>
    <x v="1"/>
    <s v="Виктор Петров"/>
    <s v="Лужники"/>
    <n v="15900"/>
    <x v="1"/>
  </r>
  <r>
    <d v="2021-03-30T00:00:00"/>
    <n v="2392"/>
    <m/>
    <x v="2"/>
    <s v="Семен Борисов"/>
    <s v="Лужники"/>
    <n v="9900"/>
    <x v="1"/>
  </r>
  <r>
    <d v="2021-06-16T00:00:00"/>
    <n v="1541"/>
    <m/>
    <x v="0"/>
    <s v="Иван Иванов"/>
    <s v="Лужники"/>
    <n v="45900"/>
    <x v="0"/>
  </r>
  <r>
    <d v="2021-04-20T00:00:00"/>
    <n v="2032"/>
    <s v="YouTube"/>
    <x v="2"/>
    <s v="Виктор Петров"/>
    <s v="Котельники"/>
    <n v="9900"/>
    <x v="1"/>
  </r>
  <r>
    <d v="2021-05-12T00:00:00"/>
    <n v="2532"/>
    <m/>
    <x v="1"/>
    <s v="Семен Борисов"/>
    <s v="Курская"/>
    <n v="15900"/>
    <x v="1"/>
  </r>
  <r>
    <d v="2021-05-12T00:00:00"/>
    <n v="1293"/>
    <s v="YouTube"/>
    <x v="0"/>
    <s v="Иван Иванов"/>
    <s v="Котельники"/>
    <n v="45900"/>
    <x v="0"/>
  </r>
  <r>
    <d v="2021-03-29T00:00:00"/>
    <n v="1276"/>
    <m/>
    <x v="2"/>
    <s v="Иван Иванов"/>
    <s v="Курская"/>
    <n v="9900"/>
    <x v="1"/>
  </r>
  <r>
    <d v="2021-06-16T00:00:00"/>
    <n v="1582"/>
    <m/>
    <x v="4"/>
    <s v="Виктор Петров"/>
    <s v="Лужники"/>
    <n v="23900"/>
    <x v="2"/>
  </r>
  <r>
    <d v="2021-06-16T00:00:00"/>
    <n v="1502"/>
    <s v="Facebook"/>
    <x v="2"/>
    <s v="Иван Иванов"/>
    <s v="Химки"/>
    <n v="9900"/>
    <x v="1"/>
  </r>
  <r>
    <d v="2021-04-16T00:00:00"/>
    <n v="2422"/>
    <m/>
    <x v="2"/>
    <s v="Иван Иванов"/>
    <s v="Химки"/>
    <n v="9900"/>
    <x v="1"/>
  </r>
  <r>
    <d v="2021-05-20T00:00:00"/>
    <n v="2486"/>
    <m/>
    <x v="1"/>
    <s v="Семен Борисов"/>
    <s v="Лужники"/>
    <n v="15900"/>
    <x v="1"/>
  </r>
  <r>
    <d v="2021-05-26T00:00:00"/>
    <n v="2027"/>
    <m/>
    <x v="2"/>
    <s v="Виктор Петров"/>
    <s v="Белорусская"/>
    <n v="9900"/>
    <x v="1"/>
  </r>
  <r>
    <d v="2021-04-26T00:00:00"/>
    <n v="2009"/>
    <m/>
    <x v="4"/>
    <s v="Петр Иванов"/>
    <s v="Перово"/>
    <n v="23900"/>
    <x v="2"/>
  </r>
  <r>
    <d v="2021-05-12T00:00:00"/>
    <n v="2161"/>
    <s v="Facebook"/>
    <x v="1"/>
    <s v="Виктор Петров"/>
    <s v="Перово"/>
    <n v="15900"/>
    <x v="1"/>
  </r>
  <r>
    <d v="2021-04-20T00:00:00"/>
    <n v="2301"/>
    <s v="Facebook"/>
    <x v="1"/>
    <s v="Семен Борисов"/>
    <s v="Перово"/>
    <n v="15900"/>
    <x v="1"/>
  </r>
  <r>
    <d v="2021-04-07T00:00:00"/>
    <n v="2347"/>
    <s v="YouTube"/>
    <x v="1"/>
    <s v="Петр Иванов"/>
    <s v="Лужники"/>
    <n v="15900"/>
    <x v="1"/>
  </r>
  <r>
    <d v="2021-05-12T00:00:00"/>
    <n v="2612"/>
    <s v="Google"/>
    <x v="2"/>
    <s v="Иван Иванов"/>
    <s v="Белорусская"/>
    <n v="9900"/>
    <x v="1"/>
  </r>
  <r>
    <d v="2021-04-25T00:00:00"/>
    <n v="2532"/>
    <m/>
    <x v="4"/>
    <s v="Петр Иванов"/>
    <s v="Лужники"/>
    <n v="23900"/>
    <x v="2"/>
  </r>
  <r>
    <d v="2021-06-17T00:00:00"/>
    <n v="1894"/>
    <s v="Facebook"/>
    <x v="1"/>
    <s v="Иван Иванов"/>
    <s v="Курская"/>
    <n v="15900"/>
    <x v="1"/>
  </r>
  <r>
    <d v="2021-05-20T00:00:00"/>
    <n v="2703"/>
    <m/>
    <x v="2"/>
    <s v="Иван Иванов"/>
    <s v="Химки"/>
    <n v="9900"/>
    <x v="1"/>
  </r>
  <r>
    <d v="2021-06-17T00:00:00"/>
    <n v="2237"/>
    <m/>
    <x v="2"/>
    <s v="Виктор Петров"/>
    <s v="Котельники"/>
    <n v="9900"/>
    <x v="1"/>
  </r>
  <r>
    <d v="2021-04-20T00:00:00"/>
    <n v="1826"/>
    <s v="Yandex"/>
    <x v="0"/>
    <s v="Петр Иванов"/>
    <s v="Лужники"/>
    <n v="45900"/>
    <x v="0"/>
  </r>
  <r>
    <d v="2021-05-12T00:00:00"/>
    <n v="2258"/>
    <m/>
    <x v="1"/>
    <s v="Семен Борисов"/>
    <s v="Химки"/>
    <n v="15900"/>
    <x v="1"/>
  </r>
  <r>
    <d v="2021-04-25T00:00:00"/>
    <n v="2162"/>
    <m/>
    <x v="2"/>
    <s v="Иван Иванов"/>
    <s v="Курская"/>
    <n v="9900"/>
    <x v="1"/>
  </r>
  <r>
    <d v="2021-05-16T00:00:00"/>
    <n v="1430"/>
    <m/>
    <x v="2"/>
    <s v="Виктор Петров"/>
    <s v="Лужники"/>
    <n v="9900"/>
    <x v="1"/>
  </r>
  <r>
    <d v="2021-03-30T00:00:00"/>
    <n v="1389"/>
    <m/>
    <x v="2"/>
    <s v="Иван Иванов"/>
    <s v="Лужники"/>
    <n v="9900"/>
    <x v="1"/>
  </r>
  <r>
    <d v="2021-04-25T00:00:00"/>
    <n v="2165"/>
    <s v="YouTube"/>
    <x v="2"/>
    <s v="Семен Борисов"/>
    <s v="Курская"/>
    <n v="9900"/>
    <x v="1"/>
  </r>
  <r>
    <d v="2021-04-16T00:00:00"/>
    <n v="2843"/>
    <s v="Facebook"/>
    <x v="3"/>
    <s v="Иван Иванов"/>
    <s v="Котельники"/>
    <n v="54900"/>
    <x v="0"/>
  </r>
  <r>
    <d v="2021-06-22T00:00:00"/>
    <n v="1927"/>
    <m/>
    <x v="1"/>
    <s v="Петр Иванов"/>
    <s v="Химки"/>
    <n v="15900"/>
    <x v="1"/>
  </r>
  <r>
    <d v="2021-04-04T00:00:00"/>
    <n v="1554"/>
    <m/>
    <x v="2"/>
    <s v="Иван Иванов"/>
    <s v="Лужники"/>
    <n v="9900"/>
    <x v="1"/>
  </r>
  <r>
    <d v="2021-05-17T00:00:00"/>
    <n v="2463"/>
    <m/>
    <x v="2"/>
    <s v="Иван Иванов"/>
    <s v="Киевская"/>
    <n v="9900"/>
    <x v="1"/>
  </r>
  <r>
    <d v="2021-05-02T00:00:00"/>
    <n v="1429"/>
    <m/>
    <x v="2"/>
    <s v="Петр Иванов"/>
    <s v="Киевская"/>
    <n v="9900"/>
    <x v="1"/>
  </r>
  <r>
    <d v="2021-05-16T00:00:00"/>
    <n v="1905"/>
    <m/>
    <x v="1"/>
    <s v="Иван Иванов"/>
    <s v="Лужники"/>
    <n v="15900"/>
    <x v="1"/>
  </r>
  <r>
    <d v="2021-04-25T00:00:00"/>
    <n v="1247"/>
    <s v="Yandex"/>
    <x v="1"/>
    <s v="Петр Иванов"/>
    <s v="Лужники"/>
    <n v="15900"/>
    <x v="1"/>
  </r>
  <r>
    <d v="2021-05-20T00:00:00"/>
    <n v="1474"/>
    <m/>
    <x v="2"/>
    <s v="Петр Иванов"/>
    <s v="Лужники"/>
    <n v="9900"/>
    <x v="1"/>
  </r>
  <r>
    <d v="2021-05-12T00:00:00"/>
    <n v="2676"/>
    <s v="Instagram"/>
    <x v="1"/>
    <s v="Иван Иванов"/>
    <s v="Белорусская"/>
    <n v="15900"/>
    <x v="1"/>
  </r>
  <r>
    <d v="2021-04-07T00:00:00"/>
    <n v="2471"/>
    <m/>
    <x v="1"/>
    <s v="Семен Борисов"/>
    <s v="Лужники"/>
    <n v="15900"/>
    <x v="1"/>
  </r>
  <r>
    <d v="2021-05-12T00:00:00"/>
    <n v="2215"/>
    <m/>
    <x v="0"/>
    <s v="Иван Иванов"/>
    <s v="Химки"/>
    <n v="45900"/>
    <x v="0"/>
  </r>
  <r>
    <d v="2021-06-08T00:00:00"/>
    <n v="1838"/>
    <s v="YouTube"/>
    <x v="1"/>
    <s v="Семен Борисов"/>
    <s v="Лужники"/>
    <n v="15900"/>
    <x v="1"/>
  </r>
  <r>
    <d v="2021-04-07T00:00:00"/>
    <n v="1960"/>
    <m/>
    <x v="0"/>
    <s v="Иван Иванов"/>
    <s v="Лужники"/>
    <n v="45900"/>
    <x v="0"/>
  </r>
  <r>
    <d v="2021-04-04T00:00:00"/>
    <n v="1344"/>
    <s v="Facebook"/>
    <x v="1"/>
    <s v="Семен Борисов"/>
    <s v="Киевская"/>
    <n v="15900"/>
    <x v="1"/>
  </r>
  <r>
    <d v="2021-04-25T00:00:00"/>
    <n v="2489"/>
    <m/>
    <x v="2"/>
    <s v="Семен Борисов"/>
    <s v="Лужники"/>
    <n v="9900"/>
    <x v="1"/>
  </r>
  <r>
    <d v="2021-06-22T00:00:00"/>
    <n v="1919"/>
    <s v="Google"/>
    <x v="1"/>
    <s v="Иван Иванов"/>
    <s v="Перово"/>
    <n v="15900"/>
    <x v="1"/>
  </r>
  <r>
    <d v="2021-05-12T00:00:00"/>
    <n v="2428"/>
    <s v="Facebook"/>
    <x v="2"/>
    <s v="Иван Иванов"/>
    <s v="Белорусская"/>
    <n v="9900"/>
    <x v="1"/>
  </r>
  <r>
    <d v="2021-06-22T00:00:00"/>
    <n v="2006"/>
    <m/>
    <x v="0"/>
    <s v="Иван Иванов"/>
    <s v="Перово"/>
    <n v="45900"/>
    <x v="0"/>
  </r>
  <r>
    <d v="2021-05-12T00:00:00"/>
    <n v="1868"/>
    <s v="Facebook"/>
    <x v="0"/>
    <s v="Семен Борисов"/>
    <s v="Лужники"/>
    <n v="45900"/>
    <x v="0"/>
  </r>
  <r>
    <d v="2021-06-22T00:00:00"/>
    <n v="2358"/>
    <m/>
    <x v="0"/>
    <s v="Семен Борисов"/>
    <s v="Химки"/>
    <n v="45900"/>
    <x v="0"/>
  </r>
  <r>
    <d v="2021-04-25T00:00:00"/>
    <n v="2084"/>
    <s v="YouTube"/>
    <x v="2"/>
    <s v="Иван Иванов"/>
    <s v="Котельники"/>
    <n v="9900"/>
    <x v="1"/>
  </r>
  <r>
    <d v="2021-05-02T00:00:00"/>
    <n v="1301"/>
    <s v="Facebook"/>
    <x v="1"/>
    <s v="Иван Иванов"/>
    <s v="Перово"/>
    <n v="15900"/>
    <x v="1"/>
  </r>
  <r>
    <d v="2021-04-04T00:00:00"/>
    <n v="1760"/>
    <m/>
    <x v="3"/>
    <s v="Иван Иванов"/>
    <s v="Сокольники"/>
    <n v="54900"/>
    <x v="0"/>
  </r>
  <r>
    <d v="2021-05-09T00:00:00"/>
    <n v="1345"/>
    <s v="Facebook"/>
    <x v="3"/>
    <s v="Иван Иванов"/>
    <s v="Киевская"/>
    <n v="54900"/>
    <x v="0"/>
  </r>
  <r>
    <d v="2021-04-26T00:00:00"/>
    <n v="1793"/>
    <s v="Facebook"/>
    <x v="1"/>
    <s v="Семен Борисов"/>
    <s v="Лужники"/>
    <n v="15900"/>
    <x v="1"/>
  </r>
  <r>
    <d v="2021-03-30T00:00:00"/>
    <n v="2219"/>
    <m/>
    <x v="1"/>
    <s v="Петр Иванов"/>
    <s v="Сокольники"/>
    <n v="15900"/>
    <x v="1"/>
  </r>
  <r>
    <d v="2021-05-12T00:00:00"/>
    <n v="1858"/>
    <m/>
    <x v="0"/>
    <s v="Иван Иванов"/>
    <s v="Киевская"/>
    <n v="45900"/>
    <x v="0"/>
  </r>
  <r>
    <d v="2021-04-25T00:00:00"/>
    <n v="2690"/>
    <m/>
    <x v="4"/>
    <s v="Семен Борисов"/>
    <s v="Химки"/>
    <n v="23900"/>
    <x v="2"/>
  </r>
  <r>
    <d v="2021-05-16T00:00:00"/>
    <n v="1378"/>
    <m/>
    <x v="2"/>
    <s v="Семен Борисов"/>
    <s v="Перово"/>
    <n v="9900"/>
    <x v="1"/>
  </r>
  <r>
    <d v="2021-04-25T00:00:00"/>
    <n v="1371"/>
    <s v="Google"/>
    <x v="0"/>
    <s v="Семен Борисов"/>
    <s v="Лужники"/>
    <n v="45900"/>
    <x v="0"/>
  </r>
  <r>
    <d v="2021-04-30T00:00:00"/>
    <n v="1302"/>
    <m/>
    <x v="0"/>
    <s v="Иван Иванов"/>
    <s v="Курская"/>
    <n v="45900"/>
    <x v="0"/>
  </r>
  <r>
    <d v="2021-04-25T00:00:00"/>
    <n v="1808"/>
    <m/>
    <x v="2"/>
    <s v="Иван Иванов"/>
    <s v="Сокольники"/>
    <n v="9900"/>
    <x v="1"/>
  </r>
  <r>
    <d v="2021-04-25T00:00:00"/>
    <n v="1634"/>
    <s v="Google"/>
    <x v="2"/>
    <s v="Петр Иванов"/>
    <s v="Химки"/>
    <n v="9900"/>
    <x v="1"/>
  </r>
  <r>
    <d v="2021-05-20T00:00:00"/>
    <n v="1253"/>
    <m/>
    <x v="0"/>
    <s v="Семен Борисов"/>
    <s v="Белорусская"/>
    <n v="45900"/>
    <x v="0"/>
  </r>
  <r>
    <d v="2021-05-12T00:00:00"/>
    <n v="1353"/>
    <s v="Google"/>
    <x v="0"/>
    <s v="Петр Иванов"/>
    <s v="Сокольники"/>
    <n v="45900"/>
    <x v="0"/>
  </r>
  <r>
    <d v="2021-04-25T00:00:00"/>
    <n v="2627"/>
    <m/>
    <x v="0"/>
    <s v="Семен Борисов"/>
    <s v="Лужники"/>
    <n v="45900"/>
    <x v="0"/>
  </r>
  <r>
    <d v="2021-05-26T00:00:00"/>
    <n v="2048"/>
    <m/>
    <x v="2"/>
    <s v="Иван Иванов"/>
    <s v="Лужники"/>
    <n v="9900"/>
    <x v="1"/>
  </r>
  <r>
    <d v="2021-06-17T00:00:00"/>
    <n v="2328"/>
    <m/>
    <x v="2"/>
    <s v="Иван Иванов"/>
    <s v="Курская"/>
    <n v="9900"/>
    <x v="1"/>
  </r>
  <r>
    <d v="2021-05-17T00:00:00"/>
    <n v="1771"/>
    <m/>
    <x v="1"/>
    <s v="Семен Борисов"/>
    <s v="Киевская"/>
    <n v="15900"/>
    <x v="1"/>
  </r>
  <r>
    <d v="2021-04-25T00:00:00"/>
    <n v="1469"/>
    <m/>
    <x v="2"/>
    <s v="Иван Иванов"/>
    <s v="Химки"/>
    <n v="9900"/>
    <x v="1"/>
  </r>
  <r>
    <d v="2021-04-16T00:00:00"/>
    <n v="2419"/>
    <s v="YouTube"/>
    <x v="2"/>
    <s v="Иван Иванов"/>
    <s v="Лужники"/>
    <n v="9900"/>
    <x v="1"/>
  </r>
  <r>
    <d v="2021-04-30T00:00:00"/>
    <n v="1501"/>
    <m/>
    <x v="3"/>
    <s v="Виктор Петров"/>
    <s v="Перово"/>
    <n v="54900"/>
    <x v="0"/>
  </r>
  <r>
    <d v="2021-05-17T00:00:00"/>
    <n v="2833"/>
    <m/>
    <x v="2"/>
    <s v="Иван Иванов"/>
    <s v="Котельники"/>
    <n v="9900"/>
    <x v="1"/>
  </r>
  <r>
    <d v="2021-05-20T00:00:00"/>
    <n v="1609"/>
    <m/>
    <x v="2"/>
    <s v="Семен Борисов"/>
    <s v="Котельники"/>
    <n v="9900"/>
    <x v="1"/>
  </r>
  <r>
    <d v="2021-04-04T00:00:00"/>
    <n v="2076"/>
    <s v="Facebook"/>
    <x v="2"/>
    <s v="Семен Борисов"/>
    <s v="Перово"/>
    <n v="9900"/>
    <x v="1"/>
  </r>
  <r>
    <d v="2021-05-20T00:00:00"/>
    <n v="1733"/>
    <s v="Facebook"/>
    <x v="2"/>
    <s v="Петр Иванов"/>
    <s v="Химки"/>
    <n v="9900"/>
    <x v="1"/>
  </r>
  <r>
    <d v="2021-05-26T00:00:00"/>
    <n v="2266"/>
    <m/>
    <x v="2"/>
    <s v="Петр Иванов"/>
    <s v="Лужники"/>
    <n v="9900"/>
    <x v="1"/>
  </r>
  <r>
    <d v="2021-05-02T00:00:00"/>
    <n v="1596"/>
    <m/>
    <x v="1"/>
    <s v="Петр Иванов"/>
    <s v="Перово"/>
    <n v="15900"/>
    <x v="1"/>
  </r>
  <r>
    <d v="2021-05-02T00:00:00"/>
    <n v="2361"/>
    <s v="Google"/>
    <x v="2"/>
    <s v="Виктор Петров"/>
    <s v="Лужники"/>
    <n v="9900"/>
    <x v="1"/>
  </r>
  <r>
    <d v="2021-05-16T00:00:00"/>
    <n v="1992"/>
    <m/>
    <x v="2"/>
    <s v="Иван Иванов"/>
    <s v="Лужники"/>
    <n v="9900"/>
    <x v="1"/>
  </r>
  <r>
    <d v="2021-04-26T00:00:00"/>
    <n v="2452"/>
    <s v="YouTube"/>
    <x v="3"/>
    <s v="Иван Иванов"/>
    <s v="Лужники"/>
    <n v="54900"/>
    <x v="0"/>
  </r>
  <r>
    <d v="2021-05-12T00:00:00"/>
    <n v="2767"/>
    <m/>
    <x v="0"/>
    <s v="Иван Иванов"/>
    <s v="Котельники"/>
    <n v="45900"/>
    <x v="0"/>
  </r>
  <r>
    <d v="2021-04-04T00:00:00"/>
    <n v="1927"/>
    <m/>
    <x v="1"/>
    <s v="Петр Иванов"/>
    <s v="Перово"/>
    <n v="15900"/>
    <x v="1"/>
  </r>
  <r>
    <d v="2021-06-08T00:00:00"/>
    <n v="1967"/>
    <s v="Yandex"/>
    <x v="0"/>
    <s v="Семен Борисов"/>
    <s v="Лужники"/>
    <n v="45900"/>
    <x v="0"/>
  </r>
  <r>
    <d v="2021-05-02T00:00:00"/>
    <n v="1535"/>
    <s v="Yandex"/>
    <x v="2"/>
    <s v="Иван Иванов"/>
    <s v="Курская"/>
    <n v="9900"/>
    <x v="1"/>
  </r>
  <r>
    <d v="2021-06-22T00:00:00"/>
    <n v="1874"/>
    <s v="Facebook"/>
    <x v="4"/>
    <s v="Семен Борисов"/>
    <s v="Перово"/>
    <n v="23900"/>
    <x v="2"/>
  </r>
  <r>
    <d v="2021-05-16T00:00:00"/>
    <n v="2475"/>
    <m/>
    <x v="4"/>
    <s v="Иван Иванов"/>
    <s v="Котельники"/>
    <n v="23900"/>
    <x v="2"/>
  </r>
  <r>
    <d v="2021-04-04T00:00:00"/>
    <n v="1982"/>
    <s v="Facebook"/>
    <x v="1"/>
    <s v="Семен Борисов"/>
    <s v="Сокольники"/>
    <n v="15900"/>
    <x v="1"/>
  </r>
  <r>
    <d v="2021-05-12T00:00:00"/>
    <n v="1962"/>
    <m/>
    <x v="1"/>
    <s v="Семен Борисов"/>
    <s v="Лужники"/>
    <n v="15900"/>
    <x v="1"/>
  </r>
  <r>
    <d v="2021-06-22T00:00:00"/>
    <n v="1749"/>
    <s v="YouTube"/>
    <x v="1"/>
    <s v="Семен Борисов"/>
    <s v="Курская"/>
    <n v="15900"/>
    <x v="1"/>
  </r>
  <r>
    <d v="2021-06-22T00:00:00"/>
    <n v="1307"/>
    <s v="Instagram"/>
    <x v="2"/>
    <s v="Иван Иванов"/>
    <s v="Сокольники"/>
    <n v="9900"/>
    <x v="1"/>
  </r>
  <r>
    <d v="2021-05-12T00:00:00"/>
    <n v="1871"/>
    <s v="Facebook"/>
    <x v="3"/>
    <s v="Иван Иванов"/>
    <s v="Лужники"/>
    <n v="54900"/>
    <x v="0"/>
  </r>
  <r>
    <d v="2021-04-25T00:00:00"/>
    <n v="1868"/>
    <m/>
    <x v="1"/>
    <s v="Петр Иванов"/>
    <s v="Киевская"/>
    <n v="15900"/>
    <x v="1"/>
  </r>
  <r>
    <d v="2021-06-08T00:00:00"/>
    <n v="1849"/>
    <s v="YouTube"/>
    <x v="2"/>
    <s v="Виктор Петров"/>
    <s v="Перово"/>
    <n v="9900"/>
    <x v="1"/>
  </r>
  <r>
    <d v="2021-05-12T00:00:00"/>
    <n v="1726"/>
    <s v="Facebook"/>
    <x v="2"/>
    <s v="Семен Борисов"/>
    <s v="Химки"/>
    <n v="9900"/>
    <x v="1"/>
  </r>
  <r>
    <d v="2021-04-30T00:00:00"/>
    <n v="2210"/>
    <s v="Google"/>
    <x v="0"/>
    <s v="Иван Иванов"/>
    <s v="Химки"/>
    <n v="45900"/>
    <x v="0"/>
  </r>
  <r>
    <d v="2021-04-20T00:00:00"/>
    <n v="1317"/>
    <s v="Vkontakte"/>
    <x v="0"/>
    <s v="Петр Иванов"/>
    <s v="Киевская"/>
    <n v="45900"/>
    <x v="0"/>
  </r>
  <r>
    <d v="2021-06-18T00:00:00"/>
    <n v="2022"/>
    <m/>
    <x v="0"/>
    <s v="Иван Иванов"/>
    <s v="Сокольники"/>
    <n v="45900"/>
    <x v="0"/>
  </r>
  <r>
    <d v="2021-04-25T00:00:00"/>
    <n v="1317"/>
    <m/>
    <x v="0"/>
    <s v="Петр Иванов"/>
    <s v="Котельники"/>
    <n v="45900"/>
    <x v="0"/>
  </r>
  <r>
    <d v="2021-05-12T00:00:00"/>
    <n v="2080"/>
    <m/>
    <x v="2"/>
    <s v="Петр Иванов"/>
    <s v="Котельники"/>
    <n v="9900"/>
    <x v="1"/>
  </r>
  <r>
    <d v="2021-03-30T00:00:00"/>
    <n v="1815"/>
    <m/>
    <x v="0"/>
    <s v="Семен Борисов"/>
    <s v="Сокольники"/>
    <n v="45900"/>
    <x v="0"/>
  </r>
  <r>
    <d v="2021-04-25T00:00:00"/>
    <n v="2840"/>
    <m/>
    <x v="0"/>
    <s v="Семен Борисов"/>
    <s v="Лужники"/>
    <n v="45900"/>
    <x v="0"/>
  </r>
  <r>
    <d v="2021-05-16T00:00:00"/>
    <n v="1999"/>
    <m/>
    <x v="0"/>
    <s v="Семен Борисов"/>
    <s v="Белорусская"/>
    <n v="45900"/>
    <x v="0"/>
  </r>
  <r>
    <d v="2021-05-16T00:00:00"/>
    <n v="1720"/>
    <m/>
    <x v="1"/>
    <s v="Семен Борисов"/>
    <s v="Лужники"/>
    <n v="15900"/>
    <x v="1"/>
  </r>
  <r>
    <d v="2021-06-16T00:00:00"/>
    <n v="2397"/>
    <m/>
    <x v="1"/>
    <s v="Иван Иванов"/>
    <s v="Перово"/>
    <n v="15900"/>
    <x v="1"/>
  </r>
  <r>
    <d v="2021-05-12T00:00:00"/>
    <n v="2589"/>
    <s v="Yandex"/>
    <x v="2"/>
    <s v="Семен Борисов"/>
    <s v="Курская"/>
    <n v="9900"/>
    <x v="1"/>
  </r>
  <r>
    <d v="2021-05-12T00:00:00"/>
    <n v="1545"/>
    <s v="Yandex"/>
    <x v="1"/>
    <s v="Иван Иванов"/>
    <s v="Перово"/>
    <n v="15900"/>
    <x v="1"/>
  </r>
  <r>
    <d v="2021-04-04T00:00:00"/>
    <n v="1894"/>
    <s v="Facebook"/>
    <x v="1"/>
    <s v="Семен Борисов"/>
    <s v="Киевская"/>
    <n v="15900"/>
    <x v="1"/>
  </r>
  <r>
    <d v="2021-06-08T00:00:00"/>
    <n v="1663"/>
    <s v="Google"/>
    <x v="1"/>
    <s v="Петр Иванов"/>
    <s v="Курская"/>
    <n v="15900"/>
    <x v="1"/>
  </r>
  <r>
    <d v="2021-06-22T00:00:00"/>
    <n v="1551"/>
    <s v="Facebook"/>
    <x v="4"/>
    <s v="Виктор Петров"/>
    <s v="Сокольники"/>
    <n v="23900"/>
    <x v="2"/>
  </r>
  <r>
    <d v="2021-06-17T00:00:00"/>
    <n v="1954"/>
    <s v="Google"/>
    <x v="0"/>
    <s v="Петр Иванов"/>
    <s v="Лужники"/>
    <n v="45900"/>
    <x v="0"/>
  </r>
  <r>
    <d v="2021-06-22T00:00:00"/>
    <n v="2817"/>
    <m/>
    <x v="1"/>
    <s v="Петр Иванов"/>
    <s v="Котельники"/>
    <n v="15900"/>
    <x v="1"/>
  </r>
  <r>
    <d v="2021-05-16T00:00:00"/>
    <n v="2408"/>
    <s v="Facebook"/>
    <x v="0"/>
    <s v="Иван Иванов"/>
    <s v="Химки"/>
    <n v="45900"/>
    <x v="0"/>
  </r>
  <r>
    <d v="2021-04-26T00:00:00"/>
    <n v="2732"/>
    <s v="YouTube"/>
    <x v="0"/>
    <s v="Петр Иванов"/>
    <s v="Перово"/>
    <n v="45900"/>
    <x v="0"/>
  </r>
  <r>
    <d v="2021-04-25T00:00:00"/>
    <n v="2609"/>
    <m/>
    <x v="1"/>
    <s v="Иван Иванов"/>
    <s v="Лужники"/>
    <n v="15900"/>
    <x v="1"/>
  </r>
  <r>
    <d v="2021-05-02T00:00:00"/>
    <n v="2818"/>
    <m/>
    <x v="0"/>
    <s v="Иван Иванов"/>
    <s v="Котельники"/>
    <n v="45900"/>
    <x v="0"/>
  </r>
  <r>
    <d v="2021-04-16T00:00:00"/>
    <n v="1647"/>
    <m/>
    <x v="1"/>
    <s v="Виктор Петров"/>
    <s v="Лужники"/>
    <n v="15900"/>
    <x v="1"/>
  </r>
  <r>
    <d v="2021-06-22T00:00:00"/>
    <n v="1535"/>
    <s v="Yandex"/>
    <x v="1"/>
    <s v="Петр Иванов"/>
    <s v="Лужники"/>
    <n v="15900"/>
    <x v="1"/>
  </r>
  <r>
    <d v="2021-03-30T00:00:00"/>
    <n v="1436"/>
    <m/>
    <x v="1"/>
    <s v="Петр Иванов"/>
    <s v="Белорусская"/>
    <n v="15900"/>
    <x v="1"/>
  </r>
  <r>
    <d v="2021-04-07T00:00:00"/>
    <n v="2420"/>
    <m/>
    <x v="0"/>
    <s v="Иван Иванов"/>
    <s v="Курская"/>
    <n v="45900"/>
    <x v="0"/>
  </r>
  <r>
    <d v="2021-03-30T00:00:00"/>
    <n v="2144"/>
    <m/>
    <x v="1"/>
    <s v="Иван Иванов"/>
    <s v="Курская"/>
    <n v="15900"/>
    <x v="1"/>
  </r>
  <r>
    <d v="2021-05-17T00:00:00"/>
    <n v="2620"/>
    <s v="Google"/>
    <x v="2"/>
    <s v="Иван Иванов"/>
    <s v="Химки"/>
    <n v="9900"/>
    <x v="1"/>
  </r>
  <r>
    <d v="2021-05-17T00:00:00"/>
    <n v="2732"/>
    <m/>
    <x v="1"/>
    <s v="Виктор Петров"/>
    <s v="Киевская"/>
    <n v="15900"/>
    <x v="1"/>
  </r>
  <r>
    <d v="2021-04-25T00:00:00"/>
    <n v="2219"/>
    <m/>
    <x v="1"/>
    <s v="Иван Иванов"/>
    <s v="Перово"/>
    <n v="15900"/>
    <x v="1"/>
  </r>
  <r>
    <d v="2021-06-16T00:00:00"/>
    <n v="1311"/>
    <s v="YouTube"/>
    <x v="2"/>
    <s v="Иван Иванов"/>
    <s v="Химки"/>
    <n v="9900"/>
    <x v="1"/>
  </r>
  <r>
    <d v="2021-04-25T00:00:00"/>
    <n v="1777"/>
    <m/>
    <x v="0"/>
    <s v="Семен Борисов"/>
    <s v="Лужники"/>
    <n v="45900"/>
    <x v="0"/>
  </r>
  <r>
    <d v="2021-05-20T00:00:00"/>
    <n v="2048"/>
    <m/>
    <x v="0"/>
    <s v="Петр Иванов"/>
    <s v="Лужники"/>
    <n v="45900"/>
    <x v="0"/>
  </r>
  <r>
    <d v="2021-05-02T00:00:00"/>
    <n v="2121"/>
    <m/>
    <x v="4"/>
    <s v="Иван Иванов"/>
    <s v="Лужники"/>
    <n v="23900"/>
    <x v="2"/>
  </r>
  <r>
    <d v="2021-05-02T00:00:00"/>
    <n v="2815"/>
    <m/>
    <x v="2"/>
    <s v="Виктор Петров"/>
    <s v="Лужники"/>
    <n v="9900"/>
    <x v="1"/>
  </r>
  <r>
    <d v="2021-05-17T00:00:00"/>
    <n v="1527"/>
    <m/>
    <x v="1"/>
    <s v="Иван Иванов"/>
    <s v="Сокольники"/>
    <n v="15900"/>
    <x v="1"/>
  </r>
  <r>
    <d v="2021-05-17T00:00:00"/>
    <n v="2858"/>
    <m/>
    <x v="1"/>
    <s v="Иван Иванов"/>
    <s v="Сокольники"/>
    <n v="15900"/>
    <x v="1"/>
  </r>
  <r>
    <d v="2021-05-12T00:00:00"/>
    <n v="2851"/>
    <m/>
    <x v="1"/>
    <s v="Петр Иванов"/>
    <s v="Белорусская"/>
    <n v="15900"/>
    <x v="1"/>
  </r>
  <r>
    <d v="2021-05-12T00:00:00"/>
    <n v="2795"/>
    <m/>
    <x v="1"/>
    <s v="Иван Иванов"/>
    <s v="Белорусская"/>
    <n v="15900"/>
    <x v="1"/>
  </r>
  <r>
    <d v="2021-06-18T00:00:00"/>
    <n v="1351"/>
    <s v="Facebook"/>
    <x v="3"/>
    <s v="Петр Иванов"/>
    <s v="Белорусская"/>
    <n v="54900"/>
    <x v="0"/>
  </r>
  <r>
    <d v="2021-04-25T00:00:00"/>
    <n v="2166"/>
    <m/>
    <x v="3"/>
    <s v="Семен Борисов"/>
    <s v="Перово"/>
    <n v="54900"/>
    <x v="0"/>
  </r>
  <r>
    <d v="2021-06-17T00:00:00"/>
    <n v="2585"/>
    <m/>
    <x v="1"/>
    <s v="Петр Иванов"/>
    <s v="Лужники"/>
    <n v="15900"/>
    <x v="1"/>
  </r>
  <r>
    <d v="2021-05-02T00:00:00"/>
    <n v="1905"/>
    <s v="Yandex"/>
    <x v="2"/>
    <s v="Семен Борисов"/>
    <s v="Сокольники"/>
    <n v="9900"/>
    <x v="1"/>
  </r>
  <r>
    <d v="2021-06-16T00:00:00"/>
    <n v="2850"/>
    <s v="Facebook"/>
    <x v="2"/>
    <s v="Иван Иванов"/>
    <s v="Перово"/>
    <n v="9900"/>
    <x v="1"/>
  </r>
  <r>
    <d v="2021-06-18T00:00:00"/>
    <n v="2252"/>
    <m/>
    <x v="2"/>
    <s v="Иван Иванов"/>
    <s v="Лужники"/>
    <n v="9900"/>
    <x v="1"/>
  </r>
  <r>
    <d v="2021-05-07T00:00:00"/>
    <n v="2464"/>
    <s v="YouTube"/>
    <x v="1"/>
    <s v="Петр Иванов"/>
    <s v="Химки"/>
    <n v="15900"/>
    <x v="1"/>
  </r>
  <r>
    <d v="2021-03-30T00:00:00"/>
    <n v="1532"/>
    <s v="Yandex"/>
    <x v="2"/>
    <s v="Семен Борисов"/>
    <s v="Белорусская"/>
    <n v="9900"/>
    <x v="1"/>
  </r>
  <r>
    <d v="2021-05-16T00:00:00"/>
    <n v="1923"/>
    <m/>
    <x v="1"/>
    <s v="Семен Борисов"/>
    <s v="Перово"/>
    <n v="15900"/>
    <x v="1"/>
  </r>
  <r>
    <d v="2021-05-16T00:00:00"/>
    <n v="2636"/>
    <m/>
    <x v="2"/>
    <s v="Иван Иванов"/>
    <s v="Котельники"/>
    <n v="9900"/>
    <x v="1"/>
  </r>
  <r>
    <d v="2021-05-16T00:00:00"/>
    <n v="2286"/>
    <s v="Facebook"/>
    <x v="2"/>
    <s v="Виктор Петров"/>
    <s v="Курская"/>
    <n v="9900"/>
    <x v="1"/>
  </r>
  <r>
    <d v="2021-05-07T00:00:00"/>
    <n v="2211"/>
    <s v="Facebook"/>
    <x v="1"/>
    <s v="Семен Борисов"/>
    <s v="Перово"/>
    <n v="15900"/>
    <x v="1"/>
  </r>
  <r>
    <d v="2021-04-16T00:00:00"/>
    <n v="1640"/>
    <s v="YouTube"/>
    <x v="1"/>
    <s v="Петр Иванов"/>
    <s v="Химки"/>
    <n v="15900"/>
    <x v="1"/>
  </r>
  <r>
    <d v="2021-05-07T00:00:00"/>
    <n v="2587"/>
    <s v="YouTube"/>
    <x v="1"/>
    <s v="Иван Иванов"/>
    <s v="Киевская"/>
    <n v="15900"/>
    <x v="1"/>
  </r>
  <r>
    <d v="2021-05-02T00:00:00"/>
    <n v="1511"/>
    <s v="Google"/>
    <x v="0"/>
    <s v="Виктор Петров"/>
    <s v="Котельники"/>
    <n v="45900"/>
    <x v="0"/>
  </r>
  <r>
    <d v="2021-06-16T00:00:00"/>
    <n v="2034"/>
    <m/>
    <x v="3"/>
    <s v="Иван Иванов"/>
    <s v="Белорусская"/>
    <n v="54900"/>
    <x v="0"/>
  </r>
  <r>
    <d v="2021-05-31T00:00:00"/>
    <n v="2319"/>
    <m/>
    <x v="1"/>
    <s v="Семен Борисов"/>
    <s v="Лужники"/>
    <n v="15900"/>
    <x v="1"/>
  </r>
  <r>
    <d v="2021-05-02T00:00:00"/>
    <n v="2708"/>
    <m/>
    <x v="0"/>
    <s v="Семен Борисов"/>
    <s v="Киевская"/>
    <n v="45900"/>
    <x v="0"/>
  </r>
  <r>
    <d v="2021-05-09T00:00:00"/>
    <n v="2567"/>
    <s v="Yandex"/>
    <x v="3"/>
    <s v="Петр Иванов"/>
    <s v="Белорусская"/>
    <n v="54900"/>
    <x v="0"/>
  </r>
  <r>
    <d v="2021-03-30T00:00:00"/>
    <n v="2696"/>
    <m/>
    <x v="0"/>
    <s v="Петр Иванов"/>
    <s v="Перово"/>
    <n v="45900"/>
    <x v="0"/>
  </r>
  <r>
    <d v="2021-05-20T00:00:00"/>
    <n v="1298"/>
    <s v="YouTube"/>
    <x v="0"/>
    <s v="Иван Иванов"/>
    <s v="Курская"/>
    <n v="45900"/>
    <x v="0"/>
  </r>
  <r>
    <d v="2021-05-12T00:00:00"/>
    <n v="1974"/>
    <s v="Google"/>
    <x v="1"/>
    <s v="Семен Борисов"/>
    <s v="Белорусская"/>
    <n v="15900"/>
    <x v="1"/>
  </r>
  <r>
    <d v="2021-04-30T00:00:00"/>
    <n v="2177"/>
    <s v="Yandex"/>
    <x v="1"/>
    <s v="Иван Иванов"/>
    <s v="Лужники"/>
    <n v="15900"/>
    <x v="1"/>
  </r>
  <r>
    <d v="2021-04-20T00:00:00"/>
    <n v="2364"/>
    <m/>
    <x v="4"/>
    <s v="Петр Иванов"/>
    <s v="Перово"/>
    <n v="23900"/>
    <x v="2"/>
  </r>
  <r>
    <d v="2021-04-25T00:00:00"/>
    <n v="2784"/>
    <s v="Facebook"/>
    <x v="2"/>
    <s v="Семен Борисов"/>
    <s v="Лужники"/>
    <n v="9900"/>
    <x v="1"/>
  </r>
  <r>
    <d v="2021-04-25T00:00:00"/>
    <n v="2814"/>
    <s v="Facebook"/>
    <x v="3"/>
    <s v="Семен Борисов"/>
    <s v="Киевская"/>
    <n v="54900"/>
    <x v="0"/>
  </r>
  <r>
    <d v="2021-06-17T00:00:00"/>
    <n v="1840"/>
    <s v="Facebook"/>
    <x v="1"/>
    <s v="Петр Иванов"/>
    <s v="Лужники"/>
    <n v="15900"/>
    <x v="1"/>
  </r>
  <r>
    <d v="2021-05-12T00:00:00"/>
    <n v="2289"/>
    <m/>
    <x v="4"/>
    <s v="Иван Иванов"/>
    <s v="Лужники"/>
    <n v="23900"/>
    <x v="2"/>
  </r>
  <r>
    <d v="2021-05-12T00:00:00"/>
    <n v="2617"/>
    <s v="Yandex"/>
    <x v="0"/>
    <s v="Семен Борисов"/>
    <s v="Лужники"/>
    <n v="45900"/>
    <x v="0"/>
  </r>
  <r>
    <d v="2021-04-20T00:00:00"/>
    <n v="1514"/>
    <s v="Facebook"/>
    <x v="4"/>
    <s v="Семен Борисов"/>
    <s v="Киевская"/>
    <n v="23900"/>
    <x v="2"/>
  </r>
  <r>
    <d v="2021-04-25T00:00:00"/>
    <n v="2615"/>
    <m/>
    <x v="0"/>
    <s v="Петр Иванов"/>
    <s v="Сокольники"/>
    <n v="45900"/>
    <x v="0"/>
  </r>
  <r>
    <d v="2021-05-02T00:00:00"/>
    <n v="2145"/>
    <m/>
    <x v="2"/>
    <s v="Иван Иванов"/>
    <s v="Белорусская"/>
    <n v="9900"/>
    <x v="1"/>
  </r>
  <r>
    <d v="2021-06-22T00:00:00"/>
    <n v="2040"/>
    <m/>
    <x v="3"/>
    <s v="Петр Иванов"/>
    <s v="Котельники"/>
    <n v="54900"/>
    <x v="0"/>
  </r>
  <r>
    <d v="2021-04-25T00:00:00"/>
    <n v="2135"/>
    <s v="Instagram"/>
    <x v="1"/>
    <s v="Петр Иванов"/>
    <s v="Киевская"/>
    <n v="15900"/>
    <x v="1"/>
  </r>
  <r>
    <d v="2021-06-16T00:00:00"/>
    <n v="2176"/>
    <m/>
    <x v="1"/>
    <s v="Семен Борисов"/>
    <s v="Киевская"/>
    <n v="15900"/>
    <x v="1"/>
  </r>
  <r>
    <d v="2021-04-25T00:00:00"/>
    <n v="2650"/>
    <s v="Facebook"/>
    <x v="1"/>
    <s v="Семен Борисов"/>
    <s v="Лужники"/>
    <n v="15900"/>
    <x v="1"/>
  </r>
  <r>
    <d v="2021-03-30T00:00:00"/>
    <n v="2389"/>
    <s v="Facebook"/>
    <x v="1"/>
    <s v="Петр Иванов"/>
    <s v="Лужники"/>
    <n v="15900"/>
    <x v="1"/>
  </r>
  <r>
    <d v="2021-04-07T00:00:00"/>
    <n v="2566"/>
    <m/>
    <x v="1"/>
    <s v="Иван Иванов"/>
    <s v="Лужники"/>
    <n v="15900"/>
    <x v="1"/>
  </r>
  <r>
    <d v="2021-04-07T00:00:00"/>
    <n v="1259"/>
    <m/>
    <x v="0"/>
    <s v="Иван Иванов"/>
    <s v="Лужники"/>
    <n v="45900"/>
    <x v="0"/>
  </r>
  <r>
    <d v="2021-04-25T00:00:00"/>
    <n v="2837"/>
    <s v="Facebook"/>
    <x v="0"/>
    <s v="Петр Иванов"/>
    <s v="Лужники"/>
    <n v="45900"/>
    <x v="0"/>
  </r>
  <r>
    <d v="2021-06-08T00:00:00"/>
    <n v="1953"/>
    <s v="Google"/>
    <x v="2"/>
    <s v="Семен Борисов"/>
    <s v="Лужники"/>
    <n v="9900"/>
    <x v="1"/>
  </r>
  <r>
    <d v="2021-06-08T00:00:00"/>
    <n v="1681"/>
    <m/>
    <x v="0"/>
    <s v="Иван Иванов"/>
    <s v="Киевская"/>
    <n v="45900"/>
    <x v="0"/>
  </r>
  <r>
    <d v="2021-03-29T00:00:00"/>
    <n v="2599"/>
    <s v="Vkontakte"/>
    <x v="2"/>
    <s v="Иван Иванов"/>
    <s v="Киевская"/>
    <n v="9900"/>
    <x v="1"/>
  </r>
  <r>
    <d v="2021-04-20T00:00:00"/>
    <n v="1313"/>
    <s v="Google"/>
    <x v="1"/>
    <s v="Семен Борисов"/>
    <s v="Белорусская"/>
    <n v="15900"/>
    <x v="1"/>
  </r>
  <r>
    <d v="2021-04-20T00:00:00"/>
    <n v="2703"/>
    <m/>
    <x v="2"/>
    <s v="Петр Иванов"/>
    <s v="Киевская"/>
    <n v="9900"/>
    <x v="1"/>
  </r>
  <r>
    <d v="2021-05-02T00:00:00"/>
    <n v="2545"/>
    <s v="Yandex"/>
    <x v="2"/>
    <s v="Петр Иванов"/>
    <s v="Курская"/>
    <n v="9900"/>
    <x v="1"/>
  </r>
  <r>
    <d v="2021-05-12T00:00:00"/>
    <n v="2076"/>
    <s v="Facebook"/>
    <x v="2"/>
    <s v="Иван Иванов"/>
    <s v="Белорусская"/>
    <n v="9900"/>
    <x v="1"/>
  </r>
  <r>
    <d v="2021-04-25T00:00:00"/>
    <n v="1963"/>
    <s v="YouTube"/>
    <x v="0"/>
    <s v="Иван Иванов"/>
    <s v="Перово"/>
    <n v="45900"/>
    <x v="0"/>
  </r>
  <r>
    <d v="2021-05-26T00:00:00"/>
    <n v="1516"/>
    <m/>
    <x v="1"/>
    <s v="Семен Борисов"/>
    <s v="Киевская"/>
    <n v="15900"/>
    <x v="1"/>
  </r>
  <r>
    <d v="2021-06-22T00:00:00"/>
    <n v="1942"/>
    <m/>
    <x v="2"/>
    <s v="Семен Борисов"/>
    <s v="Перово"/>
    <n v="9900"/>
    <x v="1"/>
  </r>
  <r>
    <d v="2021-06-17T00:00:00"/>
    <n v="1797"/>
    <m/>
    <x v="0"/>
    <s v="Петр Иванов"/>
    <s v="Белорусская"/>
    <n v="45900"/>
    <x v="0"/>
  </r>
  <r>
    <d v="2021-05-02T00:00:00"/>
    <n v="2017"/>
    <s v="Instagram"/>
    <x v="0"/>
    <s v="Иван Иванов"/>
    <s v="Киевская"/>
    <n v="45900"/>
    <x v="0"/>
  </r>
  <r>
    <d v="2021-05-09T00:00:00"/>
    <n v="2260"/>
    <m/>
    <x v="1"/>
    <s v="Семен Борисов"/>
    <s v="Химки"/>
    <n v="15900"/>
    <x v="1"/>
  </r>
  <r>
    <d v="2021-06-22T00:00:00"/>
    <n v="1712"/>
    <m/>
    <x v="0"/>
    <s v="Петр Иванов"/>
    <s v="Белорусская"/>
    <n v="45900"/>
    <x v="0"/>
  </r>
  <r>
    <d v="2021-05-26T00:00:00"/>
    <n v="2573"/>
    <m/>
    <x v="4"/>
    <s v="Петр Иванов"/>
    <s v="Курская"/>
    <n v="23900"/>
    <x v="2"/>
  </r>
  <r>
    <d v="2021-06-08T00:00:00"/>
    <n v="1407"/>
    <s v="YouTube"/>
    <x v="4"/>
    <s v="Иван Иванов"/>
    <s v="Лужники"/>
    <n v="23900"/>
    <x v="2"/>
  </r>
  <r>
    <d v="2021-05-12T00:00:00"/>
    <n v="2659"/>
    <m/>
    <x v="0"/>
    <s v="Петр Иванов"/>
    <s v="Киевская"/>
    <n v="45900"/>
    <x v="0"/>
  </r>
  <r>
    <d v="2021-06-22T00:00:00"/>
    <n v="2506"/>
    <m/>
    <x v="2"/>
    <s v="Петр Иванов"/>
    <s v="Киевская"/>
    <n v="9900"/>
    <x v="1"/>
  </r>
  <r>
    <d v="2021-04-20T00:00:00"/>
    <n v="2272"/>
    <s v="YouTube"/>
    <x v="2"/>
    <s v="Петр Иванов"/>
    <s v="Перово"/>
    <n v="9900"/>
    <x v="1"/>
  </r>
  <r>
    <d v="2021-05-26T00:00:00"/>
    <n v="1941"/>
    <m/>
    <x v="1"/>
    <s v="Иван Иванов"/>
    <s v="Белорусская"/>
    <n v="15900"/>
    <x v="1"/>
  </r>
  <r>
    <d v="2021-06-16T00:00:00"/>
    <n v="1679"/>
    <m/>
    <x v="3"/>
    <s v="Иван Иванов"/>
    <s v="Лужники"/>
    <n v="54900"/>
    <x v="0"/>
  </r>
  <r>
    <d v="2021-04-25T00:00:00"/>
    <n v="1622"/>
    <s v="YouTube"/>
    <x v="1"/>
    <s v="Иван Иванов"/>
    <s v="Киевская"/>
    <n v="15900"/>
    <x v="1"/>
  </r>
  <r>
    <d v="2021-04-30T00:00:00"/>
    <n v="1242"/>
    <m/>
    <x v="1"/>
    <s v="Петр Иванов"/>
    <s v="Белорусская"/>
    <n v="15900"/>
    <x v="1"/>
  </r>
  <r>
    <d v="2021-05-02T00:00:00"/>
    <n v="2264"/>
    <m/>
    <x v="4"/>
    <s v="Семен Борисов"/>
    <s v="Химки"/>
    <n v="23900"/>
    <x v="2"/>
  </r>
  <r>
    <d v="2021-05-20T00:00:00"/>
    <n v="1244"/>
    <m/>
    <x v="1"/>
    <s v="Иван Иванов"/>
    <s v="Котельники"/>
    <n v="15900"/>
    <x v="1"/>
  </r>
  <r>
    <d v="2021-05-31T00:00:00"/>
    <n v="1410"/>
    <m/>
    <x v="4"/>
    <s v="Иван Иванов"/>
    <s v="Сокольники"/>
    <n v="23900"/>
    <x v="2"/>
  </r>
  <r>
    <d v="2021-04-04T00:00:00"/>
    <n v="2859"/>
    <s v="Google"/>
    <x v="2"/>
    <s v="Семен Борисов"/>
    <s v="Перово"/>
    <n v="9900"/>
    <x v="1"/>
  </r>
  <r>
    <d v="2021-06-22T00:00:00"/>
    <n v="1434"/>
    <s v="Facebook"/>
    <x v="1"/>
    <s v="Семен Борисов"/>
    <s v="Котельники"/>
    <n v="15900"/>
    <x v="1"/>
  </r>
  <r>
    <d v="2021-03-29T00:00:00"/>
    <n v="2229"/>
    <s v="Facebook"/>
    <x v="2"/>
    <s v="Иван Иванов"/>
    <s v="Сокольники"/>
    <n v="9900"/>
    <x v="1"/>
  </r>
  <r>
    <d v="2021-05-02T00:00:00"/>
    <n v="2201"/>
    <s v="Facebook"/>
    <x v="2"/>
    <s v="Иван Иванов"/>
    <s v="Сокольники"/>
    <n v="9900"/>
    <x v="1"/>
  </r>
  <r>
    <d v="2021-05-31T00:00:00"/>
    <n v="1575"/>
    <m/>
    <x v="2"/>
    <s v="Петр Иванов"/>
    <s v="Перово"/>
    <n v="9900"/>
    <x v="1"/>
  </r>
  <r>
    <d v="2021-03-30T00:00:00"/>
    <n v="2709"/>
    <m/>
    <x v="2"/>
    <s v="Петр Иванов"/>
    <s v="Лужники"/>
    <n v="9900"/>
    <x v="1"/>
  </r>
  <r>
    <d v="2021-03-29T00:00:00"/>
    <n v="1814"/>
    <s v="Google"/>
    <x v="1"/>
    <s v="Петр Иванов"/>
    <s v="Белорусская"/>
    <n v="15900"/>
    <x v="1"/>
  </r>
  <r>
    <d v="2021-05-07T00:00:00"/>
    <n v="2362"/>
    <m/>
    <x v="2"/>
    <s v="Семен Борисов"/>
    <s v="Белорусская"/>
    <n v="9900"/>
    <x v="1"/>
  </r>
  <r>
    <d v="2021-04-25T00:00:00"/>
    <n v="2347"/>
    <m/>
    <x v="1"/>
    <s v="Иван Иванов"/>
    <s v="Киевская"/>
    <n v="15900"/>
    <x v="1"/>
  </r>
  <r>
    <d v="2021-06-22T00:00:00"/>
    <n v="2450"/>
    <m/>
    <x v="1"/>
    <s v="Петр Иванов"/>
    <s v="Перово"/>
    <n v="15900"/>
    <x v="1"/>
  </r>
  <r>
    <d v="2021-04-25T00:00:00"/>
    <n v="1490"/>
    <m/>
    <x v="0"/>
    <s v="Петр Иванов"/>
    <s v="Белорусская"/>
    <n v="45900"/>
    <x v="0"/>
  </r>
  <r>
    <d v="2021-04-04T00:00:00"/>
    <n v="2745"/>
    <m/>
    <x v="3"/>
    <s v="Петр Иванов"/>
    <s v="Белорусская"/>
    <n v="54900"/>
    <x v="0"/>
  </r>
  <r>
    <d v="2021-04-25T00:00:00"/>
    <n v="1547"/>
    <s v="YouTube"/>
    <x v="0"/>
    <s v="Иван Иванов"/>
    <s v="Лужники"/>
    <n v="45900"/>
    <x v="0"/>
  </r>
  <r>
    <d v="2021-03-30T00:00:00"/>
    <n v="2228"/>
    <m/>
    <x v="1"/>
    <s v="Петр Иванов"/>
    <s v="Перово"/>
    <n v="15900"/>
    <x v="1"/>
  </r>
  <r>
    <d v="2021-05-16T00:00:00"/>
    <n v="1769"/>
    <s v="Yandex"/>
    <x v="1"/>
    <s v="Петр Иванов"/>
    <s v="Лужники"/>
    <n v="15900"/>
    <x v="1"/>
  </r>
  <r>
    <d v="2021-05-09T00:00:00"/>
    <n v="1491"/>
    <m/>
    <x v="1"/>
    <s v="Петр Иванов"/>
    <s v="Лужники"/>
    <n v="15900"/>
    <x v="1"/>
  </r>
  <r>
    <d v="2021-05-09T00:00:00"/>
    <n v="2533"/>
    <s v="Facebook"/>
    <x v="2"/>
    <s v="Иван Иванов"/>
    <s v="Белорусская"/>
    <n v="9900"/>
    <x v="1"/>
  </r>
  <r>
    <d v="2021-06-22T00:00:00"/>
    <n v="1859"/>
    <m/>
    <x v="0"/>
    <s v="Иван Иванов"/>
    <s v="Химки"/>
    <n v="45900"/>
    <x v="0"/>
  </r>
  <r>
    <d v="2021-03-29T00:00:00"/>
    <n v="2118"/>
    <m/>
    <x v="2"/>
    <s v="Семен Борисов"/>
    <s v="Белорусская"/>
    <n v="9900"/>
    <x v="1"/>
  </r>
  <r>
    <d v="2021-06-08T00:00:00"/>
    <n v="2791"/>
    <s v="Facebook"/>
    <x v="1"/>
    <s v="Виктор Петров"/>
    <s v="Сокольники"/>
    <n v="15900"/>
    <x v="1"/>
  </r>
  <r>
    <d v="2021-05-07T00:00:00"/>
    <n v="2400"/>
    <s v="Yandex"/>
    <x v="1"/>
    <s v="Иван Иванов"/>
    <s v="Киевская"/>
    <n v="15900"/>
    <x v="1"/>
  </r>
  <r>
    <d v="2021-03-30T00:00:00"/>
    <n v="2027"/>
    <m/>
    <x v="3"/>
    <s v="Иван Иванов"/>
    <s v="Перово"/>
    <n v="54900"/>
    <x v="0"/>
  </r>
  <r>
    <d v="2021-03-29T00:00:00"/>
    <n v="2549"/>
    <m/>
    <x v="0"/>
    <s v="Иван Иванов"/>
    <s v="Котельники"/>
    <n v="45900"/>
    <x v="0"/>
  </r>
  <r>
    <d v="2021-04-04T00:00:00"/>
    <n v="2687"/>
    <m/>
    <x v="2"/>
    <s v="Семен Борисов"/>
    <s v="Химки"/>
    <n v="9900"/>
    <x v="1"/>
  </r>
  <r>
    <d v="2021-04-04T00:00:00"/>
    <n v="2766"/>
    <s v="Google"/>
    <x v="1"/>
    <s v="Иван Иванов"/>
    <s v="Перово"/>
    <n v="15900"/>
    <x v="1"/>
  </r>
  <r>
    <d v="2021-04-20T00:00:00"/>
    <n v="1444"/>
    <m/>
    <x v="2"/>
    <s v="Петр Иванов"/>
    <s v="Сокольники"/>
    <n v="9900"/>
    <x v="1"/>
  </r>
  <r>
    <d v="2021-03-30T00:00:00"/>
    <n v="1827"/>
    <m/>
    <x v="2"/>
    <s v="Семен Борисов"/>
    <s v="Лужники"/>
    <n v="9900"/>
    <x v="1"/>
  </r>
  <r>
    <d v="2021-05-02T00:00:00"/>
    <n v="1850"/>
    <m/>
    <x v="0"/>
    <s v="Семен Борисов"/>
    <s v="Белорусская"/>
    <n v="45900"/>
    <x v="0"/>
  </r>
  <r>
    <d v="2021-04-26T00:00:00"/>
    <n v="2006"/>
    <m/>
    <x v="0"/>
    <s v="Семен Борисов"/>
    <s v="Белорусская"/>
    <n v="45900"/>
    <x v="0"/>
  </r>
  <r>
    <d v="2021-05-31T00:00:00"/>
    <n v="2438"/>
    <s v="Instagram"/>
    <x v="0"/>
    <s v="Иван Иванов"/>
    <s v="Лужники"/>
    <n v="45900"/>
    <x v="0"/>
  </r>
  <r>
    <d v="2021-04-25T00:00:00"/>
    <n v="2555"/>
    <s v="Facebook"/>
    <x v="3"/>
    <s v="Петр Иванов"/>
    <s v="Химки"/>
    <n v="54900"/>
    <x v="0"/>
  </r>
  <r>
    <d v="2021-03-30T00:00:00"/>
    <n v="1325"/>
    <s v="Google"/>
    <x v="2"/>
    <s v="Петр Иванов"/>
    <s v="Перово"/>
    <n v="9900"/>
    <x v="1"/>
  </r>
  <r>
    <d v="2021-04-30T00:00:00"/>
    <n v="1287"/>
    <m/>
    <x v="2"/>
    <s v="Иван Иванов"/>
    <s v="Перово"/>
    <n v="9900"/>
    <x v="1"/>
  </r>
  <r>
    <d v="2021-05-07T00:00:00"/>
    <n v="1422"/>
    <m/>
    <x v="3"/>
    <s v="Виктор Петров"/>
    <s v="Киевская"/>
    <n v="54900"/>
    <x v="0"/>
  </r>
  <r>
    <d v="2021-05-02T00:00:00"/>
    <n v="2745"/>
    <m/>
    <x v="2"/>
    <s v="Семен Борисов"/>
    <s v="Лужники"/>
    <n v="9900"/>
    <x v="1"/>
  </r>
  <r>
    <d v="2021-04-25T00:00:00"/>
    <n v="2607"/>
    <s v="Facebook"/>
    <x v="1"/>
    <s v="Петр Иванов"/>
    <s v="Курская"/>
    <n v="15900"/>
    <x v="1"/>
  </r>
  <r>
    <d v="2021-04-07T00:00:00"/>
    <n v="1491"/>
    <s v="Google"/>
    <x v="2"/>
    <s v="Семен Борисов"/>
    <s v="Лужники"/>
    <n v="9900"/>
    <x v="1"/>
  </r>
  <r>
    <d v="2021-04-30T00:00:00"/>
    <n v="1688"/>
    <m/>
    <x v="4"/>
    <s v="Иван Иванов"/>
    <s v="Котельники"/>
    <n v="23900"/>
    <x v="2"/>
  </r>
  <r>
    <d v="2021-05-20T00:00:00"/>
    <n v="1767"/>
    <m/>
    <x v="2"/>
    <s v="Петр Иванов"/>
    <s v="Лужники"/>
    <n v="9900"/>
    <x v="1"/>
  </r>
  <r>
    <d v="2021-05-02T00:00:00"/>
    <n v="1547"/>
    <s v="Yandex"/>
    <x v="1"/>
    <s v="Семен Борисов"/>
    <s v="Перово"/>
    <n v="15900"/>
    <x v="1"/>
  </r>
  <r>
    <d v="2021-04-07T00:00:00"/>
    <n v="2174"/>
    <s v="YouTube"/>
    <x v="4"/>
    <s v="Семен Борисов"/>
    <s v="Курская"/>
    <n v="23900"/>
    <x v="2"/>
  </r>
  <r>
    <d v="2021-04-07T00:00:00"/>
    <n v="1400"/>
    <s v="Facebook"/>
    <x v="2"/>
    <s v="Иван Иванов"/>
    <s v="Лужники"/>
    <n v="9900"/>
    <x v="1"/>
  </r>
  <r>
    <d v="2021-03-30T00:00:00"/>
    <n v="2249"/>
    <s v="YouTube"/>
    <x v="0"/>
    <s v="Семен Борисов"/>
    <s v="Киевская"/>
    <n v="45900"/>
    <x v="0"/>
  </r>
  <r>
    <d v="2021-04-20T00:00:00"/>
    <n v="2774"/>
    <s v="Facebook"/>
    <x v="1"/>
    <s v="Петр Иванов"/>
    <s v="Лужники"/>
    <n v="15900"/>
    <x v="1"/>
  </r>
  <r>
    <d v="2021-05-12T00:00:00"/>
    <n v="2755"/>
    <m/>
    <x v="0"/>
    <s v="Семен Борисов"/>
    <s v="Белорусская"/>
    <n v="45900"/>
    <x v="0"/>
  </r>
  <r>
    <d v="2021-05-12T00:00:00"/>
    <n v="1365"/>
    <m/>
    <x v="3"/>
    <s v="Виктор Петров"/>
    <s v="Лужники"/>
    <n v="54900"/>
    <x v="0"/>
  </r>
  <r>
    <d v="2021-05-16T00:00:00"/>
    <n v="1820"/>
    <m/>
    <x v="4"/>
    <s v="Петр Иванов"/>
    <s v="Химки"/>
    <n v="23900"/>
    <x v="2"/>
  </r>
  <r>
    <d v="2021-04-16T00:00:00"/>
    <n v="1309"/>
    <s v="YouTube"/>
    <x v="2"/>
    <s v="Петр Иванов"/>
    <s v="Лужники"/>
    <n v="9900"/>
    <x v="1"/>
  </r>
  <r>
    <d v="2021-04-16T00:00:00"/>
    <n v="1830"/>
    <m/>
    <x v="2"/>
    <s v="Иван Иванов"/>
    <s v="Котельники"/>
    <n v="9900"/>
    <x v="1"/>
  </r>
  <r>
    <d v="2021-05-02T00:00:00"/>
    <n v="1696"/>
    <m/>
    <x v="1"/>
    <s v="Петр Иванов"/>
    <s v="Химки"/>
    <n v="15900"/>
    <x v="1"/>
  </r>
  <r>
    <d v="2021-05-20T00:00:00"/>
    <n v="1527"/>
    <s v="Google"/>
    <x v="4"/>
    <s v="Иван Иванов"/>
    <s v="Котельники"/>
    <n v="23900"/>
    <x v="2"/>
  </r>
  <r>
    <d v="2021-04-07T00:00:00"/>
    <n v="1795"/>
    <s v="Vkontakte"/>
    <x v="2"/>
    <s v="Виктор Петров"/>
    <s v="Лужники"/>
    <n v="9900"/>
    <x v="1"/>
  </r>
  <r>
    <d v="2021-05-02T00:00:00"/>
    <n v="1667"/>
    <s v="Google"/>
    <x v="1"/>
    <s v="Семен Борисов"/>
    <s v="Лужники"/>
    <n v="15900"/>
    <x v="1"/>
  </r>
  <r>
    <d v="2021-04-30T00:00:00"/>
    <n v="1851"/>
    <m/>
    <x v="0"/>
    <s v="Семен Борисов"/>
    <s v="Киевская"/>
    <n v="45900"/>
    <x v="0"/>
  </r>
  <r>
    <d v="2021-04-25T00:00:00"/>
    <n v="2445"/>
    <m/>
    <x v="1"/>
    <s v="Иван Иванов"/>
    <s v="Киевская"/>
    <n v="15900"/>
    <x v="1"/>
  </r>
  <r>
    <d v="2021-06-22T00:00:00"/>
    <n v="1854"/>
    <m/>
    <x v="1"/>
    <s v="Семен Борисов"/>
    <s v="Белорусская"/>
    <n v="15900"/>
    <x v="1"/>
  </r>
  <r>
    <d v="2021-05-02T00:00:00"/>
    <n v="2773"/>
    <s v="Facebook"/>
    <x v="2"/>
    <s v="Петр Иванов"/>
    <s v="Перово"/>
    <n v="9900"/>
    <x v="1"/>
  </r>
  <r>
    <d v="2021-05-16T00:00:00"/>
    <n v="2634"/>
    <s v="Instagram"/>
    <x v="0"/>
    <s v="Петр Иванов"/>
    <s v="Перово"/>
    <n v="45900"/>
    <x v="0"/>
  </r>
  <r>
    <d v="2021-05-12T00:00:00"/>
    <n v="1381"/>
    <m/>
    <x v="2"/>
    <s v="Иван Иванов"/>
    <s v="Лужники"/>
    <n v="9900"/>
    <x v="1"/>
  </r>
  <r>
    <d v="2021-04-07T00:00:00"/>
    <n v="1397"/>
    <m/>
    <x v="2"/>
    <s v="Петр Иванов"/>
    <s v="Белорусская"/>
    <n v="9900"/>
    <x v="1"/>
  </r>
  <r>
    <d v="2021-06-22T00:00:00"/>
    <n v="1511"/>
    <s v="Google"/>
    <x v="2"/>
    <s v="Семен Борисов"/>
    <s v="Курская"/>
    <n v="9900"/>
    <x v="1"/>
  </r>
  <r>
    <d v="2021-04-26T00:00:00"/>
    <n v="1314"/>
    <s v="Google"/>
    <x v="2"/>
    <s v="Семен Борисов"/>
    <s v="Лужники"/>
    <n v="9900"/>
    <x v="1"/>
  </r>
  <r>
    <d v="2021-04-07T00:00:00"/>
    <n v="2841"/>
    <s v="Facebook"/>
    <x v="1"/>
    <s v="Виктор Петров"/>
    <s v="Перово"/>
    <n v="15900"/>
    <x v="1"/>
  </r>
  <r>
    <d v="2021-05-12T00:00:00"/>
    <n v="2431"/>
    <m/>
    <x v="4"/>
    <s v="Иван Иванов"/>
    <s v="Курская"/>
    <n v="23900"/>
    <x v="2"/>
  </r>
  <r>
    <d v="2021-05-20T00:00:00"/>
    <n v="1282"/>
    <s v="Facebook"/>
    <x v="2"/>
    <s v="Семен Борисов"/>
    <s v="Сокольники"/>
    <n v="9900"/>
    <x v="1"/>
  </r>
  <r>
    <d v="2021-06-17T00:00:00"/>
    <n v="2386"/>
    <s v="Facebook"/>
    <x v="2"/>
    <s v="Иван Иванов"/>
    <s v="Курская"/>
    <n v="9900"/>
    <x v="1"/>
  </r>
  <r>
    <d v="2021-04-25T00:00:00"/>
    <n v="1289"/>
    <s v="YouTube"/>
    <x v="3"/>
    <s v="Семен Борисов"/>
    <s v="Химки"/>
    <n v="54900"/>
    <x v="0"/>
  </r>
  <r>
    <d v="2021-04-25T00:00:00"/>
    <n v="1317"/>
    <m/>
    <x v="2"/>
    <s v="Иван Иванов"/>
    <s v="Сокольники"/>
    <n v="9900"/>
    <x v="1"/>
  </r>
  <r>
    <d v="2021-05-31T00:00:00"/>
    <n v="2148"/>
    <m/>
    <x v="1"/>
    <s v="Семен Борисов"/>
    <s v="Лужники"/>
    <n v="15900"/>
    <x v="1"/>
  </r>
  <r>
    <d v="2021-05-31T00:00:00"/>
    <n v="1500"/>
    <s v="Google"/>
    <x v="1"/>
    <s v="Виктор Петров"/>
    <s v="Сокольники"/>
    <n v="15900"/>
    <x v="1"/>
  </r>
  <r>
    <d v="2021-06-22T00:00:00"/>
    <n v="2336"/>
    <s v="Facebook"/>
    <x v="1"/>
    <s v="Иван Иванов"/>
    <s v="Сокольники"/>
    <n v="15900"/>
    <x v="1"/>
  </r>
  <r>
    <d v="2021-05-26T00:00:00"/>
    <n v="2155"/>
    <s v="Instagram"/>
    <x v="1"/>
    <s v="Петр Иванов"/>
    <s v="Лужники"/>
    <n v="15900"/>
    <x v="1"/>
  </r>
  <r>
    <d v="2021-06-22T00:00:00"/>
    <n v="1610"/>
    <m/>
    <x v="3"/>
    <s v="Иван Иванов"/>
    <s v="Перово"/>
    <n v="54900"/>
    <x v="0"/>
  </r>
  <r>
    <d v="2021-04-07T00:00:00"/>
    <n v="2857"/>
    <s v="Vkontakte"/>
    <x v="0"/>
    <s v="Иван Иванов"/>
    <s v="Химки"/>
    <n v="45900"/>
    <x v="0"/>
  </r>
  <r>
    <d v="2021-05-31T00:00:00"/>
    <n v="2137"/>
    <m/>
    <x v="2"/>
    <s v="Петр Иванов"/>
    <s v="Перово"/>
    <n v="9900"/>
    <x v="1"/>
  </r>
  <r>
    <d v="2021-05-12T00:00:00"/>
    <n v="1804"/>
    <m/>
    <x v="2"/>
    <s v="Иван Иванов"/>
    <s v="Химки"/>
    <n v="9900"/>
    <x v="1"/>
  </r>
  <r>
    <d v="2021-05-16T00:00:00"/>
    <n v="1500"/>
    <m/>
    <x v="0"/>
    <s v="Семен Борисов"/>
    <s v="Лужники"/>
    <n v="45900"/>
    <x v="0"/>
  </r>
  <r>
    <d v="2021-05-31T00:00:00"/>
    <n v="1530"/>
    <s v="Facebook"/>
    <x v="4"/>
    <s v="Семен Борисов"/>
    <s v="Котельники"/>
    <n v="23900"/>
    <x v="2"/>
  </r>
  <r>
    <d v="2021-05-12T00:00:00"/>
    <n v="1613"/>
    <m/>
    <x v="2"/>
    <s v="Иван Иванов"/>
    <s v="Белорусская"/>
    <n v="9900"/>
    <x v="1"/>
  </r>
  <r>
    <d v="2021-06-22T00:00:00"/>
    <n v="2541"/>
    <s v="Vkontakte"/>
    <x v="1"/>
    <s v="Петр Иванов"/>
    <s v="Перово"/>
    <n v="15900"/>
    <x v="1"/>
  </r>
  <r>
    <d v="2021-04-25T00:00:00"/>
    <n v="2045"/>
    <s v="Facebook"/>
    <x v="4"/>
    <s v="Иван Иванов"/>
    <s v="Химки"/>
    <n v="23900"/>
    <x v="2"/>
  </r>
  <r>
    <d v="2021-05-09T00:00:00"/>
    <n v="1672"/>
    <m/>
    <x v="3"/>
    <s v="Семен Борисов"/>
    <s v="Курская"/>
    <n v="54900"/>
    <x v="0"/>
  </r>
  <r>
    <d v="2021-06-22T00:00:00"/>
    <n v="2055"/>
    <s v="YouTube"/>
    <x v="2"/>
    <s v="Петр Иванов"/>
    <s v="Курская"/>
    <n v="9900"/>
    <x v="1"/>
  </r>
  <r>
    <d v="2021-06-08T00:00:00"/>
    <n v="2216"/>
    <m/>
    <x v="1"/>
    <s v="Иван Иванов"/>
    <s v="Котельники"/>
    <n v="15900"/>
    <x v="1"/>
  </r>
  <r>
    <d v="2021-05-07T00:00:00"/>
    <n v="2692"/>
    <m/>
    <x v="1"/>
    <s v="Петр Иванов"/>
    <s v="Курская"/>
    <n v="15900"/>
    <x v="1"/>
  </r>
  <r>
    <d v="2021-05-16T00:00:00"/>
    <n v="1247"/>
    <m/>
    <x v="1"/>
    <s v="Иван Иванов"/>
    <s v="Лужники"/>
    <n v="15900"/>
    <x v="1"/>
  </r>
  <r>
    <d v="2021-06-18T00:00:00"/>
    <n v="1870"/>
    <m/>
    <x v="2"/>
    <s v="Иван Иванов"/>
    <s v="Сокольники"/>
    <n v="9900"/>
    <x v="1"/>
  </r>
  <r>
    <d v="2021-05-02T00:00:00"/>
    <n v="2531"/>
    <s v="Yandex"/>
    <x v="2"/>
    <s v="Виктор Петров"/>
    <s v="Курская"/>
    <n v="9900"/>
    <x v="1"/>
  </r>
  <r>
    <d v="2021-05-09T00:00:00"/>
    <n v="1670"/>
    <s v="Vkontakte"/>
    <x v="1"/>
    <s v="Иван Иванов"/>
    <s v="Химки"/>
    <n v="15900"/>
    <x v="1"/>
  </r>
  <r>
    <d v="2021-04-04T00:00:00"/>
    <n v="1932"/>
    <m/>
    <x v="3"/>
    <s v="Петр Иванов"/>
    <s v="Киевская"/>
    <n v="54900"/>
    <x v="0"/>
  </r>
  <r>
    <d v="2021-05-02T00:00:00"/>
    <n v="1640"/>
    <s v="Google"/>
    <x v="1"/>
    <s v="Виктор Петров"/>
    <s v="Лужники"/>
    <n v="15900"/>
    <x v="1"/>
  </r>
  <r>
    <d v="2021-03-30T00:00:00"/>
    <n v="2603"/>
    <m/>
    <x v="3"/>
    <s v="Иван Иванов"/>
    <s v="Лужники"/>
    <n v="54900"/>
    <x v="0"/>
  </r>
  <r>
    <d v="2021-04-30T00:00:00"/>
    <n v="1515"/>
    <m/>
    <x v="4"/>
    <s v="Семен Борисов"/>
    <s v="Сокольники"/>
    <n v="23900"/>
    <x v="2"/>
  </r>
  <r>
    <d v="2021-05-09T00:00:00"/>
    <n v="1403"/>
    <s v="Vkontakte"/>
    <x v="4"/>
    <s v="Иван Иванов"/>
    <s v="Белорусская"/>
    <n v="23900"/>
    <x v="2"/>
  </r>
  <r>
    <d v="2021-05-02T00:00:00"/>
    <n v="1317"/>
    <s v="Facebook"/>
    <x v="1"/>
    <s v="Иван Иванов"/>
    <s v="Перово"/>
    <n v="15900"/>
    <x v="1"/>
  </r>
  <r>
    <d v="2021-03-29T00:00:00"/>
    <n v="2366"/>
    <m/>
    <x v="0"/>
    <s v="Петр Иванов"/>
    <s v="Перово"/>
    <n v="45900"/>
    <x v="0"/>
  </r>
  <r>
    <d v="2021-06-22T00:00:00"/>
    <n v="1487"/>
    <s v="Yandex"/>
    <x v="2"/>
    <s v="Иван Иванов"/>
    <s v="Химки"/>
    <n v="9900"/>
    <x v="1"/>
  </r>
  <r>
    <d v="2021-06-16T00:00:00"/>
    <n v="1206"/>
    <s v="Facebook"/>
    <x v="3"/>
    <s v="Петр Иванов"/>
    <s v="Котельники"/>
    <n v="54900"/>
    <x v="0"/>
  </r>
  <r>
    <d v="2021-05-02T00:00:00"/>
    <n v="2507"/>
    <s v="Google"/>
    <x v="1"/>
    <s v="Иван Иванов"/>
    <s v="Перово"/>
    <n v="15900"/>
    <x v="1"/>
  </r>
  <r>
    <d v="2021-05-16T00:00:00"/>
    <n v="2746"/>
    <m/>
    <x v="1"/>
    <s v="Иван Иванов"/>
    <s v="Лужники"/>
    <n v="15900"/>
    <x v="1"/>
  </r>
  <r>
    <d v="2021-05-02T00:00:00"/>
    <n v="1230"/>
    <m/>
    <x v="1"/>
    <s v="Иван Иванов"/>
    <s v="Киевская"/>
    <n v="15900"/>
    <x v="1"/>
  </r>
  <r>
    <d v="2021-06-22T00:00:00"/>
    <n v="2294"/>
    <s v="Google"/>
    <x v="2"/>
    <s v="Иван Иванов"/>
    <s v="Белорусская"/>
    <n v="9900"/>
    <x v="1"/>
  </r>
  <r>
    <d v="2021-04-25T00:00:00"/>
    <n v="1381"/>
    <s v="Google"/>
    <x v="0"/>
    <s v="Семен Борисов"/>
    <s v="Лужники"/>
    <n v="45900"/>
    <x v="0"/>
  </r>
  <r>
    <d v="2021-05-31T00:00:00"/>
    <n v="2609"/>
    <m/>
    <x v="2"/>
    <s v="Петр Иванов"/>
    <s v="Курская"/>
    <n v="9900"/>
    <x v="1"/>
  </r>
  <r>
    <d v="2021-03-29T00:00:00"/>
    <n v="2094"/>
    <m/>
    <x v="2"/>
    <s v="Петр Иванов"/>
    <s v="Перово"/>
    <n v="9900"/>
    <x v="1"/>
  </r>
  <r>
    <d v="2021-04-25T00:00:00"/>
    <n v="1745"/>
    <m/>
    <x v="2"/>
    <s v="Семен Борисов"/>
    <s v="Белорусская"/>
    <n v="9900"/>
    <x v="1"/>
  </r>
  <r>
    <d v="2021-05-02T00:00:00"/>
    <n v="2625"/>
    <m/>
    <x v="2"/>
    <s v="Семен Борисов"/>
    <s v="Химки"/>
    <n v="9900"/>
    <x v="1"/>
  </r>
  <r>
    <d v="2021-06-22T00:00:00"/>
    <n v="2401"/>
    <m/>
    <x v="1"/>
    <s v="Семен Борисов"/>
    <s v="Лужники"/>
    <n v="15900"/>
    <x v="1"/>
  </r>
  <r>
    <d v="2021-05-02T00:00:00"/>
    <n v="2009"/>
    <m/>
    <x v="1"/>
    <s v="Иван Иванов"/>
    <s v="Лужники"/>
    <n v="15900"/>
    <x v="1"/>
  </r>
  <r>
    <d v="2021-04-16T00:00:00"/>
    <n v="1308"/>
    <s v="Yandex"/>
    <x v="0"/>
    <s v="Семен Борисов"/>
    <s v="Лужники"/>
    <n v="45900"/>
    <x v="0"/>
  </r>
  <r>
    <d v="2021-04-26T00:00:00"/>
    <n v="1838"/>
    <s v="Vkontakte"/>
    <x v="0"/>
    <s v="Семен Борисов"/>
    <s v="Курская"/>
    <n v="45900"/>
    <x v="0"/>
  </r>
  <r>
    <d v="2021-04-25T00:00:00"/>
    <n v="2524"/>
    <s v="Facebook"/>
    <x v="0"/>
    <s v="Семен Борисов"/>
    <s v="Сокольники"/>
    <n v="45900"/>
    <x v="0"/>
  </r>
  <r>
    <d v="2021-06-17T00:00:00"/>
    <n v="1593"/>
    <m/>
    <x v="2"/>
    <s v="Семен Борисов"/>
    <s v="Лужники"/>
    <n v="9900"/>
    <x v="1"/>
  </r>
  <r>
    <d v="2021-04-30T00:00:00"/>
    <n v="1553"/>
    <m/>
    <x v="1"/>
    <s v="Иван Иванов"/>
    <s v="Перово"/>
    <n v="15900"/>
    <x v="1"/>
  </r>
  <r>
    <d v="2021-05-17T00:00:00"/>
    <n v="1498"/>
    <m/>
    <x v="0"/>
    <s v="Иван Иванов"/>
    <s v="Котельники"/>
    <n v="45900"/>
    <x v="0"/>
  </r>
  <r>
    <d v="2021-05-12T00:00:00"/>
    <n v="2279"/>
    <m/>
    <x v="2"/>
    <s v="Семен Борисов"/>
    <s v="Перово"/>
    <n v="9900"/>
    <x v="1"/>
  </r>
  <r>
    <d v="2021-06-22T00:00:00"/>
    <n v="2793"/>
    <m/>
    <x v="1"/>
    <s v="Петр Иванов"/>
    <s v="Сокольники"/>
    <n v="15900"/>
    <x v="1"/>
  </r>
  <r>
    <d v="2021-05-12T00:00:00"/>
    <n v="2309"/>
    <m/>
    <x v="1"/>
    <s v="Петр Иванов"/>
    <s v="Перово"/>
    <n v="15900"/>
    <x v="1"/>
  </r>
  <r>
    <d v="2021-04-07T00:00:00"/>
    <n v="2619"/>
    <m/>
    <x v="4"/>
    <s v="Семен Борисов"/>
    <s v="Сокольники"/>
    <n v="23900"/>
    <x v="2"/>
  </r>
  <r>
    <d v="2021-05-17T00:00:00"/>
    <n v="1976"/>
    <s v="Facebook"/>
    <x v="1"/>
    <s v="Иван Иванов"/>
    <s v="Белорусская"/>
    <n v="15900"/>
    <x v="1"/>
  </r>
  <r>
    <d v="2021-05-02T00:00:00"/>
    <n v="1520"/>
    <m/>
    <x v="1"/>
    <s v="Петр Иванов"/>
    <s v="Перово"/>
    <n v="15900"/>
    <x v="1"/>
  </r>
  <r>
    <d v="2021-05-26T00:00:00"/>
    <n v="1369"/>
    <m/>
    <x v="2"/>
    <s v="Иван Иванов"/>
    <s v="Котельники"/>
    <n v="9900"/>
    <x v="1"/>
  </r>
  <r>
    <d v="2021-06-18T00:00:00"/>
    <n v="2573"/>
    <m/>
    <x v="2"/>
    <s v="Иван Иванов"/>
    <s v="Лужники"/>
    <n v="9900"/>
    <x v="1"/>
  </r>
  <r>
    <d v="2021-05-09T00:00:00"/>
    <n v="2441"/>
    <m/>
    <x v="1"/>
    <s v="Семен Борисов"/>
    <s v="Белорусская"/>
    <n v="15900"/>
    <x v="1"/>
  </r>
  <r>
    <d v="2021-05-12T00:00:00"/>
    <n v="1967"/>
    <s v="Facebook"/>
    <x v="1"/>
    <s v="Иван Иванов"/>
    <s v="Белорусская"/>
    <n v="15900"/>
    <x v="1"/>
  </r>
  <r>
    <d v="2021-06-16T00:00:00"/>
    <n v="1491"/>
    <m/>
    <x v="1"/>
    <s v="Иван Иванов"/>
    <s v="Котельники"/>
    <n v="15900"/>
    <x v="1"/>
  </r>
  <r>
    <d v="2021-06-16T00:00:00"/>
    <n v="2190"/>
    <s v="Facebook"/>
    <x v="4"/>
    <s v="Петр Иванов"/>
    <s v="Котельники"/>
    <n v="23900"/>
    <x v="2"/>
  </r>
  <r>
    <d v="2021-05-02T00:00:00"/>
    <n v="1975"/>
    <m/>
    <x v="2"/>
    <s v="Виктор Петров"/>
    <s v="Химки"/>
    <n v="9900"/>
    <x v="1"/>
  </r>
  <r>
    <d v="2021-04-07T00:00:00"/>
    <n v="2545"/>
    <m/>
    <x v="2"/>
    <s v="Иван Иванов"/>
    <s v="Лужники"/>
    <n v="9900"/>
    <x v="1"/>
  </r>
  <r>
    <d v="2021-05-16T00:00:00"/>
    <n v="2304"/>
    <s v="Facebook"/>
    <x v="0"/>
    <s v="Иван Иванов"/>
    <s v="Лужники"/>
    <n v="45900"/>
    <x v="0"/>
  </r>
  <r>
    <d v="2021-04-20T00:00:00"/>
    <n v="1331"/>
    <s v="Google"/>
    <x v="1"/>
    <s v="Семен Борисов"/>
    <s v="Химки"/>
    <n v="15900"/>
    <x v="1"/>
  </r>
  <r>
    <d v="2021-05-12T00:00:00"/>
    <n v="1456"/>
    <m/>
    <x v="2"/>
    <s v="Иван Иванов"/>
    <s v="Лужники"/>
    <n v="9900"/>
    <x v="1"/>
  </r>
  <r>
    <d v="2021-06-18T00:00:00"/>
    <n v="1274"/>
    <m/>
    <x v="0"/>
    <s v="Семен Борисов"/>
    <s v="Киевская"/>
    <n v="45900"/>
    <x v="0"/>
  </r>
  <r>
    <d v="2021-06-22T00:00:00"/>
    <n v="1686"/>
    <m/>
    <x v="0"/>
    <s v="Иван Иванов"/>
    <s v="Лужники"/>
    <n v="45900"/>
    <x v="0"/>
  </r>
  <r>
    <d v="2021-04-04T00:00:00"/>
    <n v="1968"/>
    <m/>
    <x v="0"/>
    <s v="Иван Иванов"/>
    <s v="Сокольники"/>
    <n v="45900"/>
    <x v="0"/>
  </r>
  <r>
    <d v="2021-05-26T00:00:00"/>
    <n v="2485"/>
    <s v="Facebook"/>
    <x v="1"/>
    <s v="Петр Иванов"/>
    <s v="Киевская"/>
    <n v="15900"/>
    <x v="1"/>
  </r>
  <r>
    <d v="2021-05-26T00:00:00"/>
    <n v="2564"/>
    <m/>
    <x v="4"/>
    <s v="Иван Иванов"/>
    <s v="Курская"/>
    <n v="23900"/>
    <x v="2"/>
  </r>
  <r>
    <d v="2021-04-25T00:00:00"/>
    <n v="2369"/>
    <m/>
    <x v="4"/>
    <s v="Иван Иванов"/>
    <s v="Перово"/>
    <n v="23900"/>
    <x v="2"/>
  </r>
  <r>
    <d v="2021-06-18T00:00:00"/>
    <n v="2558"/>
    <m/>
    <x v="3"/>
    <s v="Семен Борисов"/>
    <s v="Сокольники"/>
    <n v="54900"/>
    <x v="0"/>
  </r>
  <r>
    <d v="2021-05-02T00:00:00"/>
    <n v="2514"/>
    <m/>
    <x v="2"/>
    <s v="Виктор Петров"/>
    <s v="Киевская"/>
    <n v="9900"/>
    <x v="1"/>
  </r>
  <r>
    <d v="2021-03-29T00:00:00"/>
    <n v="1459"/>
    <s v="Yandex"/>
    <x v="2"/>
    <s v="Иван Иванов"/>
    <s v="Лужники"/>
    <n v="9900"/>
    <x v="1"/>
  </r>
  <r>
    <d v="2021-05-02T00:00:00"/>
    <n v="2286"/>
    <m/>
    <x v="1"/>
    <s v="Семен Борисов"/>
    <s v="Курская"/>
    <n v="15900"/>
    <x v="1"/>
  </r>
  <r>
    <d v="2021-05-02T00:00:00"/>
    <n v="1502"/>
    <m/>
    <x v="3"/>
    <s v="Петр Иванов"/>
    <s v="Лужники"/>
    <n v="54900"/>
    <x v="0"/>
  </r>
  <r>
    <d v="2021-06-16T00:00:00"/>
    <n v="1373"/>
    <m/>
    <x v="3"/>
    <s v="Иван Иванов"/>
    <s v="Лужники"/>
    <n v="54900"/>
    <x v="0"/>
  </r>
  <r>
    <d v="2021-05-02T00:00:00"/>
    <n v="2610"/>
    <s v="Facebook"/>
    <x v="0"/>
    <s v="Семен Борисов"/>
    <s v="Сокольники"/>
    <n v="45900"/>
    <x v="0"/>
  </r>
  <r>
    <d v="2021-05-02T00:00:00"/>
    <n v="1992"/>
    <m/>
    <x v="2"/>
    <s v="Петр Иванов"/>
    <s v="Сокольники"/>
    <n v="9900"/>
    <x v="1"/>
  </r>
  <r>
    <d v="2021-05-02T00:00:00"/>
    <n v="2517"/>
    <s v="Facebook"/>
    <x v="1"/>
    <s v="Семен Борисов"/>
    <s v="Котельники"/>
    <n v="15900"/>
    <x v="1"/>
  </r>
  <r>
    <d v="2021-06-16T00:00:00"/>
    <n v="2795"/>
    <m/>
    <x v="1"/>
    <s v="Семен Борисов"/>
    <s v="Лужники"/>
    <n v="15900"/>
    <x v="1"/>
  </r>
  <r>
    <d v="2021-05-12T00:00:00"/>
    <n v="1387"/>
    <m/>
    <x v="1"/>
    <s v="Виктор Петров"/>
    <s v="Киевская"/>
    <n v="15900"/>
    <x v="1"/>
  </r>
  <r>
    <d v="2021-04-16T00:00:00"/>
    <n v="2360"/>
    <s v="Instagram"/>
    <x v="0"/>
    <s v="Петр Иванов"/>
    <s v="Котельники"/>
    <n v="45900"/>
    <x v="0"/>
  </r>
  <r>
    <d v="2021-06-16T00:00:00"/>
    <n v="1968"/>
    <m/>
    <x v="0"/>
    <s v="Петр Иванов"/>
    <s v="Перово"/>
    <n v="45900"/>
    <x v="0"/>
  </r>
  <r>
    <d v="2021-04-04T00:00:00"/>
    <n v="1472"/>
    <m/>
    <x v="2"/>
    <s v="Семен Борисов"/>
    <s v="Белорусская"/>
    <n v="9900"/>
    <x v="1"/>
  </r>
  <r>
    <d v="2021-06-22T00:00:00"/>
    <n v="2800"/>
    <s v="Google"/>
    <x v="1"/>
    <s v="Петр Иванов"/>
    <s v="Химки"/>
    <n v="15900"/>
    <x v="1"/>
  </r>
  <r>
    <d v="2021-05-02T00:00:00"/>
    <n v="1711"/>
    <m/>
    <x v="1"/>
    <s v="Петр Иванов"/>
    <s v="Перово"/>
    <n v="15900"/>
    <x v="1"/>
  </r>
  <r>
    <d v="2021-05-17T00:00:00"/>
    <n v="2701"/>
    <s v="Facebook"/>
    <x v="1"/>
    <s v="Семен Борисов"/>
    <s v="Перово"/>
    <n v="15900"/>
    <x v="1"/>
  </r>
  <r>
    <d v="2021-05-02T00:00:00"/>
    <n v="1675"/>
    <s v="Facebook"/>
    <x v="2"/>
    <s v="Петр Иванов"/>
    <s v="Белорусская"/>
    <n v="9900"/>
    <x v="1"/>
  </r>
  <r>
    <d v="2021-05-12T00:00:00"/>
    <n v="2328"/>
    <m/>
    <x v="1"/>
    <s v="Иван Иванов"/>
    <s v="Перово"/>
    <n v="15900"/>
    <x v="1"/>
  </r>
  <r>
    <d v="2021-05-02T00:00:00"/>
    <n v="1272"/>
    <s v="Facebook"/>
    <x v="4"/>
    <s v="Семен Борисов"/>
    <s v="Химки"/>
    <n v="23900"/>
    <x v="2"/>
  </r>
  <r>
    <d v="2021-06-22T00:00:00"/>
    <n v="2696"/>
    <m/>
    <x v="1"/>
    <s v="Петр Иванов"/>
    <s v="Курская"/>
    <n v="15900"/>
    <x v="1"/>
  </r>
  <r>
    <d v="2021-05-16T00:00:00"/>
    <n v="2439"/>
    <s v="Facebook"/>
    <x v="0"/>
    <s v="Семен Борисов"/>
    <s v="Киевская"/>
    <n v="45900"/>
    <x v="0"/>
  </r>
  <r>
    <d v="2021-05-02T00:00:00"/>
    <n v="2075"/>
    <m/>
    <x v="4"/>
    <s v="Петр Иванов"/>
    <s v="Белорусская"/>
    <n v="23900"/>
    <x v="2"/>
  </r>
  <r>
    <d v="2021-06-22T00:00:00"/>
    <n v="2368"/>
    <s v="Facebook"/>
    <x v="0"/>
    <s v="Петр Иванов"/>
    <s v="Сокольники"/>
    <n v="45900"/>
    <x v="0"/>
  </r>
  <r>
    <d v="2021-04-04T00:00:00"/>
    <n v="2346"/>
    <m/>
    <x v="1"/>
    <s v="Петр Иванов"/>
    <s v="Белорусская"/>
    <n v="15900"/>
    <x v="1"/>
  </r>
  <r>
    <d v="2021-05-16T00:00:00"/>
    <n v="1786"/>
    <m/>
    <x v="1"/>
    <s v="Иван Иванов"/>
    <s v="Белорусская"/>
    <n v="15900"/>
    <x v="1"/>
  </r>
  <r>
    <d v="2021-04-16T00:00:00"/>
    <n v="2360"/>
    <s v="Vkontakte"/>
    <x v="1"/>
    <s v="Иван Иванов"/>
    <s v="Химки"/>
    <n v="15900"/>
    <x v="1"/>
  </r>
  <r>
    <d v="2021-04-20T00:00:00"/>
    <n v="2218"/>
    <m/>
    <x v="4"/>
    <s v="Семен Борисов"/>
    <s v="Лужники"/>
    <n v="23900"/>
    <x v="2"/>
  </r>
  <r>
    <d v="2021-03-30T00:00:00"/>
    <n v="2747"/>
    <s v="Facebook"/>
    <x v="1"/>
    <s v="Петр Иванов"/>
    <s v="Лужники"/>
    <n v="15900"/>
    <x v="1"/>
  </r>
  <r>
    <d v="2021-05-26T00:00:00"/>
    <n v="1603"/>
    <m/>
    <x v="3"/>
    <s v="Петр Иванов"/>
    <s v="Лужники"/>
    <n v="54900"/>
    <x v="0"/>
  </r>
  <r>
    <d v="2021-06-17T00:00:00"/>
    <n v="2499"/>
    <m/>
    <x v="4"/>
    <s v="Виктор Петров"/>
    <s v="Перово"/>
    <n v="23900"/>
    <x v="2"/>
  </r>
  <r>
    <d v="2021-04-20T00:00:00"/>
    <n v="1201"/>
    <m/>
    <x v="1"/>
    <s v="Семен Борисов"/>
    <s v="Сокольники"/>
    <n v="15900"/>
    <x v="1"/>
  </r>
  <r>
    <d v="2021-06-22T00:00:00"/>
    <n v="2215"/>
    <m/>
    <x v="0"/>
    <s v="Петр Иванов"/>
    <s v="Белорусская"/>
    <n v="45900"/>
    <x v="0"/>
  </r>
  <r>
    <d v="2021-06-22T00:00:00"/>
    <n v="2520"/>
    <m/>
    <x v="4"/>
    <s v="Петр Иванов"/>
    <s v="Лужники"/>
    <n v="23900"/>
    <x v="2"/>
  </r>
  <r>
    <d v="2021-05-17T00:00:00"/>
    <n v="1956"/>
    <s v="Google"/>
    <x v="2"/>
    <s v="Петр Иванов"/>
    <s v="Киевская"/>
    <n v="9900"/>
    <x v="1"/>
  </r>
  <r>
    <d v="2021-05-31T00:00:00"/>
    <n v="2501"/>
    <s v="YouTube"/>
    <x v="0"/>
    <s v="Виктор Петров"/>
    <s v="Лужники"/>
    <n v="45900"/>
    <x v="0"/>
  </r>
  <r>
    <d v="2021-04-26T00:00:00"/>
    <n v="2578"/>
    <s v="Instagram"/>
    <x v="0"/>
    <s v="Виктор Петров"/>
    <s v="Курская"/>
    <n v="45900"/>
    <x v="0"/>
  </r>
  <r>
    <d v="2021-05-02T00:00:00"/>
    <n v="2840"/>
    <s v="Facebook"/>
    <x v="2"/>
    <s v="Петр Иванов"/>
    <s v="Лужники"/>
    <n v="9900"/>
    <x v="1"/>
  </r>
  <r>
    <d v="2021-06-22T00:00:00"/>
    <n v="1411"/>
    <s v="Google"/>
    <x v="2"/>
    <s v="Виктор Петров"/>
    <s v="Перово"/>
    <n v="9900"/>
    <x v="1"/>
  </r>
  <r>
    <d v="2021-06-22T00:00:00"/>
    <n v="2126"/>
    <s v="Facebook"/>
    <x v="1"/>
    <s v="Виктор Петров"/>
    <s v="Перово"/>
    <n v="15900"/>
    <x v="1"/>
  </r>
  <r>
    <d v="2021-05-02T00:00:00"/>
    <n v="2077"/>
    <s v="Google"/>
    <x v="1"/>
    <s v="Иван Иванов"/>
    <s v="Лужники"/>
    <n v="15900"/>
    <x v="1"/>
  </r>
  <r>
    <d v="2021-04-16T00:00:00"/>
    <n v="1699"/>
    <m/>
    <x v="1"/>
    <s v="Иван Иванов"/>
    <s v="Белорусская"/>
    <n v="15900"/>
    <x v="1"/>
  </r>
  <r>
    <d v="2021-05-02T00:00:00"/>
    <n v="1515"/>
    <m/>
    <x v="1"/>
    <s v="Виктор Петров"/>
    <s v="Химки"/>
    <n v="15900"/>
    <x v="1"/>
  </r>
  <r>
    <d v="2021-06-08T00:00:00"/>
    <n v="2816"/>
    <m/>
    <x v="0"/>
    <s v="Петр Иванов"/>
    <s v="Киевская"/>
    <n v="45900"/>
    <x v="0"/>
  </r>
  <r>
    <d v="2021-04-25T00:00:00"/>
    <n v="1822"/>
    <m/>
    <x v="1"/>
    <s v="Виктор Петров"/>
    <s v="Лужники"/>
    <n v="15900"/>
    <x v="1"/>
  </r>
  <r>
    <d v="2021-05-31T00:00:00"/>
    <n v="2504"/>
    <m/>
    <x v="2"/>
    <s v="Семен Борисов"/>
    <s v="Химки"/>
    <n v="9900"/>
    <x v="1"/>
  </r>
  <r>
    <d v="2021-04-20T00:00:00"/>
    <n v="2080"/>
    <m/>
    <x v="4"/>
    <s v="Иван Иванов"/>
    <s v="Сокольники"/>
    <n v="23900"/>
    <x v="2"/>
  </r>
  <r>
    <d v="2021-05-20T00:00:00"/>
    <n v="1346"/>
    <m/>
    <x v="0"/>
    <s v="Петр Иванов"/>
    <s v="Перово"/>
    <n v="45900"/>
    <x v="0"/>
  </r>
  <r>
    <d v="2021-04-25T00:00:00"/>
    <n v="1975"/>
    <m/>
    <x v="2"/>
    <s v="Семен Борисов"/>
    <s v="Котельники"/>
    <n v="9900"/>
    <x v="1"/>
  </r>
  <r>
    <d v="2021-05-07T00:00:00"/>
    <n v="1353"/>
    <m/>
    <x v="0"/>
    <s v="Петр Иванов"/>
    <s v="Сокольники"/>
    <n v="45900"/>
    <x v="0"/>
  </r>
  <r>
    <d v="2021-05-07T00:00:00"/>
    <n v="2824"/>
    <m/>
    <x v="1"/>
    <s v="Иван Иванов"/>
    <s v="Лужники"/>
    <n v="15900"/>
    <x v="1"/>
  </r>
  <r>
    <d v="2021-05-12T00:00:00"/>
    <n v="2094"/>
    <s v="Yandex"/>
    <x v="1"/>
    <s v="Семен Борисов"/>
    <s v="Перово"/>
    <n v="15900"/>
    <x v="1"/>
  </r>
  <r>
    <d v="2021-06-16T00:00:00"/>
    <n v="1489"/>
    <m/>
    <x v="1"/>
    <s v="Иван Иванов"/>
    <s v="Белорусская"/>
    <n v="15900"/>
    <x v="1"/>
  </r>
  <r>
    <d v="2021-05-02T00:00:00"/>
    <n v="1696"/>
    <s v="Vkontakte"/>
    <x v="2"/>
    <s v="Иван Иванов"/>
    <s v="Лужники"/>
    <n v="9900"/>
    <x v="1"/>
  </r>
  <r>
    <d v="2021-05-09T00:00:00"/>
    <n v="2157"/>
    <m/>
    <x v="2"/>
    <s v="Иван Иванов"/>
    <s v="Киевская"/>
    <n v="9900"/>
    <x v="1"/>
  </r>
  <r>
    <d v="2021-03-29T00:00:00"/>
    <n v="1264"/>
    <m/>
    <x v="2"/>
    <s v="Иван Иванов"/>
    <s v="Курская"/>
    <n v="9900"/>
    <x v="1"/>
  </r>
  <r>
    <d v="2021-04-26T00:00:00"/>
    <n v="2544"/>
    <s v="Vkontakte"/>
    <x v="1"/>
    <s v="Иван Иванов"/>
    <s v="Перово"/>
    <n v="15900"/>
    <x v="1"/>
  </r>
  <r>
    <d v="2021-05-16T00:00:00"/>
    <n v="2039"/>
    <m/>
    <x v="0"/>
    <s v="Петр Иванов"/>
    <s v="Перово"/>
    <n v="45900"/>
    <x v="0"/>
  </r>
  <r>
    <d v="2021-06-22T00:00:00"/>
    <n v="1442"/>
    <m/>
    <x v="2"/>
    <s v="Иван Иванов"/>
    <s v="Химки"/>
    <n v="9900"/>
    <x v="1"/>
  </r>
  <r>
    <d v="2021-04-25T00:00:00"/>
    <n v="1373"/>
    <s v="Google"/>
    <x v="2"/>
    <s v="Семен Борисов"/>
    <s v="Перово"/>
    <n v="9900"/>
    <x v="1"/>
  </r>
  <r>
    <d v="2021-04-30T00:00:00"/>
    <n v="1440"/>
    <m/>
    <x v="2"/>
    <s v="Иван Иванов"/>
    <s v="Котельники"/>
    <n v="9900"/>
    <x v="1"/>
  </r>
  <r>
    <d v="2021-05-12T00:00:00"/>
    <n v="1545"/>
    <m/>
    <x v="2"/>
    <s v="Иван Иванов"/>
    <s v="Лужники"/>
    <n v="9900"/>
    <x v="1"/>
  </r>
  <r>
    <d v="2021-03-29T00:00:00"/>
    <n v="1569"/>
    <m/>
    <x v="0"/>
    <s v="Иван Иванов"/>
    <s v="Белорусская"/>
    <n v="45900"/>
    <x v="0"/>
  </r>
  <r>
    <d v="2021-04-25T00:00:00"/>
    <n v="1321"/>
    <m/>
    <x v="1"/>
    <s v="Петр Иванов"/>
    <s v="Сокольники"/>
    <n v="15900"/>
    <x v="1"/>
  </r>
  <r>
    <d v="2021-04-25T00:00:00"/>
    <n v="1413"/>
    <m/>
    <x v="2"/>
    <s v="Петр Иванов"/>
    <s v="Сокольники"/>
    <n v="9900"/>
    <x v="1"/>
  </r>
  <r>
    <d v="2021-05-16T00:00:00"/>
    <n v="2553"/>
    <m/>
    <x v="4"/>
    <s v="Семен Борисов"/>
    <s v="Перово"/>
    <n v="23900"/>
    <x v="2"/>
  </r>
  <r>
    <d v="2021-06-18T00:00:00"/>
    <n v="2466"/>
    <m/>
    <x v="1"/>
    <s v="Петр Иванов"/>
    <s v="Сокольники"/>
    <n v="15900"/>
    <x v="1"/>
  </r>
  <r>
    <d v="2021-06-18T00:00:00"/>
    <n v="1585"/>
    <s v="YouTube"/>
    <x v="1"/>
    <s v="Петр Иванов"/>
    <s v="Перово"/>
    <n v="15900"/>
    <x v="1"/>
  </r>
  <r>
    <d v="2021-04-04T00:00:00"/>
    <n v="2265"/>
    <s v="Vkontakte"/>
    <x v="1"/>
    <s v="Иван Иванов"/>
    <s v="Лужники"/>
    <n v="15900"/>
    <x v="1"/>
  </r>
  <r>
    <d v="2021-05-02T00:00:00"/>
    <n v="2687"/>
    <s v="Google"/>
    <x v="2"/>
    <s v="Семен Борисов"/>
    <s v="Киевская"/>
    <n v="9900"/>
    <x v="1"/>
  </r>
  <r>
    <d v="2021-03-30T00:00:00"/>
    <n v="2392"/>
    <m/>
    <x v="1"/>
    <s v="Петр Иванов"/>
    <s v="Лужники"/>
    <n v="15900"/>
    <x v="1"/>
  </r>
  <r>
    <d v="2021-06-16T00:00:00"/>
    <n v="2083"/>
    <s v="YouTube"/>
    <x v="1"/>
    <s v="Петр Иванов"/>
    <s v="Лужники"/>
    <n v="15900"/>
    <x v="1"/>
  </r>
  <r>
    <d v="2021-04-20T00:00:00"/>
    <n v="2084"/>
    <s v="Facebook"/>
    <x v="1"/>
    <s v="Семен Борисов"/>
    <s v="Лужники"/>
    <n v="15900"/>
    <x v="1"/>
  </r>
  <r>
    <d v="2021-05-12T00:00:00"/>
    <n v="1450"/>
    <m/>
    <x v="1"/>
    <s v="Петр Иванов"/>
    <s v="Перово"/>
    <n v="15900"/>
    <x v="1"/>
  </r>
  <r>
    <d v="2021-05-12T00:00:00"/>
    <n v="1857"/>
    <m/>
    <x v="2"/>
    <s v="Семен Борисов"/>
    <s v="Лужники"/>
    <n v="9900"/>
    <x v="1"/>
  </r>
  <r>
    <d v="2021-03-29T00:00:00"/>
    <n v="1391"/>
    <s v="Google"/>
    <x v="1"/>
    <s v="Иван Иванов"/>
    <s v="Лужники"/>
    <n v="15900"/>
    <x v="1"/>
  </r>
  <r>
    <d v="2021-06-16T00:00:00"/>
    <n v="2282"/>
    <s v="Facebook"/>
    <x v="2"/>
    <s v="Семен Борисов"/>
    <s v="Лужники"/>
    <n v="9900"/>
    <x v="1"/>
  </r>
  <r>
    <d v="2021-06-16T00:00:00"/>
    <n v="2696"/>
    <m/>
    <x v="2"/>
    <s v="Виктор Петров"/>
    <s v="Лужники"/>
    <n v="9900"/>
    <x v="1"/>
  </r>
  <r>
    <d v="2021-04-16T00:00:00"/>
    <n v="1397"/>
    <m/>
    <x v="0"/>
    <s v="Иван Иванов"/>
    <s v="Лужники"/>
    <n v="45900"/>
    <x v="0"/>
  </r>
  <r>
    <d v="2021-05-20T00:00:00"/>
    <n v="2029"/>
    <m/>
    <x v="0"/>
    <s v="Семен Борисов"/>
    <s v="Белорусская"/>
    <n v="45900"/>
    <x v="0"/>
  </r>
  <r>
    <d v="2021-05-26T00:00:00"/>
    <n v="2038"/>
    <m/>
    <x v="3"/>
    <s v="Семен Борисов"/>
    <s v="Котельники"/>
    <n v="54900"/>
    <x v="0"/>
  </r>
  <r>
    <d v="2021-04-26T00:00:00"/>
    <n v="2575"/>
    <m/>
    <x v="1"/>
    <s v="Петр Иванов"/>
    <s v="Киевская"/>
    <n v="15900"/>
    <x v="1"/>
  </r>
  <r>
    <d v="2021-05-12T00:00:00"/>
    <n v="1731"/>
    <s v="YouTube"/>
    <x v="2"/>
    <s v="Семен Борисов"/>
    <s v="Лужники"/>
    <n v="9900"/>
    <x v="1"/>
  </r>
  <r>
    <d v="2021-04-20T00:00:00"/>
    <n v="2367"/>
    <m/>
    <x v="0"/>
    <s v="Семен Борисов"/>
    <s v="Перово"/>
    <n v="45900"/>
    <x v="0"/>
  </r>
  <r>
    <d v="2021-04-07T00:00:00"/>
    <n v="2054"/>
    <m/>
    <x v="2"/>
    <s v="Семен Борисов"/>
    <s v="Белорусская"/>
    <n v="9900"/>
    <x v="1"/>
  </r>
  <r>
    <d v="2021-05-12T00:00:00"/>
    <n v="1907"/>
    <m/>
    <x v="0"/>
    <s v="Иван Иванов"/>
    <s v="Сокольники"/>
    <n v="45900"/>
    <x v="0"/>
  </r>
  <r>
    <d v="2021-04-25T00:00:00"/>
    <n v="1360"/>
    <m/>
    <x v="4"/>
    <s v="Иван Иванов"/>
    <s v="Сокольники"/>
    <n v="23900"/>
    <x v="2"/>
  </r>
  <r>
    <d v="2021-06-17T00:00:00"/>
    <n v="1948"/>
    <m/>
    <x v="2"/>
    <s v="Иван Иванов"/>
    <s v="Курская"/>
    <n v="9900"/>
    <x v="1"/>
  </r>
  <r>
    <d v="2021-05-20T00:00:00"/>
    <n v="2503"/>
    <s v="Google"/>
    <x v="2"/>
    <s v="Иван Иванов"/>
    <s v="Сокольники"/>
    <n v="9900"/>
    <x v="1"/>
  </r>
  <r>
    <d v="2021-06-17T00:00:00"/>
    <n v="2235"/>
    <m/>
    <x v="2"/>
    <s v="Семен Борисов"/>
    <s v="Перово"/>
    <n v="9900"/>
    <x v="1"/>
  </r>
  <r>
    <d v="2021-04-20T00:00:00"/>
    <n v="1661"/>
    <s v="YouTube"/>
    <x v="4"/>
    <s v="Семен Борисов"/>
    <s v="Лужники"/>
    <n v="23900"/>
    <x v="2"/>
  </r>
  <r>
    <d v="2021-05-12T00:00:00"/>
    <n v="2244"/>
    <s v="Google"/>
    <x v="1"/>
    <s v="Иван Иванов"/>
    <s v="Химки"/>
    <n v="15900"/>
    <x v="1"/>
  </r>
  <r>
    <d v="2021-04-25T00:00:00"/>
    <n v="2328"/>
    <m/>
    <x v="2"/>
    <s v="Петр Иванов"/>
    <s v="Лужники"/>
    <n v="9900"/>
    <x v="1"/>
  </r>
  <r>
    <d v="2021-05-16T00:00:00"/>
    <n v="2632"/>
    <s v="YouTube"/>
    <x v="1"/>
    <s v="Семен Борисов"/>
    <s v="Киевская"/>
    <n v="15900"/>
    <x v="1"/>
  </r>
  <r>
    <d v="2021-03-30T00:00:00"/>
    <n v="1381"/>
    <m/>
    <x v="1"/>
    <s v="Иван Иванов"/>
    <s v="Киевская"/>
    <n v="15900"/>
    <x v="1"/>
  </r>
  <r>
    <d v="2021-04-25T00:00:00"/>
    <n v="2305"/>
    <m/>
    <x v="2"/>
    <s v="Петр Иванов"/>
    <s v="Перово"/>
    <n v="9900"/>
    <x v="1"/>
  </r>
  <r>
    <d v="2021-04-16T00:00:00"/>
    <n v="1716"/>
    <s v="Facebook"/>
    <x v="1"/>
    <s v="Семен Борисов"/>
    <s v="Лужники"/>
    <n v="15900"/>
    <x v="1"/>
  </r>
  <r>
    <d v="2021-06-22T00:00:00"/>
    <n v="1494"/>
    <s v="Google"/>
    <x v="3"/>
    <s v="Семен Борисов"/>
    <s v="Курская"/>
    <n v="54900"/>
    <x v="0"/>
  </r>
  <r>
    <d v="2021-04-04T00:00:00"/>
    <n v="1430"/>
    <s v="Vkontakte"/>
    <x v="1"/>
    <s v="Петр Иванов"/>
    <s v="Перово"/>
    <n v="15900"/>
    <x v="1"/>
  </r>
  <r>
    <d v="2021-05-17T00:00:00"/>
    <n v="1843"/>
    <m/>
    <x v="4"/>
    <s v="Семен Борисов"/>
    <s v="Перово"/>
    <n v="23900"/>
    <x v="2"/>
  </r>
  <r>
    <d v="2021-05-02T00:00:00"/>
    <n v="2491"/>
    <s v="Google"/>
    <x v="0"/>
    <s v="Семен Борисов"/>
    <s v="Котельники"/>
    <n v="45900"/>
    <x v="0"/>
  </r>
  <r>
    <d v="2021-05-16T00:00:00"/>
    <n v="1919"/>
    <m/>
    <x v="2"/>
    <s v="Иван Иванов"/>
    <s v="Котельники"/>
    <n v="9900"/>
    <x v="1"/>
  </r>
  <r>
    <d v="2021-04-25T00:00:00"/>
    <n v="2361"/>
    <s v="Yandex"/>
    <x v="0"/>
    <s v="Иван Иванов"/>
    <s v="Лужники"/>
    <n v="45900"/>
    <x v="0"/>
  </r>
  <r>
    <d v="2021-05-20T00:00:00"/>
    <n v="1733"/>
    <m/>
    <x v="1"/>
    <s v="Иван Иванов"/>
    <s v="Котельники"/>
    <n v="15900"/>
    <x v="1"/>
  </r>
  <r>
    <d v="2021-05-12T00:00:00"/>
    <n v="1524"/>
    <s v="YouTube"/>
    <x v="2"/>
    <s v="Семен Борисов"/>
    <s v="Лужники"/>
    <n v="9900"/>
    <x v="1"/>
  </r>
  <r>
    <d v="2021-04-07T00:00:00"/>
    <n v="2822"/>
    <s v="Instagram"/>
    <x v="2"/>
    <s v="Петр Иванов"/>
    <s v="Белорусская"/>
    <n v="9900"/>
    <x v="1"/>
  </r>
  <r>
    <d v="2021-05-12T00:00:00"/>
    <n v="1972"/>
    <s v="Facebook"/>
    <x v="4"/>
    <s v="Иван Иванов"/>
    <s v="Белорусская"/>
    <n v="23900"/>
    <x v="2"/>
  </r>
  <r>
    <d v="2021-06-08T00:00:00"/>
    <n v="1311"/>
    <s v="Facebook"/>
    <x v="1"/>
    <s v="Семен Борисов"/>
    <s v="Перово"/>
    <n v="15900"/>
    <x v="1"/>
  </r>
  <r>
    <d v="2021-04-07T00:00:00"/>
    <n v="2352"/>
    <s v="Google"/>
    <x v="1"/>
    <s v="Семен Борисов"/>
    <s v="Лужники"/>
    <n v="15900"/>
    <x v="1"/>
  </r>
  <r>
    <d v="2021-04-04T00:00:00"/>
    <n v="2547"/>
    <m/>
    <x v="0"/>
    <s v="Семен Борисов"/>
    <s v="Сокольники"/>
    <n v="45900"/>
    <x v="0"/>
  </r>
  <r>
    <d v="2021-04-25T00:00:00"/>
    <n v="2821"/>
    <m/>
    <x v="3"/>
    <s v="Иван Иванов"/>
    <s v="Курская"/>
    <n v="54900"/>
    <x v="0"/>
  </r>
  <r>
    <d v="2021-06-22T00:00:00"/>
    <n v="2567"/>
    <s v="YouTube"/>
    <x v="4"/>
    <s v="Иван Иванов"/>
    <s v="Киевская"/>
    <n v="23900"/>
    <x v="2"/>
  </r>
  <r>
    <d v="2021-05-12T00:00:00"/>
    <n v="1815"/>
    <m/>
    <x v="0"/>
    <s v="Петр Иванов"/>
    <s v="Химки"/>
    <n v="45900"/>
    <x v="0"/>
  </r>
  <r>
    <d v="2021-06-22T00:00:00"/>
    <n v="1704"/>
    <m/>
    <x v="0"/>
    <s v="Петр Иванов"/>
    <s v="Лужники"/>
    <n v="45900"/>
    <x v="0"/>
  </r>
  <r>
    <d v="2021-05-12T00:00:00"/>
    <n v="1949"/>
    <m/>
    <x v="0"/>
    <s v="Иван Иванов"/>
    <s v="Лужники"/>
    <n v="45900"/>
    <x v="0"/>
  </r>
  <r>
    <d v="2021-06-22T00:00:00"/>
    <n v="2445"/>
    <s v="Facebook"/>
    <x v="1"/>
    <s v="Семен Борисов"/>
    <s v="Киевская"/>
    <n v="15900"/>
    <x v="1"/>
  </r>
  <r>
    <d v="2021-04-25T00:00:00"/>
    <n v="2059"/>
    <m/>
    <x v="1"/>
    <s v="Виктор Петров"/>
    <s v="Белорусская"/>
    <n v="15900"/>
    <x v="1"/>
  </r>
  <r>
    <d v="2021-05-02T00:00:00"/>
    <n v="2812"/>
    <s v="Facebook"/>
    <x v="1"/>
    <s v="Иван Иванов"/>
    <s v="Лужники"/>
    <n v="15900"/>
    <x v="1"/>
  </r>
  <r>
    <d v="2021-04-04T00:00:00"/>
    <n v="2775"/>
    <m/>
    <x v="0"/>
    <s v="Семен Борисов"/>
    <s v="Химки"/>
    <n v="45900"/>
    <x v="0"/>
  </r>
  <r>
    <d v="2021-05-09T00:00:00"/>
    <n v="2443"/>
    <s v="Yandex"/>
    <x v="2"/>
    <s v="Петр Иванов"/>
    <s v="Перово"/>
    <n v="9900"/>
    <x v="1"/>
  </r>
  <r>
    <d v="2021-04-26T00:00:00"/>
    <n v="2135"/>
    <m/>
    <x v="2"/>
    <s v="Петр Иванов"/>
    <s v="Лужники"/>
    <n v="9900"/>
    <x v="1"/>
  </r>
  <r>
    <d v="2021-03-30T00:00:00"/>
    <n v="1392"/>
    <s v="Google"/>
    <x v="2"/>
    <s v="Петр Иванов"/>
    <s v="Сокольники"/>
    <n v="9900"/>
    <x v="1"/>
  </r>
  <r>
    <d v="2021-05-12T00:00:00"/>
    <n v="2568"/>
    <s v="Google"/>
    <x v="1"/>
    <s v="Иван Иванов"/>
    <s v="Перово"/>
    <n v="15900"/>
    <x v="1"/>
  </r>
  <r>
    <d v="2021-04-25T00:00:00"/>
    <n v="1939"/>
    <s v="Facebook"/>
    <x v="0"/>
    <s v="Семен Борисов"/>
    <s v="Котельники"/>
    <n v="45900"/>
    <x v="0"/>
  </r>
  <r>
    <d v="2021-05-16T00:00:00"/>
    <n v="1317"/>
    <m/>
    <x v="0"/>
    <s v="Петр Иванов"/>
    <s v="Сокольники"/>
    <n v="45900"/>
    <x v="0"/>
  </r>
  <r>
    <d v="2021-04-25T00:00:00"/>
    <n v="1787"/>
    <s v="Yandex"/>
    <x v="2"/>
    <s v="Иван Иванов"/>
    <s v="Киевская"/>
    <n v="9900"/>
    <x v="1"/>
  </r>
  <r>
    <d v="2021-04-30T00:00:00"/>
    <n v="2539"/>
    <s v="Facebook"/>
    <x v="2"/>
    <s v="Петр Иванов"/>
    <s v="Сокольники"/>
    <n v="9900"/>
    <x v="1"/>
  </r>
  <r>
    <d v="2021-04-25T00:00:00"/>
    <n v="2106"/>
    <s v="Google"/>
    <x v="4"/>
    <s v="Семен Борисов"/>
    <s v="Перово"/>
    <n v="23900"/>
    <x v="2"/>
  </r>
  <r>
    <d v="2021-04-25T00:00:00"/>
    <n v="2630"/>
    <m/>
    <x v="4"/>
    <s v="Петр Иванов"/>
    <s v="Киевская"/>
    <n v="23900"/>
    <x v="2"/>
  </r>
  <r>
    <d v="2021-05-20T00:00:00"/>
    <n v="1583"/>
    <m/>
    <x v="1"/>
    <s v="Виктор Петров"/>
    <s v="Курская"/>
    <n v="15900"/>
    <x v="1"/>
  </r>
  <r>
    <d v="2021-05-12T00:00:00"/>
    <n v="2084"/>
    <m/>
    <x v="4"/>
    <s v="Петр Иванов"/>
    <s v="Лужники"/>
    <n v="23900"/>
    <x v="2"/>
  </r>
  <r>
    <d v="2021-04-25T00:00:00"/>
    <n v="2016"/>
    <m/>
    <x v="1"/>
    <s v="Семен Борисов"/>
    <s v="Лужники"/>
    <n v="15900"/>
    <x v="1"/>
  </r>
  <r>
    <d v="2021-05-26T00:00:00"/>
    <n v="2692"/>
    <m/>
    <x v="0"/>
    <s v="Семен Борисов"/>
    <s v="Курская"/>
    <n v="45900"/>
    <x v="0"/>
  </r>
  <r>
    <d v="2021-06-17T00:00:00"/>
    <n v="2433"/>
    <m/>
    <x v="1"/>
    <s v="Виктор Петров"/>
    <s v="Лужники"/>
    <n v="15900"/>
    <x v="1"/>
  </r>
  <r>
    <d v="2021-05-17T00:00:00"/>
    <n v="1764"/>
    <m/>
    <x v="0"/>
    <s v="Виктор Петров"/>
    <s v="Лужники"/>
    <n v="45900"/>
    <x v="0"/>
  </r>
  <r>
    <d v="2021-04-25T00:00:00"/>
    <n v="2575"/>
    <s v="Instagram"/>
    <x v="1"/>
    <s v="Иван Иванов"/>
    <s v="Котельники"/>
    <n v="15900"/>
    <x v="1"/>
  </r>
  <r>
    <d v="2021-04-16T00:00:00"/>
    <n v="2021"/>
    <m/>
    <x v="4"/>
    <s v="Иван Иванов"/>
    <s v="Сокольники"/>
    <n v="23900"/>
    <x v="2"/>
  </r>
  <r>
    <d v="2021-04-30T00:00:00"/>
    <n v="1570"/>
    <s v="Instagram"/>
    <x v="1"/>
    <s v="Петр Иванов"/>
    <s v="Котельники"/>
    <n v="15900"/>
    <x v="1"/>
  </r>
  <r>
    <d v="2021-05-17T00:00:00"/>
    <n v="1793"/>
    <m/>
    <x v="1"/>
    <s v="Иван Иванов"/>
    <s v="Лужники"/>
    <n v="15900"/>
    <x v="1"/>
  </r>
  <r>
    <d v="2021-05-20T00:00:00"/>
    <n v="1353"/>
    <m/>
    <x v="0"/>
    <s v="Семен Борисов"/>
    <s v="Химки"/>
    <n v="45900"/>
    <x v="0"/>
  </r>
  <r>
    <d v="2021-04-04T00:00:00"/>
    <n v="2331"/>
    <s v="YouTube"/>
    <x v="2"/>
    <s v="Виктор Петров"/>
    <s v="Лужники"/>
    <n v="9900"/>
    <x v="1"/>
  </r>
  <r>
    <d v="2021-05-20T00:00:00"/>
    <n v="2197"/>
    <s v="Facebook"/>
    <x v="1"/>
    <s v="Иван Иванов"/>
    <s v="Сокольники"/>
    <n v="15900"/>
    <x v="1"/>
  </r>
  <r>
    <d v="2021-05-26T00:00:00"/>
    <n v="1905"/>
    <m/>
    <x v="2"/>
    <s v="Семен Борисов"/>
    <s v="Киевская"/>
    <n v="9900"/>
    <x v="1"/>
  </r>
  <r>
    <d v="2021-05-02T00:00:00"/>
    <n v="2246"/>
    <m/>
    <x v="1"/>
    <s v="Петр Иванов"/>
    <s v="Химки"/>
    <n v="15900"/>
    <x v="1"/>
  </r>
  <r>
    <d v="2021-05-02T00:00:00"/>
    <n v="2858"/>
    <m/>
    <x v="2"/>
    <s v="Иван Иванов"/>
    <s v="Перово"/>
    <n v="9900"/>
    <x v="1"/>
  </r>
  <r>
    <d v="2021-05-16T00:00:00"/>
    <n v="1678"/>
    <s v="Facebook"/>
    <x v="1"/>
    <s v="Иван Иванов"/>
    <s v="Перово"/>
    <n v="15900"/>
    <x v="1"/>
  </r>
  <r>
    <d v="2021-04-26T00:00:00"/>
    <n v="1997"/>
    <s v="YouTube"/>
    <x v="4"/>
    <s v="Петр Иванов"/>
    <s v="Лужники"/>
    <n v="23900"/>
    <x v="2"/>
  </r>
  <r>
    <d v="2021-05-12T00:00:00"/>
    <n v="1642"/>
    <s v="Facebook"/>
    <x v="1"/>
    <s v="Семен Борисов"/>
    <s v="Котельники"/>
    <n v="15900"/>
    <x v="1"/>
  </r>
  <r>
    <d v="2021-04-04T00:00:00"/>
    <n v="2667"/>
    <s v="Yandex"/>
    <x v="2"/>
    <s v="Иван Иванов"/>
    <s v="Лужники"/>
    <n v="9900"/>
    <x v="1"/>
  </r>
  <r>
    <d v="2021-06-08T00:00:00"/>
    <n v="2420"/>
    <m/>
    <x v="1"/>
    <s v="Иван Иванов"/>
    <s v="Котельники"/>
    <n v="15900"/>
    <x v="1"/>
  </r>
  <r>
    <d v="2021-05-02T00:00:00"/>
    <n v="2558"/>
    <m/>
    <x v="3"/>
    <s v="Семен Борисов"/>
    <s v="Котельники"/>
    <n v="54900"/>
    <x v="0"/>
  </r>
  <r>
    <d v="2021-06-22T00:00:00"/>
    <n v="1264"/>
    <s v="Yandex"/>
    <x v="3"/>
    <s v="Петр Иванов"/>
    <s v="Киевская"/>
    <n v="54900"/>
    <x v="0"/>
  </r>
  <r>
    <d v="2021-05-16T00:00:00"/>
    <n v="1554"/>
    <s v="Google"/>
    <x v="0"/>
    <s v="Семен Борисов"/>
    <s v="Лужники"/>
    <n v="45900"/>
    <x v="0"/>
  </r>
  <r>
    <d v="2021-04-04T00:00:00"/>
    <n v="2507"/>
    <s v="Vkontakte"/>
    <x v="2"/>
    <s v="Иван Иванов"/>
    <s v="Перово"/>
    <n v="9900"/>
    <x v="1"/>
  </r>
  <r>
    <d v="2021-05-12T00:00:00"/>
    <n v="1269"/>
    <s v="Google"/>
    <x v="0"/>
    <s v="Иван Иванов"/>
    <s v="Перово"/>
    <n v="45900"/>
    <x v="0"/>
  </r>
  <r>
    <d v="2021-06-22T00:00:00"/>
    <n v="1868"/>
    <m/>
    <x v="2"/>
    <s v="Иван Иванов"/>
    <s v="Киевская"/>
    <n v="9900"/>
    <x v="1"/>
  </r>
  <r>
    <d v="2021-06-22T00:00:00"/>
    <n v="2006"/>
    <m/>
    <x v="1"/>
    <s v="Иван Иванов"/>
    <s v="Перово"/>
    <n v="15900"/>
    <x v="1"/>
  </r>
  <r>
    <d v="2021-05-12T00:00:00"/>
    <n v="2486"/>
    <m/>
    <x v="1"/>
    <s v="Петр Иванов"/>
    <s v="Перово"/>
    <n v="15900"/>
    <x v="1"/>
  </r>
  <r>
    <d v="2021-04-25T00:00:00"/>
    <n v="1991"/>
    <s v="Google"/>
    <x v="3"/>
    <s v="Иван Иванов"/>
    <s v="Лужники"/>
    <n v="54900"/>
    <x v="0"/>
  </r>
  <r>
    <d v="2021-06-08T00:00:00"/>
    <n v="1609"/>
    <m/>
    <x v="2"/>
    <s v="Иван Иванов"/>
    <s v="Лужники"/>
    <n v="9900"/>
    <x v="1"/>
  </r>
  <r>
    <d v="2021-05-12T00:00:00"/>
    <n v="1313"/>
    <m/>
    <x v="1"/>
    <s v="Иван Иванов"/>
    <s v="Перово"/>
    <n v="15900"/>
    <x v="1"/>
  </r>
  <r>
    <d v="2021-04-30T00:00:00"/>
    <n v="1909"/>
    <m/>
    <x v="1"/>
    <s v="Иван Иванов"/>
    <s v="Лужники"/>
    <n v="15900"/>
    <x v="1"/>
  </r>
  <r>
    <d v="2021-04-20T00:00:00"/>
    <n v="1379"/>
    <s v="Google"/>
    <x v="1"/>
    <s v="Виктор Петров"/>
    <s v="Киевская"/>
    <n v="15900"/>
    <x v="1"/>
  </r>
  <r>
    <d v="2021-06-18T00:00:00"/>
    <n v="1335"/>
    <s v="YouTube"/>
    <x v="2"/>
    <s v="Иван Иванов"/>
    <s v="Химки"/>
    <n v="9900"/>
    <x v="1"/>
  </r>
  <r>
    <d v="2021-04-25T00:00:00"/>
    <n v="1239"/>
    <s v="YouTube"/>
    <x v="1"/>
    <s v="Петр Иванов"/>
    <s v="Курская"/>
    <n v="15900"/>
    <x v="1"/>
  </r>
  <r>
    <d v="2021-05-12T00:00:00"/>
    <n v="1994"/>
    <m/>
    <x v="3"/>
    <s v="Петр Иванов"/>
    <s v="Перово"/>
    <n v="54900"/>
    <x v="0"/>
  </r>
  <r>
    <d v="2021-03-30T00:00:00"/>
    <n v="1620"/>
    <m/>
    <x v="2"/>
    <s v="Виктор Петров"/>
    <s v="Белорусская"/>
    <n v="9900"/>
    <x v="1"/>
  </r>
  <r>
    <d v="2021-04-25T00:00:00"/>
    <n v="1205"/>
    <s v="YouTube"/>
    <x v="1"/>
    <s v="Семен Борисов"/>
    <s v="Белорусская"/>
    <n v="15900"/>
    <x v="1"/>
  </r>
  <r>
    <d v="2021-05-16T00:00:00"/>
    <n v="1883"/>
    <s v="Vkontakte"/>
    <x v="3"/>
    <s v="Иван Иванов"/>
    <s v="Перово"/>
    <n v="54900"/>
    <x v="0"/>
  </r>
  <r>
    <d v="2021-05-16T00:00:00"/>
    <n v="2614"/>
    <s v="YouTube"/>
    <x v="1"/>
    <s v="Иван Иванов"/>
    <s v="Белорусская"/>
    <n v="15900"/>
    <x v="1"/>
  </r>
  <r>
    <d v="2021-06-16T00:00:00"/>
    <n v="2405"/>
    <m/>
    <x v="0"/>
    <s v="Петр Иванов"/>
    <s v="Лужники"/>
    <n v="45900"/>
    <x v="0"/>
  </r>
  <r>
    <d v="2021-05-12T00:00:00"/>
    <n v="1479"/>
    <s v="Facebook"/>
    <x v="1"/>
    <s v="Иван Иванов"/>
    <s v="Киевская"/>
    <n v="15900"/>
    <x v="1"/>
  </r>
  <r>
    <d v="2021-05-12T00:00:00"/>
    <n v="2151"/>
    <s v="Instagram"/>
    <x v="1"/>
    <s v="Виктор Петров"/>
    <s v="Курская"/>
    <n v="15900"/>
    <x v="1"/>
  </r>
  <r>
    <d v="2021-04-04T00:00:00"/>
    <n v="2338"/>
    <m/>
    <x v="1"/>
    <s v="Иван Иванов"/>
    <s v="Перово"/>
    <n v="15900"/>
    <x v="1"/>
  </r>
  <r>
    <d v="2021-06-08T00:00:00"/>
    <n v="1833"/>
    <m/>
    <x v="2"/>
    <s v="Семен Борисов"/>
    <s v="Котельники"/>
    <n v="9900"/>
    <x v="1"/>
  </r>
  <r>
    <d v="2021-06-22T00:00:00"/>
    <n v="2371"/>
    <m/>
    <x v="1"/>
    <s v="Иван Иванов"/>
    <s v="Химки"/>
    <n v="15900"/>
    <x v="1"/>
  </r>
  <r>
    <d v="2021-06-17T00:00:00"/>
    <n v="2245"/>
    <s v="Yandex"/>
    <x v="1"/>
    <s v="Иван Иванов"/>
    <s v="Сокольники"/>
    <n v="15900"/>
    <x v="1"/>
  </r>
  <r>
    <d v="2021-06-22T00:00:00"/>
    <n v="2830"/>
    <s v="Google"/>
    <x v="1"/>
    <s v="Семен Борисов"/>
    <s v="Перово"/>
    <n v="15900"/>
    <x v="1"/>
  </r>
  <r>
    <d v="2021-05-16T00:00:00"/>
    <n v="2304"/>
    <s v="Yandex"/>
    <x v="4"/>
    <s v="Петр Иванов"/>
    <s v="Лужники"/>
    <n v="23900"/>
    <x v="2"/>
  </r>
  <r>
    <d v="2021-04-26T00:00:00"/>
    <n v="2501"/>
    <s v="Vkontakte"/>
    <x v="1"/>
    <s v="Иван Иванов"/>
    <s v="Курская"/>
    <n v="15900"/>
    <x v="1"/>
  </r>
  <r>
    <d v="2021-04-25T00:00:00"/>
    <n v="1318"/>
    <m/>
    <x v="1"/>
    <s v="Семен Борисов"/>
    <s v="Белорусская"/>
    <n v="15900"/>
    <x v="1"/>
  </r>
  <r>
    <d v="2021-05-02T00:00:00"/>
    <n v="2819"/>
    <s v="Facebook"/>
    <x v="3"/>
    <s v="Семен Борисов"/>
    <s v="Перово"/>
    <n v="54900"/>
    <x v="0"/>
  </r>
  <r>
    <d v="2021-04-16T00:00:00"/>
    <n v="2658"/>
    <s v="Google"/>
    <x v="1"/>
    <s v="Петр Иванов"/>
    <s v="Киевская"/>
    <n v="15900"/>
    <x v="1"/>
  </r>
  <r>
    <d v="2021-06-22T00:00:00"/>
    <n v="2191"/>
    <m/>
    <x v="2"/>
    <s v="Семен Борисов"/>
    <s v="Лужники"/>
    <n v="9900"/>
    <x v="1"/>
  </r>
  <r>
    <d v="2021-03-30T00:00:00"/>
    <n v="2089"/>
    <m/>
    <x v="2"/>
    <s v="Петр Иванов"/>
    <s v="Котельники"/>
    <n v="9900"/>
    <x v="1"/>
  </r>
  <r>
    <d v="2021-04-07T00:00:00"/>
    <n v="1272"/>
    <s v="Instagram"/>
    <x v="3"/>
    <s v="Семен Борисов"/>
    <s v="Лужники"/>
    <n v="54900"/>
    <x v="0"/>
  </r>
  <r>
    <d v="2021-03-30T00:00:00"/>
    <n v="2810"/>
    <s v="Yandex"/>
    <x v="2"/>
    <s v="Петр Иванов"/>
    <s v="Белорусская"/>
    <n v="9900"/>
    <x v="1"/>
  </r>
  <r>
    <d v="2021-05-17T00:00:00"/>
    <n v="1715"/>
    <s v="Instagram"/>
    <x v="1"/>
    <s v="Иван Иванов"/>
    <s v="Курская"/>
    <n v="15900"/>
    <x v="1"/>
  </r>
  <r>
    <d v="2021-05-17T00:00:00"/>
    <n v="1751"/>
    <m/>
    <x v="2"/>
    <s v="Иван Иванов"/>
    <s v="Сокольники"/>
    <n v="9900"/>
    <x v="1"/>
  </r>
  <r>
    <d v="2021-04-25T00:00:00"/>
    <n v="2659"/>
    <s v="YouTube"/>
    <x v="1"/>
    <s v="Петр Иванов"/>
    <s v="Котельники"/>
    <n v="15900"/>
    <x v="1"/>
  </r>
  <r>
    <d v="2021-06-16T00:00:00"/>
    <n v="2641"/>
    <s v="Google"/>
    <x v="2"/>
    <s v="Иван Иванов"/>
    <s v="Перово"/>
    <n v="9900"/>
    <x v="1"/>
  </r>
  <r>
    <d v="2021-04-25T00:00:00"/>
    <n v="2730"/>
    <s v="Google"/>
    <x v="0"/>
    <s v="Петр Иванов"/>
    <s v="Сокольники"/>
    <n v="45900"/>
    <x v="0"/>
  </r>
  <r>
    <d v="2021-05-20T00:00:00"/>
    <n v="1528"/>
    <m/>
    <x v="0"/>
    <s v="Семен Борисов"/>
    <s v="Сокольники"/>
    <n v="45900"/>
    <x v="0"/>
  </r>
  <r>
    <d v="2021-05-02T00:00:00"/>
    <n v="2363"/>
    <m/>
    <x v="4"/>
    <s v="Иван Иванов"/>
    <s v="Химки"/>
    <n v="23900"/>
    <x v="2"/>
  </r>
  <r>
    <d v="2021-05-02T00:00:00"/>
    <n v="2474"/>
    <s v="Instagram"/>
    <x v="1"/>
    <s v="Иван Иванов"/>
    <s v="Перово"/>
    <n v="15900"/>
    <x v="1"/>
  </r>
  <r>
    <d v="2021-05-17T00:00:00"/>
    <n v="1338"/>
    <s v="Google"/>
    <x v="3"/>
    <s v="Семен Борисов"/>
    <s v="Лужники"/>
    <n v="54900"/>
    <x v="0"/>
  </r>
  <r>
    <d v="2021-05-17T00:00:00"/>
    <n v="2509"/>
    <s v="Yandex"/>
    <x v="1"/>
    <s v="Виктор Петров"/>
    <s v="Киевская"/>
    <n v="15900"/>
    <x v="1"/>
  </r>
  <r>
    <d v="2021-05-12T00:00:00"/>
    <n v="2153"/>
    <s v="Facebook"/>
    <x v="1"/>
    <s v="Семен Борисов"/>
    <s v="Сокольники"/>
    <n v="15900"/>
    <x v="1"/>
  </r>
  <r>
    <d v="2021-05-12T00:00:00"/>
    <n v="1844"/>
    <m/>
    <x v="1"/>
    <s v="Виктор Петров"/>
    <s v="Перово"/>
    <n v="15900"/>
    <x v="1"/>
  </r>
  <r>
    <d v="2021-06-18T00:00:00"/>
    <n v="2515"/>
    <s v="Google"/>
    <x v="0"/>
    <s v="Семен Борисов"/>
    <s v="Лужники"/>
    <n v="45900"/>
    <x v="0"/>
  </r>
  <r>
    <d v="2021-04-25T00:00:00"/>
    <n v="1210"/>
    <s v="Vkontakte"/>
    <x v="2"/>
    <s v="Семен Борисов"/>
    <s v="Киевская"/>
    <n v="9900"/>
    <x v="1"/>
  </r>
  <r>
    <d v="2021-06-17T00:00:00"/>
    <n v="1222"/>
    <m/>
    <x v="0"/>
    <s v="Петр Иванов"/>
    <s v="Лужники"/>
    <n v="45900"/>
    <x v="0"/>
  </r>
  <r>
    <d v="2021-05-02T00:00:00"/>
    <n v="1996"/>
    <s v="Yandex"/>
    <x v="2"/>
    <s v="Семен Борисов"/>
    <s v="Сокольники"/>
    <n v="9900"/>
    <x v="1"/>
  </r>
  <r>
    <d v="2021-06-16T00:00:00"/>
    <n v="2227"/>
    <s v="Facebook"/>
    <x v="2"/>
    <s v="Петр Иванов"/>
    <s v="Химки"/>
    <n v="9900"/>
    <x v="1"/>
  </r>
  <r>
    <d v="2021-06-18T00:00:00"/>
    <n v="2023"/>
    <m/>
    <x v="1"/>
    <s v="Иван Иванов"/>
    <s v="Химки"/>
    <n v="15900"/>
    <x v="1"/>
  </r>
  <r>
    <d v="2021-05-07T00:00:00"/>
    <n v="2330"/>
    <s v="Instagram"/>
    <x v="3"/>
    <s v="Петр Иванов"/>
    <s v="Белорусская"/>
    <n v="54900"/>
    <x v="0"/>
  </r>
  <r>
    <d v="2021-03-30T00:00:00"/>
    <n v="1450"/>
    <s v="Facebook"/>
    <x v="1"/>
    <s v="Петр Иванов"/>
    <s v="Киевская"/>
    <n v="15900"/>
    <x v="1"/>
  </r>
  <r>
    <d v="2021-05-16T00:00:00"/>
    <n v="2616"/>
    <s v="Yandex"/>
    <x v="2"/>
    <s v="Иван Иванов"/>
    <s v="Перово"/>
    <n v="9900"/>
    <x v="1"/>
  </r>
  <r>
    <d v="2021-05-16T00:00:00"/>
    <n v="2665"/>
    <s v="YouTube"/>
    <x v="1"/>
    <s v="Семен Борисов"/>
    <s v="Белорусская"/>
    <n v="15900"/>
    <x v="1"/>
  </r>
  <r>
    <d v="2021-05-16T00:00:00"/>
    <n v="2629"/>
    <s v="Google"/>
    <x v="3"/>
    <s v="Петр Иванов"/>
    <s v="Курская"/>
    <n v="54900"/>
    <x v="0"/>
  </r>
  <r>
    <d v="2021-05-07T00:00:00"/>
    <n v="2083"/>
    <m/>
    <x v="0"/>
    <s v="Петр Иванов"/>
    <s v="Сокольники"/>
    <n v="45900"/>
    <x v="0"/>
  </r>
  <r>
    <d v="2021-04-16T00:00:00"/>
    <n v="2413"/>
    <m/>
    <x v="2"/>
    <s v="Семен Борисов"/>
    <s v="Химки"/>
    <n v="9900"/>
    <x v="1"/>
  </r>
  <r>
    <d v="2021-05-07T00:00:00"/>
    <n v="2457"/>
    <m/>
    <x v="0"/>
    <s v="Семен Борисов"/>
    <s v="Лужники"/>
    <n v="45900"/>
    <x v="0"/>
  </r>
  <r>
    <d v="2021-05-02T00:00:00"/>
    <n v="2505"/>
    <m/>
    <x v="3"/>
    <s v="Иван Иванов"/>
    <s v="Химки"/>
    <n v="54900"/>
    <x v="0"/>
  </r>
  <r>
    <d v="2021-06-16T00:00:00"/>
    <n v="2692"/>
    <s v="Yandex"/>
    <x v="1"/>
    <s v="Петр Иванов"/>
    <s v="Лужники"/>
    <n v="15900"/>
    <x v="1"/>
  </r>
  <r>
    <d v="2021-05-31T00:00:00"/>
    <n v="2860"/>
    <m/>
    <x v="1"/>
    <s v="Петр Иванов"/>
    <s v="Лужники"/>
    <n v="15900"/>
    <x v="1"/>
  </r>
  <r>
    <d v="2021-05-02T00:00:00"/>
    <n v="2868"/>
    <m/>
    <x v="1"/>
    <s v="Иван Иванов"/>
    <s v="Киевская"/>
    <n v="15900"/>
    <x v="1"/>
  </r>
  <r>
    <d v="2021-05-09T00:00:00"/>
    <n v="2724"/>
    <s v="Google"/>
    <x v="3"/>
    <s v="Семен Борисов"/>
    <s v="Перово"/>
    <n v="54900"/>
    <x v="0"/>
  </r>
  <r>
    <d v="2021-03-30T00:00:00"/>
    <n v="2151"/>
    <s v="YouTube"/>
    <x v="2"/>
    <s v="Петр Иванов"/>
    <s v="Белорусская"/>
    <n v="9900"/>
    <x v="1"/>
  </r>
  <r>
    <d v="2021-05-20T00:00:00"/>
    <n v="2438"/>
    <m/>
    <x v="4"/>
    <s v="Иван Иванов"/>
    <s v="Киевская"/>
    <n v="23900"/>
    <x v="2"/>
  </r>
  <r>
    <d v="2021-05-12T00:00:00"/>
    <n v="1578"/>
    <m/>
    <x v="4"/>
    <s v="Виктор Петров"/>
    <s v="Котельники"/>
    <n v="23900"/>
    <x v="2"/>
  </r>
  <r>
    <d v="2021-04-30T00:00:00"/>
    <n v="2457"/>
    <m/>
    <x v="3"/>
    <s v="Семен Борисов"/>
    <s v="Сокольники"/>
    <n v="54900"/>
    <x v="0"/>
  </r>
  <r>
    <d v="2021-04-20T00:00:00"/>
    <n v="2863"/>
    <s v="Vkontakte"/>
    <x v="1"/>
    <s v="Петр Иванов"/>
    <s v="Химки"/>
    <n v="15900"/>
    <x v="1"/>
  </r>
  <r>
    <d v="2021-04-25T00:00:00"/>
    <n v="1685"/>
    <m/>
    <x v="0"/>
    <s v="Семен Борисов"/>
    <s v="Котельники"/>
    <n v="45900"/>
    <x v="0"/>
  </r>
  <r>
    <d v="2021-04-25T00:00:00"/>
    <n v="1931"/>
    <m/>
    <x v="1"/>
    <s v="Виктор Петров"/>
    <s v="Перово"/>
    <n v="15900"/>
    <x v="1"/>
  </r>
  <r>
    <d v="2021-06-17T00:00:00"/>
    <n v="2800"/>
    <m/>
    <x v="0"/>
    <s v="Иван Иванов"/>
    <s v="Киевская"/>
    <n v="45900"/>
    <x v="0"/>
  </r>
  <r>
    <d v="2021-05-12T00:00:00"/>
    <n v="1846"/>
    <m/>
    <x v="1"/>
    <s v="Петр Иванов"/>
    <s v="Курская"/>
    <n v="15900"/>
    <x v="1"/>
  </r>
  <r>
    <d v="2021-05-12T00:00:00"/>
    <n v="2390"/>
    <m/>
    <x v="0"/>
    <s v="Иван Иванов"/>
    <s v="Перово"/>
    <n v="45900"/>
    <x v="0"/>
  </r>
  <r>
    <d v="2021-04-20T00:00:00"/>
    <n v="1321"/>
    <s v="YouTube"/>
    <x v="0"/>
    <s v="Иван Иванов"/>
    <s v="Лужники"/>
    <n v="45900"/>
    <x v="0"/>
  </r>
  <r>
    <d v="2021-04-25T00:00:00"/>
    <n v="1718"/>
    <m/>
    <x v="4"/>
    <s v="Петр Иванов"/>
    <s v="Сокольники"/>
    <n v="23900"/>
    <x v="2"/>
  </r>
  <r>
    <d v="2021-05-02T00:00:00"/>
    <n v="2454"/>
    <s v="Google"/>
    <x v="1"/>
    <s v="Иван Иванов"/>
    <s v="Котельники"/>
    <n v="15900"/>
    <x v="1"/>
  </r>
  <r>
    <d v="2021-06-22T00:00:00"/>
    <n v="2828"/>
    <m/>
    <x v="1"/>
    <s v="Иван Иванов"/>
    <s v="Химки"/>
    <n v="15900"/>
    <x v="1"/>
  </r>
  <r>
    <d v="2021-04-25T00:00:00"/>
    <n v="1421"/>
    <m/>
    <x v="0"/>
    <s v="Виктор Петров"/>
    <s v="Химки"/>
    <n v="45900"/>
    <x v="0"/>
  </r>
  <r>
    <d v="2021-06-16T00:00:00"/>
    <n v="1630"/>
    <m/>
    <x v="2"/>
    <s v="Петр Иванов"/>
    <s v="Сокольники"/>
    <n v="9900"/>
    <x v="1"/>
  </r>
  <r>
    <d v="2021-04-25T00:00:00"/>
    <n v="2665"/>
    <s v="YouTube"/>
    <x v="1"/>
    <s v="Семен Борисов"/>
    <s v="Белорусская"/>
    <n v="15900"/>
    <x v="1"/>
  </r>
  <r>
    <d v="2021-03-30T00:00:00"/>
    <n v="2629"/>
    <s v="Google"/>
    <x v="3"/>
    <s v="Петр Иванов"/>
    <s v="Курская"/>
    <n v="54900"/>
    <x v="0"/>
  </r>
  <r>
    <d v="2021-04-07T00:00:00"/>
    <n v="2083"/>
    <m/>
    <x v="0"/>
    <s v="Петр Иванов"/>
    <s v="Сокольники"/>
    <n v="45900"/>
    <x v="0"/>
  </r>
  <r>
    <d v="2021-04-07T00:00:00"/>
    <n v="2413"/>
    <m/>
    <x v="2"/>
    <s v="Семен Борисов"/>
    <s v="Химки"/>
    <n v="9900"/>
    <x v="1"/>
  </r>
  <r>
    <d v="2021-04-25T00:00:00"/>
    <n v="2457"/>
    <m/>
    <x v="0"/>
    <s v="Семен Борисов"/>
    <s v="Лужники"/>
    <n v="45900"/>
    <x v="0"/>
  </r>
  <r>
    <d v="2021-06-08T00:00:00"/>
    <n v="2505"/>
    <m/>
    <x v="3"/>
    <s v="Иван Иванов"/>
    <s v="Химки"/>
    <n v="54900"/>
    <x v="0"/>
  </r>
  <r>
    <d v="2021-06-08T00:00:00"/>
    <n v="2692"/>
    <s v="Yandex"/>
    <x v="1"/>
    <s v="Петр Иванов"/>
    <s v="Лужники"/>
    <n v="15900"/>
    <x v="1"/>
  </r>
  <r>
    <d v="2021-03-29T00:00:00"/>
    <n v="2860"/>
    <m/>
    <x v="1"/>
    <s v="Петр Иванов"/>
    <s v="Лужники"/>
    <n v="15900"/>
    <x v="1"/>
  </r>
  <r>
    <d v="2021-04-20T00:00:00"/>
    <n v="2868"/>
    <m/>
    <x v="1"/>
    <s v="Иван Иванов"/>
    <s v="Киевская"/>
    <n v="15900"/>
    <x v="1"/>
  </r>
  <r>
    <d v="2021-04-20T00:00:00"/>
    <n v="2724"/>
    <s v="Google"/>
    <x v="3"/>
    <s v="Семен Борисов"/>
    <s v="Перово"/>
    <n v="54900"/>
    <x v="0"/>
  </r>
  <r>
    <d v="2021-05-02T00:00:00"/>
    <n v="2151"/>
    <s v="YouTube"/>
    <x v="2"/>
    <s v="Петр Иванов"/>
    <s v="Белорусская"/>
    <n v="9900"/>
    <x v="1"/>
  </r>
  <r>
    <d v="2021-05-12T00:00:00"/>
    <n v="2438"/>
    <m/>
    <x v="4"/>
    <s v="Иван Иванов"/>
    <s v="Киевская"/>
    <n v="23900"/>
    <x v="2"/>
  </r>
  <r>
    <d v="2021-04-25T00:00:00"/>
    <n v="1578"/>
    <m/>
    <x v="4"/>
    <s v="Виктор Петров"/>
    <s v="Котельники"/>
    <n v="23900"/>
    <x v="2"/>
  </r>
  <r>
    <d v="2021-05-26T00:00:00"/>
    <n v="2457"/>
    <m/>
    <x v="3"/>
    <s v="Семен Борисов"/>
    <s v="Сокольники"/>
    <n v="54900"/>
    <x v="0"/>
  </r>
  <r>
    <d v="2021-06-22T00:00:00"/>
    <n v="2863"/>
    <s v="Vkontakte"/>
    <x v="1"/>
    <s v="Петр Иванов"/>
    <s v="Химки"/>
    <n v="15900"/>
    <x v="1"/>
  </r>
  <r>
    <d v="2021-06-17T00:00:00"/>
    <n v="1685"/>
    <m/>
    <x v="0"/>
    <s v="Семен Борисов"/>
    <s v="Котельники"/>
    <n v="45900"/>
    <x v="0"/>
  </r>
  <r>
    <d v="2021-05-02T00:00:00"/>
    <n v="1931"/>
    <m/>
    <x v="1"/>
    <s v="Виктор Петров"/>
    <s v="Перово"/>
    <n v="15900"/>
    <x v="1"/>
  </r>
  <r>
    <d v="2021-05-09T00:00:00"/>
    <n v="2800"/>
    <m/>
    <x v="0"/>
    <s v="Иван Иванов"/>
    <s v="Киевская"/>
    <n v="45900"/>
    <x v="0"/>
  </r>
  <r>
    <d v="2021-06-22T00:00:00"/>
    <n v="1846"/>
    <m/>
    <x v="1"/>
    <s v="Петр Иванов"/>
    <s v="Курская"/>
    <n v="15900"/>
    <x v="1"/>
  </r>
  <r>
    <d v="2021-05-26T00:00:00"/>
    <n v="2390"/>
    <m/>
    <x v="0"/>
    <s v="Иван Иванов"/>
    <s v="Перово"/>
    <n v="45900"/>
    <x v="0"/>
  </r>
  <r>
    <d v="2021-06-08T00:00:00"/>
    <n v="1321"/>
    <s v="YouTube"/>
    <x v="0"/>
    <s v="Иван Иванов"/>
    <s v="Лужники"/>
    <n v="45900"/>
    <x v="0"/>
  </r>
  <r>
    <d v="2021-05-12T00:00:00"/>
    <n v="1718"/>
    <m/>
    <x v="4"/>
    <s v="Петр Иванов"/>
    <s v="Сокольники"/>
    <n v="23900"/>
    <x v="2"/>
  </r>
  <r>
    <d v="2021-06-22T00:00:00"/>
    <n v="2454"/>
    <s v="Google"/>
    <x v="1"/>
    <s v="Иван Иванов"/>
    <s v="Котельники"/>
    <n v="15900"/>
    <x v="1"/>
  </r>
  <r>
    <d v="2021-04-20T00:00:00"/>
    <n v="2828"/>
    <m/>
    <x v="1"/>
    <s v="Иван Иванов"/>
    <s v="Химки"/>
    <n v="15900"/>
    <x v="1"/>
  </r>
  <r>
    <d v="2021-05-26T00:00:00"/>
    <n v="1421"/>
    <m/>
    <x v="0"/>
    <s v="Виктор Петров"/>
    <s v="Химки"/>
    <n v="45900"/>
    <x v="0"/>
  </r>
  <r>
    <d v="2021-06-16T00:00:00"/>
    <n v="1630"/>
    <m/>
    <x v="2"/>
    <s v="Петр Иванов"/>
    <s v="Сокольники"/>
    <n v="9900"/>
    <x v="1"/>
  </r>
  <r>
    <d v="2021-04-25T00:00:00"/>
    <n v="1997"/>
    <s v="YouTube"/>
    <x v="4"/>
    <s v="Петр Иванов"/>
    <s v="Лужники"/>
    <n v="23900"/>
    <x v="2"/>
  </r>
  <r>
    <d v="2021-04-30T00:00:00"/>
    <n v="1642"/>
    <s v="Facebook"/>
    <x v="1"/>
    <s v="Семен Борисов"/>
    <s v="Котельники"/>
    <n v="15900"/>
    <x v="1"/>
  </r>
  <r>
    <d v="2021-05-02T00:00:00"/>
    <n v="2667"/>
    <s v="Yandex"/>
    <x v="2"/>
    <s v="Иван Иванов"/>
    <s v="Лужники"/>
    <n v="9900"/>
    <x v="1"/>
  </r>
  <r>
    <d v="2021-05-20T00:00:00"/>
    <n v="2420"/>
    <m/>
    <x v="1"/>
    <s v="Иван Иванов"/>
    <s v="Котельники"/>
    <n v="15900"/>
    <x v="1"/>
  </r>
  <r>
    <d v="2021-05-31T00:00:00"/>
    <n v="2558"/>
    <m/>
    <x v="3"/>
    <s v="Семен Борисов"/>
    <s v="Котельники"/>
    <n v="54900"/>
    <x v="0"/>
  </r>
  <r>
    <d v="2021-04-04T00:00:00"/>
    <n v="1264"/>
    <s v="Yandex"/>
    <x v="3"/>
    <s v="Петр Иванов"/>
    <s v="Киевская"/>
    <n v="54900"/>
    <x v="0"/>
  </r>
  <r>
    <d v="2021-06-22T00:00:00"/>
    <n v="1554"/>
    <s v="Google"/>
    <x v="0"/>
    <s v="Семен Борисов"/>
    <s v="Лужники"/>
    <n v="45900"/>
    <x v="0"/>
  </r>
  <r>
    <d v="2021-03-29T00:00:00"/>
    <n v="2507"/>
    <s v="Vkontakte"/>
    <x v="2"/>
    <s v="Иван Иванов"/>
    <s v="Перово"/>
    <n v="9900"/>
    <x v="1"/>
  </r>
  <r>
    <d v="2021-05-02T00:00:00"/>
    <n v="1269"/>
    <s v="Google"/>
    <x v="0"/>
    <s v="Иван Иванов"/>
    <s v="Перово"/>
    <n v="45900"/>
    <x v="0"/>
  </r>
  <r>
    <d v="2021-05-31T00:00:00"/>
    <n v="1868"/>
    <m/>
    <x v="2"/>
    <s v="Иван Иванов"/>
    <s v="Киевская"/>
    <n v="9900"/>
    <x v="1"/>
  </r>
  <r>
    <d v="2021-03-30T00:00:00"/>
    <n v="2006"/>
    <m/>
    <x v="1"/>
    <s v="Иван Иванов"/>
    <s v="Перово"/>
    <n v="15900"/>
    <x v="1"/>
  </r>
  <r>
    <d v="2021-03-29T00:00:00"/>
    <n v="2486"/>
    <m/>
    <x v="1"/>
    <s v="Петр Иванов"/>
    <s v="Перово"/>
    <n v="15900"/>
    <x v="1"/>
  </r>
  <r>
    <d v="2021-05-07T00:00:00"/>
    <n v="1991"/>
    <s v="Google"/>
    <x v="3"/>
    <s v="Иван Иванов"/>
    <s v="Лужники"/>
    <n v="54900"/>
    <x v="0"/>
  </r>
  <r>
    <d v="2021-04-25T00:00:00"/>
    <n v="1609"/>
    <m/>
    <x v="2"/>
    <s v="Иван Иванов"/>
    <s v="Лужники"/>
    <n v="9900"/>
    <x v="1"/>
  </r>
  <r>
    <d v="2021-06-22T00:00:00"/>
    <n v="1313"/>
    <m/>
    <x v="1"/>
    <s v="Иван Иванов"/>
    <s v="Перово"/>
    <n v="15900"/>
    <x v="1"/>
  </r>
  <r>
    <d v="2021-04-25T00:00:00"/>
    <n v="1909"/>
    <m/>
    <x v="1"/>
    <s v="Иван Иванов"/>
    <s v="Лужники"/>
    <n v="15900"/>
    <x v="1"/>
  </r>
  <r>
    <d v="2021-04-04T00:00:00"/>
    <n v="1379"/>
    <s v="Google"/>
    <x v="1"/>
    <s v="Виктор Петров"/>
    <s v="Киевская"/>
    <n v="15900"/>
    <x v="1"/>
  </r>
  <r>
    <d v="2021-04-25T00:00:00"/>
    <n v="1335"/>
    <s v="YouTube"/>
    <x v="2"/>
    <s v="Иван Иванов"/>
    <s v="Химки"/>
    <n v="9900"/>
    <x v="1"/>
  </r>
  <r>
    <d v="2021-03-30T00:00:00"/>
    <n v="1239"/>
    <s v="YouTube"/>
    <x v="1"/>
    <s v="Петр Иванов"/>
    <s v="Курская"/>
    <n v="15900"/>
    <x v="1"/>
  </r>
  <r>
    <d v="2021-05-16T00:00:00"/>
    <n v="1994"/>
    <m/>
    <x v="3"/>
    <s v="Петр Иванов"/>
    <s v="Перово"/>
    <n v="54900"/>
    <x v="0"/>
  </r>
  <r>
    <d v="2021-05-09T00:00:00"/>
    <n v="1620"/>
    <m/>
    <x v="2"/>
    <s v="Виктор Петров"/>
    <s v="Белорусская"/>
    <n v="9900"/>
    <x v="1"/>
  </r>
  <r>
    <d v="2021-05-09T00:00:00"/>
    <n v="1205"/>
    <s v="YouTube"/>
    <x v="1"/>
    <s v="Семен Борисов"/>
    <s v="Белорусская"/>
    <n v="15900"/>
    <x v="1"/>
  </r>
  <r>
    <d v="2021-06-22T00:00:00"/>
    <n v="1883"/>
    <s v="Vkontakte"/>
    <x v="3"/>
    <s v="Иван Иванов"/>
    <s v="Перово"/>
    <n v="54900"/>
    <x v="0"/>
  </r>
  <r>
    <d v="2021-03-29T00:00:00"/>
    <n v="2614"/>
    <s v="YouTube"/>
    <x v="1"/>
    <s v="Иван Иванов"/>
    <s v="Белорусская"/>
    <n v="15900"/>
    <x v="1"/>
  </r>
  <r>
    <d v="2021-06-08T00:00:00"/>
    <n v="2405"/>
    <m/>
    <x v="0"/>
    <s v="Петр Иванов"/>
    <s v="Лужники"/>
    <n v="45900"/>
    <x v="0"/>
  </r>
  <r>
    <d v="2021-05-07T00:00:00"/>
    <n v="1479"/>
    <s v="Facebook"/>
    <x v="1"/>
    <s v="Иван Иванов"/>
    <s v="Киевская"/>
    <n v="15900"/>
    <x v="1"/>
  </r>
  <r>
    <d v="2021-03-30T00:00:00"/>
    <n v="2151"/>
    <s v="Instagram"/>
    <x v="1"/>
    <s v="Виктор Петров"/>
    <s v="Курская"/>
    <n v="15900"/>
    <x v="1"/>
  </r>
  <r>
    <d v="2021-03-29T00:00:00"/>
    <n v="2338"/>
    <m/>
    <x v="1"/>
    <s v="Иван Иванов"/>
    <s v="Перово"/>
    <n v="15900"/>
    <x v="1"/>
  </r>
  <r>
    <d v="2021-04-04T00:00:00"/>
    <n v="1833"/>
    <m/>
    <x v="2"/>
    <s v="Семен Борисов"/>
    <s v="Котельники"/>
    <n v="9900"/>
    <x v="1"/>
  </r>
  <r>
    <d v="2021-04-04T00:00:00"/>
    <n v="2371"/>
    <m/>
    <x v="1"/>
    <s v="Иван Иванов"/>
    <s v="Химки"/>
    <n v="15900"/>
    <x v="1"/>
  </r>
  <r>
    <d v="2021-04-20T00:00:00"/>
    <n v="2245"/>
    <s v="Yandex"/>
    <x v="1"/>
    <s v="Иван Иванов"/>
    <s v="Сокольники"/>
    <n v="15900"/>
    <x v="1"/>
  </r>
  <r>
    <d v="2021-03-30T00:00:00"/>
    <n v="2830"/>
    <s v="Google"/>
    <x v="1"/>
    <s v="Семен Борисов"/>
    <s v="Перово"/>
    <n v="15900"/>
    <x v="1"/>
  </r>
  <r>
    <d v="2021-05-02T00:00:00"/>
    <n v="2304"/>
    <s v="Yandex"/>
    <x v="4"/>
    <s v="Петр Иванов"/>
    <s v="Лужники"/>
    <n v="23900"/>
    <x v="2"/>
  </r>
  <r>
    <d v="2021-04-26T00:00:00"/>
    <n v="2501"/>
    <s v="Vkontakte"/>
    <x v="1"/>
    <s v="Иван Иванов"/>
    <s v="Курская"/>
    <n v="15900"/>
    <x v="1"/>
  </r>
  <r>
    <d v="2021-05-31T00:00:00"/>
    <n v="1318"/>
    <m/>
    <x v="1"/>
    <s v="Семен Борисов"/>
    <s v="Белорусская"/>
    <n v="15900"/>
    <x v="1"/>
  </r>
  <r>
    <d v="2021-04-25T00:00:00"/>
    <n v="2819"/>
    <s v="Facebook"/>
    <x v="3"/>
    <s v="Семен Борисов"/>
    <s v="Перово"/>
    <n v="54900"/>
    <x v="0"/>
  </r>
  <r>
    <d v="2021-03-30T00:00:00"/>
    <n v="2658"/>
    <s v="Google"/>
    <x v="1"/>
    <s v="Петр Иванов"/>
    <s v="Киевская"/>
    <n v="15900"/>
    <x v="1"/>
  </r>
  <r>
    <d v="2021-04-30T00:00:00"/>
    <n v="2191"/>
    <m/>
    <x v="2"/>
    <s v="Семен Борисов"/>
    <s v="Лужники"/>
    <n v="9900"/>
    <x v="1"/>
  </r>
  <r>
    <d v="2021-05-07T00:00:00"/>
    <n v="2089"/>
    <m/>
    <x v="2"/>
    <s v="Петр Иванов"/>
    <s v="Котельники"/>
    <n v="9900"/>
    <x v="1"/>
  </r>
  <r>
    <d v="2021-05-02T00:00:00"/>
    <n v="1272"/>
    <s v="Instagram"/>
    <x v="3"/>
    <s v="Семен Борисов"/>
    <s v="Лужники"/>
    <n v="54900"/>
    <x v="0"/>
  </r>
  <r>
    <d v="2021-04-25T00:00:00"/>
    <n v="2810"/>
    <s v="Yandex"/>
    <x v="2"/>
    <s v="Петр Иванов"/>
    <s v="Белорусская"/>
    <n v="9900"/>
    <x v="1"/>
  </r>
  <r>
    <d v="2021-04-07T00:00:00"/>
    <n v="1715"/>
    <s v="Instagram"/>
    <x v="1"/>
    <s v="Иван Иванов"/>
    <s v="Курская"/>
    <n v="15900"/>
    <x v="1"/>
  </r>
  <r>
    <d v="2021-04-30T00:00:00"/>
    <n v="1751"/>
    <m/>
    <x v="2"/>
    <s v="Иван Иванов"/>
    <s v="Сокольники"/>
    <n v="9900"/>
    <x v="1"/>
  </r>
  <r>
    <d v="2021-05-20T00:00:00"/>
    <n v="2659"/>
    <s v="YouTube"/>
    <x v="1"/>
    <s v="Петр Иванов"/>
    <s v="Котельники"/>
    <n v="15900"/>
    <x v="1"/>
  </r>
  <r>
    <d v="2021-05-02T00:00:00"/>
    <n v="2641"/>
    <s v="Google"/>
    <x v="2"/>
    <s v="Иван Иванов"/>
    <s v="Перово"/>
    <n v="9900"/>
    <x v="1"/>
  </r>
  <r>
    <d v="2021-04-07T00:00:00"/>
    <n v="2730"/>
    <s v="Google"/>
    <x v="0"/>
    <s v="Петр Иванов"/>
    <s v="Сокольники"/>
    <n v="45900"/>
    <x v="0"/>
  </r>
  <r>
    <d v="2021-04-07T00:00:00"/>
    <n v="1528"/>
    <m/>
    <x v="0"/>
    <s v="Семен Борисов"/>
    <s v="Сокольники"/>
    <n v="45900"/>
    <x v="0"/>
  </r>
  <r>
    <d v="2021-03-30T00:00:00"/>
    <n v="2363"/>
    <m/>
    <x v="4"/>
    <s v="Иван Иванов"/>
    <s v="Химки"/>
    <n v="23900"/>
    <x v="2"/>
  </r>
  <r>
    <d v="2021-04-20T00:00:00"/>
    <n v="2474"/>
    <s v="Instagram"/>
    <x v="1"/>
    <s v="Иван Иванов"/>
    <s v="Перово"/>
    <n v="15900"/>
    <x v="1"/>
  </r>
  <r>
    <d v="2021-05-12T00:00:00"/>
    <n v="1338"/>
    <s v="Google"/>
    <x v="3"/>
    <s v="Семен Борисов"/>
    <s v="Лужники"/>
    <n v="54900"/>
    <x v="0"/>
  </r>
  <r>
    <d v="2021-05-12T00:00:00"/>
    <n v="2509"/>
    <s v="Yandex"/>
    <x v="1"/>
    <s v="Виктор Петров"/>
    <s v="Киевская"/>
    <n v="15900"/>
    <x v="1"/>
  </r>
  <r>
    <d v="2021-05-16T00:00:00"/>
    <n v="2153"/>
    <s v="Facebook"/>
    <x v="1"/>
    <s v="Семен Борисов"/>
    <s v="Сокольники"/>
    <n v="15900"/>
    <x v="1"/>
  </r>
  <r>
    <d v="2021-04-16T00:00:00"/>
    <n v="1844"/>
    <m/>
    <x v="1"/>
    <s v="Виктор Петров"/>
    <s v="Перово"/>
    <n v="15900"/>
    <x v="1"/>
  </r>
  <r>
    <d v="2021-04-16T00:00:00"/>
    <n v="2515"/>
    <s v="Google"/>
    <x v="0"/>
    <s v="Семен Борисов"/>
    <s v="Лужники"/>
    <n v="45900"/>
    <x v="0"/>
  </r>
  <r>
    <d v="2021-05-02T00:00:00"/>
    <n v="1210"/>
    <s v="Vkontakte"/>
    <x v="2"/>
    <s v="Семен Борисов"/>
    <s v="Киевская"/>
    <n v="9900"/>
    <x v="1"/>
  </r>
  <r>
    <d v="2021-05-20T00:00:00"/>
    <n v="1222"/>
    <m/>
    <x v="0"/>
    <s v="Петр Иванов"/>
    <s v="Лужники"/>
    <n v="45900"/>
    <x v="0"/>
  </r>
  <r>
    <d v="2021-04-07T00:00:00"/>
    <n v="1996"/>
    <s v="Yandex"/>
    <x v="2"/>
    <s v="Семен Борисов"/>
    <s v="Сокольники"/>
    <n v="9900"/>
    <x v="1"/>
  </r>
  <r>
    <d v="2021-05-02T00:00:00"/>
    <n v="2227"/>
    <s v="Facebook"/>
    <x v="2"/>
    <s v="Петр Иванов"/>
    <s v="Химки"/>
    <n v="9900"/>
    <x v="1"/>
  </r>
  <r>
    <d v="2021-04-30T00:00:00"/>
    <n v="2023"/>
    <m/>
    <x v="1"/>
    <s v="Иван Иванов"/>
    <s v="Химки"/>
    <n v="15900"/>
    <x v="1"/>
  </r>
  <r>
    <d v="2021-04-25T00:00:00"/>
    <n v="2330"/>
    <s v="Instagram"/>
    <x v="3"/>
    <s v="Петр Иванов"/>
    <s v="Белорусская"/>
    <n v="54900"/>
    <x v="0"/>
  </r>
  <r>
    <d v="2021-06-22T00:00:00"/>
    <n v="1450"/>
    <s v="Facebook"/>
    <x v="1"/>
    <s v="Петр Иванов"/>
    <s v="Киевская"/>
    <n v="15900"/>
    <x v="1"/>
  </r>
  <r>
    <d v="2021-05-02T00:00:00"/>
    <n v="2616"/>
    <s v="Yandex"/>
    <x v="2"/>
    <s v="Иван Иванов"/>
    <s v="Перово"/>
    <n v="9900"/>
    <x v="1"/>
  </r>
  <r>
    <d v="2021-05-16T00:00:00"/>
    <n v="2665"/>
    <s v="YouTube"/>
    <x v="1"/>
    <s v="Семен Борисов"/>
    <s v="Белорусская"/>
    <n v="15900"/>
    <x v="1"/>
  </r>
  <r>
    <d v="2021-05-12T00:00:00"/>
    <n v="2629"/>
    <s v="Google"/>
    <x v="3"/>
    <s v="Петр Иванов"/>
    <s v="Курская"/>
    <n v="54900"/>
    <x v="0"/>
  </r>
  <r>
    <d v="2021-04-07T00:00:00"/>
    <n v="2083"/>
    <m/>
    <x v="0"/>
    <s v="Петр Иванов"/>
    <s v="Сокольники"/>
    <n v="45900"/>
    <x v="0"/>
  </r>
  <r>
    <d v="2021-06-22T00:00:00"/>
    <n v="2413"/>
    <m/>
    <x v="2"/>
    <s v="Семен Борисов"/>
    <s v="Химки"/>
    <n v="9900"/>
    <x v="1"/>
  </r>
  <r>
    <d v="2021-04-26T00:00:00"/>
    <n v="2457"/>
    <m/>
    <x v="0"/>
    <s v="Семен Борисов"/>
    <s v="Лужники"/>
    <n v="45900"/>
    <x v="0"/>
  </r>
  <r>
    <d v="2021-04-07T00:00:00"/>
    <n v="2505"/>
    <m/>
    <x v="3"/>
    <s v="Иван Иванов"/>
    <s v="Химки"/>
    <n v="54900"/>
    <x v="0"/>
  </r>
  <r>
    <d v="2021-05-12T00:00:00"/>
    <n v="2692"/>
    <s v="Yandex"/>
    <x v="1"/>
    <s v="Петр Иванов"/>
    <s v="Лужники"/>
    <n v="15900"/>
    <x v="1"/>
  </r>
  <r>
    <d v="2021-05-20T00:00:00"/>
    <n v="2860"/>
    <m/>
    <x v="1"/>
    <s v="Петр Иванов"/>
    <s v="Лужники"/>
    <n v="15900"/>
    <x v="1"/>
  </r>
  <r>
    <d v="2021-06-17T00:00:00"/>
    <n v="2868"/>
    <m/>
    <x v="1"/>
    <s v="Иван Иванов"/>
    <s v="Киевская"/>
    <n v="15900"/>
    <x v="1"/>
  </r>
  <r>
    <d v="2021-04-25T00:00:00"/>
    <n v="2724"/>
    <s v="Google"/>
    <x v="3"/>
    <s v="Семен Борисов"/>
    <s v="Перово"/>
    <n v="54900"/>
    <x v="0"/>
  </r>
  <r>
    <d v="2021-04-25T00:00:00"/>
    <n v="2151"/>
    <s v="YouTube"/>
    <x v="2"/>
    <s v="Петр Иванов"/>
    <s v="Белорусская"/>
    <n v="9900"/>
    <x v="1"/>
  </r>
  <r>
    <d v="2021-05-31T00:00:00"/>
    <n v="2438"/>
    <m/>
    <x v="4"/>
    <s v="Иван Иванов"/>
    <s v="Киевская"/>
    <n v="23900"/>
    <x v="2"/>
  </r>
  <r>
    <d v="2021-05-31T00:00:00"/>
    <n v="1578"/>
    <m/>
    <x v="4"/>
    <s v="Виктор Петров"/>
    <s v="Котельники"/>
    <n v="23900"/>
    <x v="2"/>
  </r>
  <r>
    <d v="2021-06-22T00:00:00"/>
    <n v="2457"/>
    <m/>
    <x v="3"/>
    <s v="Семен Борисов"/>
    <s v="Сокольники"/>
    <n v="54900"/>
    <x v="0"/>
  </r>
  <r>
    <d v="2021-05-26T00:00:00"/>
    <n v="2863"/>
    <s v="Vkontakte"/>
    <x v="1"/>
    <s v="Петр Иванов"/>
    <s v="Химки"/>
    <n v="15900"/>
    <x v="1"/>
  </r>
  <r>
    <d v="2021-06-22T00:00:00"/>
    <n v="1685"/>
    <m/>
    <x v="0"/>
    <s v="Семен Борисов"/>
    <s v="Котельники"/>
    <n v="45900"/>
    <x v="0"/>
  </r>
  <r>
    <d v="2021-04-07T00:00:00"/>
    <n v="1931"/>
    <m/>
    <x v="1"/>
    <s v="Виктор Петров"/>
    <s v="Перово"/>
    <n v="15900"/>
    <x v="1"/>
  </r>
  <r>
    <d v="2021-05-31T00:00:00"/>
    <n v="2800"/>
    <m/>
    <x v="0"/>
    <s v="Иван Иванов"/>
    <s v="Киевская"/>
    <n v="45900"/>
    <x v="0"/>
  </r>
  <r>
    <d v="2021-05-12T00:00:00"/>
    <n v="1846"/>
    <m/>
    <x v="1"/>
    <s v="Петр Иванов"/>
    <s v="Курская"/>
    <n v="15900"/>
    <x v="1"/>
  </r>
  <r>
    <d v="2021-05-16T00:00:00"/>
    <n v="2390"/>
    <m/>
    <x v="0"/>
    <s v="Иван Иванов"/>
    <s v="Перово"/>
    <n v="45900"/>
    <x v="0"/>
  </r>
  <r>
    <d v="2021-05-31T00:00:00"/>
    <n v="1321"/>
    <s v="YouTube"/>
    <x v="0"/>
    <s v="Иван Иванов"/>
    <s v="Лужники"/>
    <n v="45900"/>
    <x v="0"/>
  </r>
  <r>
    <d v="2021-05-12T00:00:00"/>
    <n v="1718"/>
    <m/>
    <x v="4"/>
    <s v="Петр Иванов"/>
    <s v="Сокольники"/>
    <n v="23900"/>
    <x v="2"/>
  </r>
  <r>
    <d v="2021-06-22T00:00:00"/>
    <n v="2454"/>
    <s v="Google"/>
    <x v="1"/>
    <s v="Иван Иванов"/>
    <s v="Котельники"/>
    <n v="15900"/>
    <x v="1"/>
  </r>
  <r>
    <d v="2021-04-25T00:00:00"/>
    <n v="2828"/>
    <m/>
    <x v="1"/>
    <s v="Иван Иванов"/>
    <s v="Химки"/>
    <n v="15900"/>
    <x v="1"/>
  </r>
  <r>
    <d v="2021-05-09T00:00:00"/>
    <n v="1421"/>
    <m/>
    <x v="0"/>
    <s v="Виктор Петров"/>
    <s v="Химки"/>
    <n v="45900"/>
    <x v="0"/>
  </r>
  <r>
    <d v="2021-06-22T00:00:00"/>
    <n v="1630"/>
    <m/>
    <x v="2"/>
    <s v="Петр Иванов"/>
    <s v="Сокольники"/>
    <n v="9900"/>
    <x v="1"/>
  </r>
  <r>
    <d v="2021-06-08T00:00:00"/>
    <n v="2665"/>
    <s v="YouTube"/>
    <x v="1"/>
    <s v="Семен Борисов"/>
    <s v="Белорусская"/>
    <n v="15900"/>
    <x v="1"/>
  </r>
  <r>
    <d v="2021-05-07T00:00:00"/>
    <n v="2629"/>
    <s v="Google"/>
    <x v="3"/>
    <s v="Петр Иванов"/>
    <s v="Курская"/>
    <n v="54900"/>
    <x v="0"/>
  </r>
  <r>
    <d v="2021-05-16T00:00:00"/>
    <n v="2083"/>
    <m/>
    <x v="0"/>
    <s v="Петр Иванов"/>
    <s v="Сокольники"/>
    <n v="45900"/>
    <x v="0"/>
  </r>
  <r>
    <d v="2021-06-18T00:00:00"/>
    <n v="2413"/>
    <m/>
    <x v="2"/>
    <s v="Семен Борисов"/>
    <s v="Химки"/>
    <n v="9900"/>
    <x v="1"/>
  </r>
  <r>
    <d v="2021-05-02T00:00:00"/>
    <n v="2457"/>
    <m/>
    <x v="0"/>
    <s v="Семен Борисов"/>
    <s v="Лужники"/>
    <n v="45900"/>
    <x v="0"/>
  </r>
  <r>
    <d v="2021-05-09T00:00:00"/>
    <n v="2505"/>
    <m/>
    <x v="3"/>
    <s v="Иван Иванов"/>
    <s v="Химки"/>
    <n v="54900"/>
    <x v="0"/>
  </r>
  <r>
    <d v="2021-04-04T00:00:00"/>
    <n v="2692"/>
    <s v="Yandex"/>
    <x v="1"/>
    <s v="Петр Иванов"/>
    <s v="Лужники"/>
    <n v="15900"/>
    <x v="1"/>
  </r>
  <r>
    <d v="2021-05-02T00:00:00"/>
    <n v="2860"/>
    <m/>
    <x v="1"/>
    <s v="Петр Иванов"/>
    <s v="Лужники"/>
    <n v="15900"/>
    <x v="1"/>
  </r>
  <r>
    <d v="2021-03-30T00:00:00"/>
    <n v="2868"/>
    <m/>
    <x v="1"/>
    <s v="Иван Иванов"/>
    <s v="Киевская"/>
    <n v="15900"/>
    <x v="1"/>
  </r>
  <r>
    <d v="2021-04-30T00:00:00"/>
    <n v="2724"/>
    <s v="Google"/>
    <x v="3"/>
    <s v="Семен Борисов"/>
    <s v="Перово"/>
    <n v="54900"/>
    <x v="0"/>
  </r>
  <r>
    <d v="2021-05-09T00:00:00"/>
    <n v="2151"/>
    <s v="YouTube"/>
    <x v="2"/>
    <s v="Петр Иванов"/>
    <s v="Белорусская"/>
    <n v="9900"/>
    <x v="1"/>
  </r>
  <r>
    <d v="2021-05-02T00:00:00"/>
    <n v="2438"/>
    <m/>
    <x v="4"/>
    <s v="Иван Иванов"/>
    <s v="Киевская"/>
    <n v="23900"/>
    <x v="2"/>
  </r>
  <r>
    <d v="2021-03-29T00:00:00"/>
    <n v="1578"/>
    <m/>
    <x v="4"/>
    <s v="Виктор Петров"/>
    <s v="Котельники"/>
    <n v="23900"/>
    <x v="2"/>
  </r>
  <r>
    <d v="2021-06-22T00:00:00"/>
    <n v="2457"/>
    <m/>
    <x v="3"/>
    <s v="Семен Борисов"/>
    <s v="Сокольники"/>
    <n v="54900"/>
    <x v="0"/>
  </r>
  <r>
    <d v="2021-06-16T00:00:00"/>
    <n v="2863"/>
    <s v="Vkontakte"/>
    <x v="1"/>
    <s v="Петр Иванов"/>
    <s v="Химки"/>
    <n v="15900"/>
    <x v="1"/>
  </r>
  <r>
    <d v="2021-05-02T00:00:00"/>
    <n v="1685"/>
    <m/>
    <x v="0"/>
    <s v="Семен Борисов"/>
    <s v="Котельники"/>
    <n v="45900"/>
    <x v="0"/>
  </r>
  <r>
    <d v="2021-05-16T00:00:00"/>
    <n v="1931"/>
    <m/>
    <x v="1"/>
    <s v="Виктор Петров"/>
    <s v="Перово"/>
    <n v="15900"/>
    <x v="1"/>
  </r>
  <r>
    <d v="2021-05-02T00:00:00"/>
    <n v="2800"/>
    <m/>
    <x v="0"/>
    <s v="Иван Иванов"/>
    <s v="Киевская"/>
    <n v="45900"/>
    <x v="0"/>
  </r>
  <r>
    <d v="2021-06-22T00:00:00"/>
    <n v="1846"/>
    <m/>
    <x v="1"/>
    <s v="Петр Иванов"/>
    <s v="Курская"/>
    <n v="15900"/>
    <x v="1"/>
  </r>
  <r>
    <d v="2021-04-25T00:00:00"/>
    <n v="2390"/>
    <m/>
    <x v="0"/>
    <s v="Иван Иванов"/>
    <s v="Перово"/>
    <n v="45900"/>
    <x v="0"/>
  </r>
  <r>
    <d v="2021-05-31T00:00:00"/>
    <n v="1321"/>
    <s v="YouTube"/>
    <x v="0"/>
    <s v="Иван Иванов"/>
    <s v="Лужники"/>
    <n v="45900"/>
    <x v="0"/>
  </r>
  <r>
    <d v="2021-03-29T00:00:00"/>
    <n v="1718"/>
    <m/>
    <x v="4"/>
    <s v="Петр Иванов"/>
    <s v="Сокольники"/>
    <n v="23900"/>
    <x v="2"/>
  </r>
  <r>
    <d v="2021-04-25T00:00:00"/>
    <n v="2454"/>
    <s v="Google"/>
    <x v="1"/>
    <s v="Иван Иванов"/>
    <s v="Котельники"/>
    <n v="15900"/>
    <x v="1"/>
  </r>
  <r>
    <d v="2021-05-02T00:00:00"/>
    <n v="2828"/>
    <m/>
    <x v="1"/>
    <s v="Иван Иванов"/>
    <s v="Химки"/>
    <n v="15900"/>
    <x v="1"/>
  </r>
  <r>
    <d v="2021-06-22T00:00:00"/>
    <n v="1421"/>
    <m/>
    <x v="0"/>
    <s v="Виктор Петров"/>
    <s v="Химки"/>
    <n v="45900"/>
    <x v="0"/>
  </r>
  <r>
    <d v="2021-05-02T00:00:00"/>
    <n v="1630"/>
    <m/>
    <x v="2"/>
    <s v="Петр Иванов"/>
    <s v="Сокольники"/>
    <n v="9900"/>
    <x v="1"/>
  </r>
  <r>
    <d v="2021-04-16T00:00:00"/>
    <n v="1240"/>
    <s v="Google"/>
    <x v="2"/>
    <s v="Иван Иванов"/>
    <s v="Белорусская"/>
    <n v="9900"/>
    <x v="1"/>
  </r>
  <r>
    <d v="2021-04-26T00:00:00"/>
    <n v="1353"/>
    <s v="Facebook"/>
    <x v="1"/>
    <s v="Петр Иванов"/>
    <s v="Курская"/>
    <n v="15900"/>
    <x v="1"/>
  </r>
  <r>
    <d v="2021-04-25T00:00:00"/>
    <n v="1933"/>
    <m/>
    <x v="0"/>
    <s v="Петр Иванов"/>
    <s v="Котельники"/>
    <n v="45900"/>
    <x v="0"/>
  </r>
  <r>
    <d v="2021-06-17T00:00:00"/>
    <n v="2573"/>
    <s v="YouTube"/>
    <x v="4"/>
    <s v="Петр Иванов"/>
    <s v="Перово"/>
    <n v="23900"/>
    <x v="2"/>
  </r>
  <r>
    <d v="2021-04-30T00:00:00"/>
    <n v="2445"/>
    <s v="Facebook"/>
    <x v="3"/>
    <s v="Семен Борисов"/>
    <s v="Белорусская"/>
    <n v="54900"/>
    <x v="0"/>
  </r>
  <r>
    <d v="2021-05-17T00:00:00"/>
    <n v="2378"/>
    <s v="Facebook"/>
    <x v="0"/>
    <s v="Петр Иванов"/>
    <s v="Сокольники"/>
    <n v="45900"/>
    <x v="0"/>
  </r>
  <r>
    <d v="2021-05-12T00:00:00"/>
    <n v="1832"/>
    <s v="Facebook"/>
    <x v="0"/>
    <s v="Иван Иванов"/>
    <s v="Лужники"/>
    <n v="45900"/>
    <x v="0"/>
  </r>
  <r>
    <d v="2021-06-22T00:00:00"/>
    <n v="2042"/>
    <m/>
    <x v="2"/>
    <s v="Петр Иванов"/>
    <s v="Киевская"/>
    <n v="9900"/>
    <x v="1"/>
  </r>
  <r>
    <d v="2021-05-12T00:00:00"/>
    <n v="1614"/>
    <s v="YouTube"/>
    <x v="1"/>
    <s v="Петр Иванов"/>
    <s v="Лужники"/>
    <n v="15900"/>
    <x v="1"/>
  </r>
  <r>
    <d v="2021-04-07T00:00:00"/>
    <n v="1778"/>
    <s v="Google"/>
    <x v="2"/>
    <s v="Семен Борисов"/>
    <s v="Белорусская"/>
    <n v="9900"/>
    <x v="1"/>
  </r>
  <r>
    <d v="2021-05-17T00:00:00"/>
    <n v="1986"/>
    <m/>
    <x v="4"/>
    <s v="Иван Иванов"/>
    <s v="Лужники"/>
    <n v="23900"/>
    <x v="2"/>
  </r>
  <r>
    <d v="2021-05-02T00:00:00"/>
    <n v="2373"/>
    <m/>
    <x v="0"/>
    <s v="Семен Борисов"/>
    <s v="Перово"/>
    <n v="45900"/>
    <x v="0"/>
  </r>
  <r>
    <d v="2021-05-26T00:00:00"/>
    <n v="1352"/>
    <m/>
    <x v="1"/>
    <s v="Петр Иванов"/>
    <s v="Перово"/>
    <n v="15900"/>
    <x v="1"/>
  </r>
  <r>
    <d v="2021-06-18T00:00:00"/>
    <n v="1884"/>
    <s v="Facebook"/>
    <x v="2"/>
    <s v="Семен Борисов"/>
    <s v="Киевская"/>
    <n v="9900"/>
    <x v="1"/>
  </r>
  <r>
    <d v="2021-05-09T00:00:00"/>
    <n v="1768"/>
    <s v="Facebook"/>
    <x v="1"/>
    <s v="Иван Иванов"/>
    <s v="Лужники"/>
    <n v="15900"/>
    <x v="1"/>
  </r>
  <r>
    <d v="2021-05-12T00:00:00"/>
    <n v="1772"/>
    <m/>
    <x v="2"/>
    <s v="Семен Борисов"/>
    <s v="Химки"/>
    <n v="9900"/>
    <x v="1"/>
  </r>
  <r>
    <d v="2021-06-16T00:00:00"/>
    <n v="2200"/>
    <m/>
    <x v="1"/>
    <s v="Иван Иванов"/>
    <s v="Котельники"/>
    <n v="15900"/>
    <x v="1"/>
  </r>
  <r>
    <d v="2021-06-16T00:00:00"/>
    <n v="2375"/>
    <m/>
    <x v="2"/>
    <s v="Петр Иванов"/>
    <s v="Белорусская"/>
    <n v="9900"/>
    <x v="1"/>
  </r>
  <r>
    <d v="2021-05-02T00:00:00"/>
    <n v="2249"/>
    <m/>
    <x v="0"/>
    <s v="Иван Иванов"/>
    <s v="Перово"/>
    <n v="45900"/>
    <x v="0"/>
  </r>
  <r>
    <d v="2021-04-07T00:00:00"/>
    <n v="2246"/>
    <s v="Facebook"/>
    <x v="0"/>
    <s v="Петр Иванов"/>
    <s v="Химки"/>
    <n v="45900"/>
    <x v="0"/>
  </r>
  <r>
    <d v="2021-05-16T00:00:00"/>
    <n v="2522"/>
    <m/>
    <x v="2"/>
    <s v="Петр Иванов"/>
    <s v="Лужники"/>
    <n v="9900"/>
    <x v="1"/>
  </r>
  <r>
    <d v="2021-04-20T00:00:00"/>
    <n v="2049"/>
    <s v="Yandex"/>
    <x v="2"/>
    <s v="Семен Борисов"/>
    <s v="Химки"/>
    <n v="9900"/>
    <x v="1"/>
  </r>
  <r>
    <d v="2021-05-12T00:00:00"/>
    <n v="2076"/>
    <s v="Vkontakte"/>
    <x v="0"/>
    <s v="Семен Борисов"/>
    <s v="Белорусская"/>
    <n v="45900"/>
    <x v="0"/>
  </r>
  <r>
    <d v="2021-06-18T00:00:00"/>
    <n v="2861"/>
    <m/>
    <x v="2"/>
    <s v="Петр Иванов"/>
    <s v="Лужники"/>
    <n v="9900"/>
    <x v="1"/>
  </r>
  <r>
    <d v="2021-06-22T00:00:00"/>
    <n v="2146"/>
    <m/>
    <x v="2"/>
    <s v="Иван Иванов"/>
    <s v="Киевская"/>
    <n v="9900"/>
    <x v="1"/>
  </r>
  <r>
    <d v="2021-04-04T00:00:00"/>
    <n v="1847"/>
    <m/>
    <x v="1"/>
    <s v="Семен Борисов"/>
    <s v="Химки"/>
    <n v="15900"/>
    <x v="1"/>
  </r>
  <r>
    <d v="2021-05-26T00:00:00"/>
    <n v="1820"/>
    <m/>
    <x v="3"/>
    <s v="Иван Иванов"/>
    <s v="Химки"/>
    <n v="54900"/>
    <x v="0"/>
  </r>
  <r>
    <d v="2021-05-26T00:00:00"/>
    <n v="1720"/>
    <m/>
    <x v="1"/>
    <s v="Петр Иванов"/>
    <s v="Сокольники"/>
    <n v="15900"/>
    <x v="1"/>
  </r>
  <r>
    <d v="2021-04-25T00:00:00"/>
    <n v="1647"/>
    <s v="Vkontakte"/>
    <x v="2"/>
    <s v="Семен Борисов"/>
    <s v="Лужники"/>
    <n v="9900"/>
    <x v="1"/>
  </r>
  <r>
    <d v="2021-06-18T00:00:00"/>
    <n v="1214"/>
    <m/>
    <x v="1"/>
    <s v="Иван Иванов"/>
    <s v="Курская"/>
    <n v="15900"/>
    <x v="1"/>
  </r>
  <r>
    <d v="2021-05-02T00:00:00"/>
    <n v="2682"/>
    <m/>
    <x v="0"/>
    <s v="Виктор Петров"/>
    <s v="Химки"/>
    <n v="45900"/>
    <x v="0"/>
  </r>
  <r>
    <d v="2021-03-29T00:00:00"/>
    <n v="2559"/>
    <m/>
    <x v="4"/>
    <s v="Петр Иванов"/>
    <s v="Лужники"/>
    <n v="23900"/>
    <x v="2"/>
  </r>
  <r>
    <d v="2021-05-02T00:00:00"/>
    <n v="2305"/>
    <m/>
    <x v="0"/>
    <s v="Семен Борисов"/>
    <s v="Сокольники"/>
    <n v="45900"/>
    <x v="0"/>
  </r>
  <r>
    <d v="2021-05-02T00:00:00"/>
    <n v="2072"/>
    <m/>
    <x v="1"/>
    <s v="Петр Иванов"/>
    <s v="Перово"/>
    <n v="15900"/>
    <x v="1"/>
  </r>
  <r>
    <d v="2021-06-16T00:00:00"/>
    <n v="2618"/>
    <s v="Instagram"/>
    <x v="1"/>
    <s v="Иван Иванов"/>
    <s v="Лужники"/>
    <n v="15900"/>
    <x v="1"/>
  </r>
  <r>
    <d v="2021-05-02T00:00:00"/>
    <n v="1473"/>
    <s v="Yandex"/>
    <x v="3"/>
    <s v="Семен Борисов"/>
    <s v="Химки"/>
    <n v="54900"/>
    <x v="0"/>
  </r>
  <r>
    <d v="2021-05-02T00:00:00"/>
    <n v="2454"/>
    <s v="Facebook"/>
    <x v="2"/>
    <s v="Петр Иванов"/>
    <s v="Перово"/>
    <n v="9900"/>
    <x v="1"/>
  </r>
  <r>
    <d v="2021-05-02T00:00:00"/>
    <n v="2597"/>
    <m/>
    <x v="2"/>
    <s v="Иван Иванов"/>
    <s v="Сокольники"/>
    <n v="9900"/>
    <x v="1"/>
  </r>
  <r>
    <d v="2021-06-16T00:00:00"/>
    <n v="2345"/>
    <m/>
    <x v="2"/>
    <s v="Семен Борисов"/>
    <s v="Киевская"/>
    <n v="9900"/>
    <x v="1"/>
  </r>
  <r>
    <d v="2021-05-12T00:00:00"/>
    <n v="2885"/>
    <m/>
    <x v="2"/>
    <s v="Петр Иванов"/>
    <s v="Лужники"/>
    <n v="9900"/>
    <x v="1"/>
  </r>
  <r>
    <d v="2021-04-16T00:00:00"/>
    <n v="2084"/>
    <s v="Google"/>
    <x v="2"/>
    <s v="Семен Борисов"/>
    <s v="Киевская"/>
    <n v="9900"/>
    <x v="1"/>
  </r>
  <r>
    <d v="2021-06-16T00:00:00"/>
    <n v="1501"/>
    <m/>
    <x v="1"/>
    <s v="Петр Иванов"/>
    <s v="Химки"/>
    <n v="15900"/>
    <x v="1"/>
  </r>
  <r>
    <d v="2021-04-04T00:00:00"/>
    <n v="1230"/>
    <m/>
    <x v="0"/>
    <s v="Петр Иванов"/>
    <s v="Лужники"/>
    <n v="45900"/>
    <x v="0"/>
  </r>
  <r>
    <d v="2021-06-22T00:00:00"/>
    <n v="2880"/>
    <m/>
    <x v="1"/>
    <s v="Петр Иванов"/>
    <s v="Сокольники"/>
    <n v="15900"/>
    <x v="1"/>
  </r>
  <r>
    <d v="2021-05-02T00:00:00"/>
    <n v="2185"/>
    <s v="YouTube"/>
    <x v="1"/>
    <s v="Виктор Петров"/>
    <s v="Белорусская"/>
    <n v="15900"/>
    <x v="1"/>
  </r>
  <r>
    <d v="2021-05-17T00:00:00"/>
    <n v="1254"/>
    <s v="Google"/>
    <x v="1"/>
    <s v="Иван Иванов"/>
    <s v="Перово"/>
    <n v="15900"/>
    <x v="1"/>
  </r>
  <r>
    <d v="2021-05-02T00:00:00"/>
    <n v="2424"/>
    <s v="Google"/>
    <x v="0"/>
    <s v="Иван Иванов"/>
    <s v="Сокольники"/>
    <n v="45900"/>
    <x v="0"/>
  </r>
  <r>
    <d v="2021-05-12T00:00:00"/>
    <n v="1572"/>
    <s v="Google"/>
    <x v="1"/>
    <s v="Петр Иванов"/>
    <s v="Лужники"/>
    <n v="15900"/>
    <x v="1"/>
  </r>
  <r>
    <d v="2021-05-02T00:00:00"/>
    <n v="1984"/>
    <s v="Facebook"/>
    <x v="1"/>
    <s v="Семен Борисов"/>
    <s v="Киевская"/>
    <n v="15900"/>
    <x v="1"/>
  </r>
  <r>
    <d v="2021-06-22T00:00:00"/>
    <n v="2511"/>
    <m/>
    <x v="3"/>
    <s v="Петр Иванов"/>
    <s v="Лужники"/>
    <n v="54900"/>
    <x v="0"/>
  </r>
  <r>
    <d v="2021-05-16T00:00:00"/>
    <n v="1951"/>
    <s v="Yandex"/>
    <x v="1"/>
    <s v="Иван Иванов"/>
    <s v="Киевская"/>
    <n v="15900"/>
    <x v="1"/>
  </r>
  <r>
    <d v="2021-05-02T00:00:00"/>
    <n v="1831"/>
    <s v="Yandex"/>
    <x v="1"/>
    <s v="Петр Иванов"/>
    <s v="Лужники"/>
    <n v="15900"/>
    <x v="1"/>
  </r>
  <r>
    <d v="2021-06-22T00:00:00"/>
    <n v="1845"/>
    <m/>
    <x v="4"/>
    <s v="Петр Иванов"/>
    <s v="Химки"/>
    <n v="23900"/>
    <x v="2"/>
  </r>
  <r>
    <d v="2021-04-04T00:00:00"/>
    <n v="2260"/>
    <m/>
    <x v="1"/>
    <s v="Семен Борисов"/>
    <s v="Курская"/>
    <n v="15900"/>
    <x v="1"/>
  </r>
  <r>
    <d v="2021-05-16T00:00:00"/>
    <n v="2728"/>
    <m/>
    <x v="0"/>
    <s v="Петр Иванов"/>
    <s v="Перово"/>
    <n v="45900"/>
    <x v="0"/>
  </r>
  <r>
    <d v="2021-04-16T00:00:00"/>
    <n v="1349"/>
    <s v="Yandex"/>
    <x v="4"/>
    <s v="Иван Иванов"/>
    <s v="Перово"/>
    <n v="23900"/>
    <x v="2"/>
  </r>
  <r>
    <d v="2021-04-20T00:00:00"/>
    <n v="1693"/>
    <m/>
    <x v="1"/>
    <s v="Семен Борисов"/>
    <s v="Лужники"/>
    <n v="15900"/>
    <x v="1"/>
  </r>
  <r>
    <d v="2021-03-30T00:00:00"/>
    <n v="1969"/>
    <m/>
    <x v="0"/>
    <s v="Семен Борисов"/>
    <s v="Киевская"/>
    <n v="45900"/>
    <x v="0"/>
  </r>
  <r>
    <d v="2021-05-26T00:00:00"/>
    <n v="1673"/>
    <m/>
    <x v="1"/>
    <s v="Семен Борисов"/>
    <s v="Котельники"/>
    <n v="15900"/>
    <x v="1"/>
  </r>
  <r>
    <d v="2021-06-17T00:00:00"/>
    <n v="2031"/>
    <m/>
    <x v="2"/>
    <s v="Петр Иванов"/>
    <s v="Химки"/>
    <n v="9900"/>
    <x v="1"/>
  </r>
  <r>
    <d v="2021-04-20T00:00:00"/>
    <n v="1775"/>
    <m/>
    <x v="1"/>
    <s v="Иван Иванов"/>
    <s v="Химки"/>
    <n v="15900"/>
    <x v="1"/>
  </r>
  <r>
    <d v="2021-06-22T00:00:00"/>
    <n v="2595"/>
    <m/>
    <x v="4"/>
    <s v="Семен Борисов"/>
    <s v="Химки"/>
    <n v="23900"/>
    <x v="2"/>
  </r>
  <r>
    <d v="2021-06-22T00:00:00"/>
    <n v="1618"/>
    <s v="Instagram"/>
    <x v="2"/>
    <s v="Семен Борисов"/>
    <s v="Котельники"/>
    <n v="9900"/>
    <x v="1"/>
  </r>
  <r>
    <d v="2021-05-17T00:00:00"/>
    <n v="1511"/>
    <m/>
    <x v="2"/>
    <s v="Петр Иванов"/>
    <s v="Котельники"/>
    <n v="9900"/>
    <x v="1"/>
  </r>
  <r>
    <d v="2021-05-31T00:00:00"/>
    <n v="2161"/>
    <m/>
    <x v="1"/>
    <s v="Иван Иванов"/>
    <s v="Сокольники"/>
    <n v="15900"/>
    <x v="1"/>
  </r>
  <r>
    <d v="2021-04-26T00:00:00"/>
    <n v="2782"/>
    <m/>
    <x v="2"/>
    <s v="Виктор Петров"/>
    <s v="Котельники"/>
    <n v="9900"/>
    <x v="1"/>
  </r>
  <r>
    <d v="2021-05-02T00:00:00"/>
    <n v="1868"/>
    <m/>
    <x v="1"/>
    <s v="Иван Иванов"/>
    <s v="Лужники"/>
    <n v="15900"/>
    <x v="1"/>
  </r>
  <r>
    <d v="2021-06-22T00:00:00"/>
    <n v="1614"/>
    <m/>
    <x v="2"/>
    <s v="Виктор Петров"/>
    <s v="Сокольники"/>
    <n v="9900"/>
    <x v="1"/>
  </r>
  <r>
    <d v="2021-06-22T00:00:00"/>
    <n v="2705"/>
    <s v="Facebook"/>
    <x v="1"/>
    <s v="Иван Иванов"/>
    <s v="Перово"/>
    <n v="15900"/>
    <x v="1"/>
  </r>
  <r>
    <d v="2021-05-02T00:00:00"/>
    <n v="1334"/>
    <m/>
    <x v="2"/>
    <s v="Семен Борисов"/>
    <s v="Лужники"/>
    <n v="9900"/>
    <x v="1"/>
  </r>
  <r>
    <m/>
    <m/>
    <m/>
    <x v="7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">
  <r>
    <d v="2021-04-16T00:00:00"/>
    <n v="1888"/>
    <m/>
    <x v="0"/>
    <s v="Виктор Петров"/>
    <s v="Химки"/>
    <n v="45900"/>
    <s v="свыше 40 тыс."/>
    <x v="0"/>
  </r>
  <r>
    <d v="2021-05-02T00:00:00"/>
    <n v="2304"/>
    <s v="Facebook"/>
    <x v="0"/>
    <s v="Виктор Петров"/>
    <s v="Белорусская"/>
    <n v="45900"/>
    <s v="свыше 40 тыс."/>
    <x v="0"/>
  </r>
  <r>
    <d v="2021-06-08T00:00:00"/>
    <n v="1795"/>
    <s v="Vkontakte"/>
    <x v="1"/>
    <s v="Иван Иванов"/>
    <s v="Сокольники"/>
    <n v="15900"/>
    <s v="до 20 тыс."/>
    <x v="1"/>
  </r>
  <r>
    <d v="2021-04-25T00:00:00"/>
    <n v="1401"/>
    <m/>
    <x v="2"/>
    <s v="Виктор Петров"/>
    <s v="Лужники"/>
    <n v="9900"/>
    <s v="до 20 тыс."/>
    <x v="2"/>
  </r>
  <r>
    <d v="2021-05-31T00:00:00"/>
    <n v="1204"/>
    <m/>
    <x v="0"/>
    <s v="Петр Иванов"/>
    <s v="Киевская"/>
    <n v="45900"/>
    <s v="свыше 40 тыс."/>
    <x v="0"/>
  </r>
  <r>
    <d v="2021-04-20T00:00:00"/>
    <n v="1288"/>
    <m/>
    <x v="2"/>
    <s v="Петр Иванов"/>
    <s v="Перово"/>
    <n v="9900"/>
    <s v="до 20 тыс."/>
    <x v="2"/>
  </r>
  <r>
    <d v="2021-05-20T00:00:00"/>
    <n v="1603"/>
    <s v="Yandex"/>
    <x v="0"/>
    <s v="Петр Иванов"/>
    <s v="Химки"/>
    <n v="45900"/>
    <s v="свыше 40 тыс."/>
    <x v="0"/>
  </r>
  <r>
    <d v="2021-04-25T00:00:00"/>
    <n v="2456"/>
    <m/>
    <x v="2"/>
    <s v="Иван Иванов"/>
    <s v="Киевская"/>
    <n v="9900"/>
    <s v="до 20 тыс."/>
    <x v="2"/>
  </r>
  <r>
    <d v="2021-05-07T00:00:00"/>
    <n v="2640"/>
    <s v="YouTube"/>
    <x v="1"/>
    <s v="Петр Иванов"/>
    <s v="Киевская"/>
    <n v="15900"/>
    <s v="до 20 тыс."/>
    <x v="1"/>
  </r>
  <r>
    <d v="2021-05-07T00:00:00"/>
    <n v="2074"/>
    <m/>
    <x v="0"/>
    <s v="Иван Иванов"/>
    <s v="Перово"/>
    <n v="45900"/>
    <s v="свыше 40 тыс."/>
    <x v="0"/>
  </r>
  <r>
    <d v="2021-05-12T00:00:00"/>
    <n v="1622"/>
    <m/>
    <x v="1"/>
    <s v="Семен Борисов"/>
    <s v="Лужники"/>
    <n v="15900"/>
    <s v="до 20 тыс."/>
    <x v="1"/>
  </r>
  <r>
    <d v="2021-06-16T00:00:00"/>
    <n v="1244"/>
    <s v="Google"/>
    <x v="3"/>
    <s v="Иван Иванов"/>
    <s v="Котельники"/>
    <n v="54900"/>
    <s v="свыше 40 тыс."/>
    <x v="1"/>
  </r>
  <r>
    <d v="2021-05-02T00:00:00"/>
    <n v="1282"/>
    <s v="Facebook"/>
    <x v="2"/>
    <s v="Семен Борисов"/>
    <s v="Лужники"/>
    <n v="9900"/>
    <s v="до 20 тыс."/>
    <x v="2"/>
  </r>
  <r>
    <d v="2021-05-09T00:00:00"/>
    <n v="1946"/>
    <m/>
    <x v="2"/>
    <s v="Петр Иванов"/>
    <s v="Сокольники"/>
    <n v="9900"/>
    <s v="до 20 тыс."/>
    <x v="2"/>
  </r>
  <r>
    <d v="2021-03-29T00:00:00"/>
    <n v="1407"/>
    <m/>
    <x v="2"/>
    <s v="Иван Иванов"/>
    <s v="Химки"/>
    <n v="9900"/>
    <s v="до 20 тыс."/>
    <x v="2"/>
  </r>
  <r>
    <d v="2021-04-26T00:00:00"/>
    <n v="1856"/>
    <m/>
    <x v="2"/>
    <s v="Иван Иванов"/>
    <s v="Сокольники"/>
    <n v="9900"/>
    <s v="до 20 тыс."/>
    <x v="2"/>
  </r>
  <r>
    <d v="2021-05-16T00:00:00"/>
    <n v="2170"/>
    <m/>
    <x v="4"/>
    <s v="Семен Борисов"/>
    <s v="Котельники"/>
    <n v="23900"/>
    <s v="20-40 тыс."/>
    <x v="2"/>
  </r>
  <r>
    <d v="2021-06-22T00:00:00"/>
    <n v="1498"/>
    <s v="Google"/>
    <x v="1"/>
    <s v="Петр Иванов"/>
    <s v="Химки"/>
    <n v="15900"/>
    <s v="до 20 тыс."/>
    <x v="1"/>
  </r>
  <r>
    <d v="2021-04-25T00:00:00"/>
    <n v="2084"/>
    <m/>
    <x v="1"/>
    <s v="Иван Иванов"/>
    <s v="Лужники"/>
    <n v="15900"/>
    <s v="до 20 тыс."/>
    <x v="1"/>
  </r>
  <r>
    <d v="2021-04-30T00:00:00"/>
    <n v="1864"/>
    <s v="Facebook"/>
    <x v="0"/>
    <s v="Иван Иванов"/>
    <s v="Белорусская"/>
    <n v="45900"/>
    <s v="свыше 40 тыс."/>
    <x v="0"/>
  </r>
  <r>
    <d v="2021-05-12T00:00:00"/>
    <n v="2817"/>
    <m/>
    <x v="2"/>
    <s v="Семен Борисов"/>
    <s v="Курская"/>
    <n v="9900"/>
    <s v="до 20 тыс."/>
    <x v="2"/>
  </r>
  <r>
    <d v="2021-03-29T00:00:00"/>
    <n v="2815"/>
    <m/>
    <x v="3"/>
    <s v="Петр Иванов"/>
    <s v="Лужники"/>
    <n v="54900"/>
    <s v="свыше 40 тыс."/>
    <x v="1"/>
  </r>
  <r>
    <d v="2021-04-25T00:00:00"/>
    <n v="2732"/>
    <m/>
    <x v="2"/>
    <s v="Иван Иванов"/>
    <s v="Перово"/>
    <n v="9900"/>
    <s v="до 20 тыс."/>
    <x v="2"/>
  </r>
  <r>
    <d v="2021-04-25T00:00:00"/>
    <n v="1662"/>
    <m/>
    <x v="1"/>
    <s v="Семен Борисов"/>
    <s v="Лужники"/>
    <n v="15900"/>
    <s v="до 20 тыс."/>
    <x v="1"/>
  </r>
  <r>
    <d v="2021-05-16T00:00:00"/>
    <n v="2410"/>
    <s v="YouTube"/>
    <x v="2"/>
    <s v="Виктор Петров"/>
    <s v="Перово"/>
    <n v="9900"/>
    <s v="до 20 тыс."/>
    <x v="2"/>
  </r>
  <r>
    <d v="2021-06-18T00:00:00"/>
    <n v="2101"/>
    <s v="Google"/>
    <x v="2"/>
    <s v="Семен Борисов"/>
    <s v="Котельники"/>
    <n v="9900"/>
    <s v="до 20 тыс."/>
    <x v="2"/>
  </r>
  <r>
    <d v="2021-06-18T00:00:00"/>
    <n v="1389"/>
    <s v="Facebook"/>
    <x v="1"/>
    <s v="Иван Иванов"/>
    <s v="Химки"/>
    <n v="15900"/>
    <s v="до 20 тыс."/>
    <x v="1"/>
  </r>
  <r>
    <d v="2021-04-04T00:00:00"/>
    <n v="1987"/>
    <m/>
    <x v="4"/>
    <s v="Семен Борисов"/>
    <s v="Киевская"/>
    <n v="23900"/>
    <s v="20-40 тыс."/>
    <x v="2"/>
  </r>
  <r>
    <d v="2021-05-02T00:00:00"/>
    <n v="1663"/>
    <m/>
    <x v="0"/>
    <s v="Иван Иванов"/>
    <s v="Белорусская"/>
    <n v="45900"/>
    <s v="свыше 40 тыс."/>
    <x v="0"/>
  </r>
  <r>
    <d v="2021-03-30T00:00:00"/>
    <n v="2160"/>
    <m/>
    <x v="3"/>
    <s v="Петр Иванов"/>
    <s v="Киевская"/>
    <n v="54900"/>
    <s v="свыше 40 тыс."/>
    <x v="1"/>
  </r>
  <r>
    <d v="2021-06-16T00:00:00"/>
    <n v="2888"/>
    <s v="Yandex"/>
    <x v="3"/>
    <s v="Иван Иванов"/>
    <s v="Киевская"/>
    <n v="54900"/>
    <s v="свыше 40 тыс."/>
    <x v="1"/>
  </r>
  <r>
    <d v="2021-04-20T00:00:00"/>
    <n v="2309"/>
    <m/>
    <x v="0"/>
    <s v="Семен Борисов"/>
    <s v="Котельники"/>
    <n v="45900"/>
    <s v="свыше 40 тыс."/>
    <x v="0"/>
  </r>
  <r>
    <d v="2021-05-12T00:00:00"/>
    <n v="2827"/>
    <m/>
    <x v="1"/>
    <s v="Семен Борисов"/>
    <s v="Белорусская"/>
    <n v="15900"/>
    <s v="до 20 тыс."/>
    <x v="1"/>
  </r>
  <r>
    <d v="2021-05-12T00:00:00"/>
    <n v="2081"/>
    <s v="Facebook"/>
    <x v="5"/>
    <s v="Петр Иванов"/>
    <s v="Химки"/>
    <n v="15900"/>
    <s v="до 20 тыс."/>
    <x v="2"/>
  </r>
  <r>
    <d v="2021-03-29T00:00:00"/>
    <n v="1538"/>
    <s v="Vkontakte"/>
    <x v="0"/>
    <s v="Иван Иванов"/>
    <s v="Сокольники"/>
    <n v="45900"/>
    <s v="свыше 40 тыс."/>
    <x v="0"/>
  </r>
  <r>
    <d v="2021-06-16T00:00:00"/>
    <n v="1783"/>
    <m/>
    <x v="4"/>
    <s v="Петр Иванов"/>
    <s v="Сокольники"/>
    <n v="23900"/>
    <s v="20-40 тыс."/>
    <x v="2"/>
  </r>
  <r>
    <d v="2021-06-16T00:00:00"/>
    <n v="1690"/>
    <s v="Google"/>
    <x v="1"/>
    <s v="Семен Борисов"/>
    <s v="Химки"/>
    <n v="15900"/>
    <s v="до 20 тыс."/>
    <x v="1"/>
  </r>
  <r>
    <d v="2021-04-16T00:00:00"/>
    <n v="2387"/>
    <s v="Facebook"/>
    <x v="3"/>
    <s v="Иван Иванов"/>
    <s v="Лужники"/>
    <n v="54900"/>
    <s v="свыше 40 тыс."/>
    <x v="1"/>
  </r>
  <r>
    <d v="2021-05-20T00:00:00"/>
    <n v="2103"/>
    <s v="Instagram"/>
    <x v="0"/>
    <s v="Семен Борисов"/>
    <s v="Перово"/>
    <n v="45900"/>
    <s v="свыше 40 тыс."/>
    <x v="0"/>
  </r>
  <r>
    <d v="2021-05-26T00:00:00"/>
    <n v="2634"/>
    <m/>
    <x v="0"/>
    <s v="Семен Борисов"/>
    <s v="Котельники"/>
    <n v="45900"/>
    <s v="свыше 40 тыс."/>
    <x v="0"/>
  </r>
  <r>
    <d v="2021-04-26T00:00:00"/>
    <n v="2706"/>
    <m/>
    <x v="1"/>
    <s v="Семен Борисов"/>
    <s v="Лужники"/>
    <n v="15900"/>
    <s v="до 20 тыс."/>
    <x v="1"/>
  </r>
  <r>
    <d v="2021-05-12T00:00:00"/>
    <n v="2606"/>
    <s v="Yandex"/>
    <x v="2"/>
    <s v="Петр Иванов"/>
    <s v="Лужники"/>
    <n v="9900"/>
    <s v="до 20 тыс."/>
    <x v="2"/>
  </r>
  <r>
    <d v="2021-04-20T00:00:00"/>
    <n v="1425"/>
    <m/>
    <x v="1"/>
    <s v="Иван Иванов"/>
    <s v="Белорусская"/>
    <n v="15900"/>
    <s v="до 20 тыс."/>
    <x v="1"/>
  </r>
  <r>
    <d v="2021-04-07T00:00:00"/>
    <n v="1363"/>
    <s v="YouTube"/>
    <x v="1"/>
    <s v="Семен Борисов"/>
    <s v="Перово"/>
    <n v="15900"/>
    <s v="до 20 тыс."/>
    <x v="1"/>
  </r>
  <r>
    <d v="2021-05-12T00:00:00"/>
    <n v="1512"/>
    <s v="Vkontakte"/>
    <x v="3"/>
    <s v="Иван Иванов"/>
    <s v="Курская"/>
    <n v="54900"/>
    <s v="свыше 40 тыс."/>
    <x v="1"/>
  </r>
  <r>
    <d v="2021-04-25T00:00:00"/>
    <n v="2503"/>
    <s v="Yandex"/>
    <x v="0"/>
    <s v="Семен Борисов"/>
    <s v="Лужники"/>
    <n v="45900"/>
    <s v="свыше 40 тыс."/>
    <x v="0"/>
  </r>
  <r>
    <d v="2021-06-17T00:00:00"/>
    <n v="2244"/>
    <s v="Google"/>
    <x v="4"/>
    <s v="Иван Иванов"/>
    <s v="Курская"/>
    <n v="23900"/>
    <s v="20-40 тыс."/>
    <x v="2"/>
  </r>
  <r>
    <d v="2021-05-20T00:00:00"/>
    <n v="1601"/>
    <m/>
    <x v="0"/>
    <s v="Виктор Петров"/>
    <s v="Химки"/>
    <n v="45900"/>
    <s v="свыше 40 тыс."/>
    <x v="0"/>
  </r>
  <r>
    <d v="2021-06-17T00:00:00"/>
    <n v="1960"/>
    <m/>
    <x v="0"/>
    <s v="Виктор Петров"/>
    <s v="Перово"/>
    <n v="45900"/>
    <s v="свыше 40 тыс."/>
    <x v="0"/>
  </r>
  <r>
    <d v="2021-04-20T00:00:00"/>
    <n v="2225"/>
    <s v="Facebook"/>
    <x v="1"/>
    <s v="Виктор Петров"/>
    <s v="Лужники"/>
    <n v="15900"/>
    <s v="до 20 тыс."/>
    <x v="1"/>
  </r>
  <r>
    <d v="2021-05-12T00:00:00"/>
    <n v="1306"/>
    <s v="Facebook"/>
    <x v="2"/>
    <s v="Семен Борисов"/>
    <s v="Химки"/>
    <n v="9900"/>
    <s v="до 20 тыс."/>
    <x v="2"/>
  </r>
  <r>
    <d v="2021-04-25T00:00:00"/>
    <n v="2597"/>
    <s v="Facebook"/>
    <x v="3"/>
    <s v="Петр Иванов"/>
    <s v="Химки"/>
    <n v="54900"/>
    <s v="свыше 40 тыс."/>
    <x v="1"/>
  </r>
  <r>
    <d v="2021-05-16T00:00:00"/>
    <n v="1919"/>
    <s v="Yandex"/>
    <x v="2"/>
    <s v="Семен Борисов"/>
    <s v="Сокольники"/>
    <n v="9900"/>
    <s v="до 20 тыс."/>
    <x v="2"/>
  </r>
  <r>
    <d v="2021-03-30T00:00:00"/>
    <n v="2735"/>
    <s v="YouTube"/>
    <x v="0"/>
    <s v="Семен Борисов"/>
    <s v="Перово"/>
    <n v="45900"/>
    <s v="свыше 40 тыс."/>
    <x v="0"/>
  </r>
  <r>
    <d v="2021-04-25T00:00:00"/>
    <n v="2112"/>
    <s v="Yandex"/>
    <x v="2"/>
    <s v="Петр Иванов"/>
    <s v="Сокольники"/>
    <n v="9900"/>
    <s v="до 20 тыс."/>
    <x v="2"/>
  </r>
  <r>
    <d v="2021-04-16T00:00:00"/>
    <n v="2039"/>
    <s v="Facebook"/>
    <x v="2"/>
    <s v="Иван Иванов"/>
    <s v="Перово"/>
    <n v="9900"/>
    <s v="до 20 тыс."/>
    <x v="2"/>
  </r>
  <r>
    <d v="2021-06-22T00:00:00"/>
    <n v="1612"/>
    <s v="Yandex"/>
    <x v="2"/>
    <s v="Семен Борисов"/>
    <s v="Перово"/>
    <n v="9900"/>
    <s v="до 20 тыс."/>
    <x v="2"/>
  </r>
  <r>
    <d v="2021-04-04T00:00:00"/>
    <n v="2740"/>
    <s v="Google"/>
    <x v="0"/>
    <s v="Виктор Петров"/>
    <s v="Белорусская"/>
    <n v="45900"/>
    <s v="свыше 40 тыс."/>
    <x v="0"/>
  </r>
  <r>
    <d v="2021-05-17T00:00:00"/>
    <n v="2029"/>
    <m/>
    <x v="2"/>
    <s v="Петр Иванов"/>
    <s v="Лужники"/>
    <n v="9900"/>
    <s v="до 20 тыс."/>
    <x v="2"/>
  </r>
  <r>
    <d v="2021-05-02T00:00:00"/>
    <n v="2166"/>
    <s v="Yandex"/>
    <x v="3"/>
    <s v="Виктор Петров"/>
    <s v="Киевская"/>
    <n v="54900"/>
    <s v="свыше 40 тыс."/>
    <x v="1"/>
  </r>
  <r>
    <d v="2021-05-16T00:00:00"/>
    <n v="2822"/>
    <s v="Google"/>
    <x v="2"/>
    <s v="Иван Иванов"/>
    <s v="Перово"/>
    <n v="9900"/>
    <s v="до 20 тыс."/>
    <x v="2"/>
  </r>
  <r>
    <d v="2021-04-25T00:00:00"/>
    <n v="2364"/>
    <s v="Vkontakte"/>
    <x v="0"/>
    <s v="Иван Иванов"/>
    <s v="Киевская"/>
    <n v="45900"/>
    <s v="свыше 40 тыс."/>
    <x v="0"/>
  </r>
  <r>
    <d v="2021-05-20T00:00:00"/>
    <n v="1467"/>
    <m/>
    <x v="1"/>
    <s v="Семен Борисов"/>
    <s v="Химки"/>
    <n v="15900"/>
    <s v="до 20 тыс."/>
    <x v="1"/>
  </r>
  <r>
    <d v="2021-05-12T00:00:00"/>
    <n v="1206"/>
    <m/>
    <x v="0"/>
    <s v="Семен Борисов"/>
    <s v="Курская"/>
    <n v="45900"/>
    <s v="свыше 40 тыс."/>
    <x v="0"/>
  </r>
  <r>
    <d v="2021-04-07T00:00:00"/>
    <n v="1364"/>
    <m/>
    <x v="4"/>
    <s v="Семен Борисов"/>
    <s v="Перово"/>
    <n v="23900"/>
    <s v="20-40 тыс."/>
    <x v="2"/>
  </r>
  <r>
    <d v="2021-05-12T00:00:00"/>
    <n v="1306"/>
    <m/>
    <x v="5"/>
    <s v="Иван Иванов"/>
    <s v="Сокольники"/>
    <n v="15900"/>
    <s v="до 20 тыс."/>
    <x v="2"/>
  </r>
  <r>
    <d v="2021-06-08T00:00:00"/>
    <n v="2866"/>
    <s v="Facebook"/>
    <x v="2"/>
    <s v="Иван Иванов"/>
    <s v="Белорусская"/>
    <n v="9900"/>
    <s v="до 20 тыс."/>
    <x v="2"/>
  </r>
  <r>
    <d v="2021-04-07T00:00:00"/>
    <n v="2348"/>
    <m/>
    <x v="6"/>
    <s v="Иван Иванов"/>
    <s v="Киевская"/>
    <n v="9900"/>
    <s v="до 20 тыс."/>
    <x v="0"/>
  </r>
  <r>
    <d v="2021-04-04T00:00:00"/>
    <n v="1548"/>
    <m/>
    <x v="2"/>
    <s v="Иван Иванов"/>
    <s v="Лужники"/>
    <n v="9900"/>
    <s v="до 20 тыс."/>
    <x v="2"/>
  </r>
  <r>
    <d v="2021-04-25T00:00:00"/>
    <n v="1237"/>
    <s v="Yandex"/>
    <x v="0"/>
    <s v="Семен Борисов"/>
    <s v="Лужники"/>
    <n v="45900"/>
    <s v="свыше 40 тыс."/>
    <x v="0"/>
  </r>
  <r>
    <d v="2021-06-22T00:00:00"/>
    <n v="1468"/>
    <s v="Google"/>
    <x v="0"/>
    <s v="Виктор Петров"/>
    <s v="Лужники"/>
    <n v="45900"/>
    <s v="свыше 40 тыс."/>
    <x v="0"/>
  </r>
  <r>
    <d v="2021-05-12T00:00:00"/>
    <n v="2453"/>
    <s v="Google"/>
    <x v="1"/>
    <s v="Иван Иванов"/>
    <s v="Киевская"/>
    <n v="15900"/>
    <s v="до 20 тыс."/>
    <x v="1"/>
  </r>
  <r>
    <d v="2021-06-22T00:00:00"/>
    <n v="1614"/>
    <s v="Yandex"/>
    <x v="1"/>
    <s v="Семен Борисов"/>
    <s v="Перово"/>
    <n v="15900"/>
    <s v="до 20 тыс."/>
    <x v="1"/>
  </r>
  <r>
    <d v="2021-05-12T00:00:00"/>
    <n v="1412"/>
    <m/>
    <x v="1"/>
    <s v="Петр Иванов"/>
    <s v="Лужники"/>
    <n v="15900"/>
    <s v="до 20 тыс."/>
    <x v="1"/>
  </r>
  <r>
    <d v="2021-06-22T00:00:00"/>
    <n v="1945"/>
    <s v="Yandex"/>
    <x v="1"/>
    <s v="Виктор Петров"/>
    <s v="Перово"/>
    <n v="15900"/>
    <s v="до 20 тыс."/>
    <x v="1"/>
  </r>
  <r>
    <d v="2021-04-25T00:00:00"/>
    <n v="2862"/>
    <s v="YouTube"/>
    <x v="0"/>
    <s v="Семен Борисов"/>
    <s v="Белорусская"/>
    <n v="45900"/>
    <s v="свыше 40 тыс."/>
    <x v="0"/>
  </r>
  <r>
    <d v="2021-05-02T00:00:00"/>
    <n v="2486"/>
    <m/>
    <x v="1"/>
    <s v="Петр Иванов"/>
    <s v="Перово"/>
    <n v="15900"/>
    <s v="до 20 тыс."/>
    <x v="1"/>
  </r>
  <r>
    <d v="2021-04-04T00:00:00"/>
    <n v="1665"/>
    <m/>
    <x v="0"/>
    <s v="Иван Иванов"/>
    <s v="Перово"/>
    <n v="45900"/>
    <s v="свыше 40 тыс."/>
    <x v="0"/>
  </r>
  <r>
    <d v="2021-05-09T00:00:00"/>
    <n v="2163"/>
    <m/>
    <x v="1"/>
    <s v="Иван Иванов"/>
    <s v="Сокольники"/>
    <n v="15900"/>
    <s v="до 20 тыс."/>
    <x v="1"/>
  </r>
  <r>
    <d v="2021-04-26T00:00:00"/>
    <n v="2549"/>
    <m/>
    <x v="6"/>
    <s v="Виктор Петров"/>
    <s v="Химки"/>
    <n v="15900"/>
    <s v="до 20 тыс."/>
    <x v="0"/>
  </r>
  <r>
    <d v="2021-03-30T00:00:00"/>
    <n v="2707"/>
    <m/>
    <x v="6"/>
    <s v="Петр Иванов"/>
    <s v="Белорусская"/>
    <n v="45900"/>
    <s v="свыше 40 тыс."/>
    <x v="0"/>
  </r>
  <r>
    <d v="2021-05-12T00:00:00"/>
    <n v="1739"/>
    <m/>
    <x v="0"/>
    <s v="Иван Иванов"/>
    <s v="Киевская"/>
    <n v="45900"/>
    <s v="свыше 40 тыс."/>
    <x v="0"/>
  </r>
  <r>
    <d v="2021-04-25T00:00:00"/>
    <n v="2232"/>
    <s v="Facebook"/>
    <x v="0"/>
    <s v="Иван Иванов"/>
    <s v="Лужники"/>
    <n v="45900"/>
    <s v="свыше 40 тыс."/>
    <x v="0"/>
  </r>
  <r>
    <d v="2021-05-16T00:00:00"/>
    <n v="1690"/>
    <s v="Yandex"/>
    <x v="3"/>
    <s v="Семен Борисов"/>
    <s v="Перово"/>
    <n v="54900"/>
    <s v="свыше 40 тыс."/>
    <x v="1"/>
  </r>
  <r>
    <d v="2021-04-25T00:00:00"/>
    <n v="1660"/>
    <m/>
    <x v="2"/>
    <s v="Иван Иванов"/>
    <s v="Перово"/>
    <n v="9900"/>
    <s v="до 20 тыс."/>
    <x v="2"/>
  </r>
  <r>
    <d v="2021-04-30T00:00:00"/>
    <n v="1389"/>
    <s v="Instagram"/>
    <x v="1"/>
    <s v="Иван Иванов"/>
    <s v="Химки"/>
    <n v="15900"/>
    <s v="до 20 тыс."/>
    <x v="1"/>
  </r>
  <r>
    <d v="2021-04-25T00:00:00"/>
    <n v="1743"/>
    <s v="Yandex"/>
    <x v="1"/>
    <s v="Иван Иванов"/>
    <s v="Курская"/>
    <n v="15900"/>
    <s v="до 20 тыс."/>
    <x v="1"/>
  </r>
  <r>
    <d v="2021-04-25T00:00:00"/>
    <n v="1708"/>
    <s v="Facebook"/>
    <x v="1"/>
    <s v="Петр Иванов"/>
    <s v="Киевская"/>
    <n v="15900"/>
    <s v="до 20 тыс."/>
    <x v="1"/>
  </r>
  <r>
    <d v="2021-05-20T00:00:00"/>
    <n v="2074"/>
    <m/>
    <x v="0"/>
    <s v="Иван Иванов"/>
    <s v="Лужники"/>
    <n v="45900"/>
    <s v="свыше 40 тыс."/>
    <x v="0"/>
  </r>
  <r>
    <d v="2021-05-12T00:00:00"/>
    <n v="2644"/>
    <m/>
    <x v="2"/>
    <s v="Петр Иванов"/>
    <s v="Перово"/>
    <n v="9900"/>
    <s v="до 20 тыс."/>
    <x v="2"/>
  </r>
  <r>
    <d v="2021-04-25T00:00:00"/>
    <n v="1710"/>
    <s v="Google"/>
    <x v="1"/>
    <s v="Петр Иванов"/>
    <s v="Сокольники"/>
    <n v="15900"/>
    <s v="до 20 тыс."/>
    <x v="1"/>
  </r>
  <r>
    <d v="2021-05-26T00:00:00"/>
    <n v="1408"/>
    <s v="Yandex"/>
    <x v="1"/>
    <s v="Семен Борисов"/>
    <s v="Котельники"/>
    <n v="15900"/>
    <s v="до 20 тыс."/>
    <x v="1"/>
  </r>
  <r>
    <d v="2021-06-17T00:00:00"/>
    <n v="2870"/>
    <s v="Instagram"/>
    <x v="6"/>
    <s v="Петр Иванов"/>
    <s v="Котельники"/>
    <n v="45900"/>
    <s v="свыше 40 тыс."/>
    <x v="0"/>
  </r>
  <r>
    <d v="2021-05-17T00:00:00"/>
    <n v="2103"/>
    <m/>
    <x v="2"/>
    <s v="Петр Иванов"/>
    <s v="Лужники"/>
    <n v="9900"/>
    <s v="до 20 тыс."/>
    <x v="2"/>
  </r>
  <r>
    <d v="2021-04-25T00:00:00"/>
    <n v="1585"/>
    <s v="YouTube"/>
    <x v="2"/>
    <s v="Иван Иванов"/>
    <s v="Белорусская"/>
    <n v="9900"/>
    <s v="до 20 тыс."/>
    <x v="2"/>
  </r>
  <r>
    <d v="2021-04-16T00:00:00"/>
    <n v="2874"/>
    <m/>
    <x v="1"/>
    <s v="Петр Иванов"/>
    <s v="Сокольники"/>
    <n v="15900"/>
    <s v="до 20 тыс."/>
    <x v="1"/>
  </r>
  <r>
    <d v="2021-04-30T00:00:00"/>
    <n v="1965"/>
    <s v="YouTube"/>
    <x v="2"/>
    <s v="Семен Борисов"/>
    <s v="Химки"/>
    <n v="9900"/>
    <s v="до 20 тыс."/>
    <x v="2"/>
  </r>
  <r>
    <d v="2021-05-17T00:00:00"/>
    <n v="1311"/>
    <m/>
    <x v="2"/>
    <s v="Петр Иванов"/>
    <s v="Киевская"/>
    <n v="9900"/>
    <s v="до 20 тыс."/>
    <x v="2"/>
  </r>
  <r>
    <d v="2021-05-20T00:00:00"/>
    <n v="1426"/>
    <m/>
    <x v="6"/>
    <s v="Виктор Петров"/>
    <s v="Химки"/>
    <n v="15900"/>
    <s v="до 20 тыс."/>
    <x v="0"/>
  </r>
  <r>
    <d v="2021-04-04T00:00:00"/>
    <n v="2419"/>
    <s v="Yandex"/>
    <x v="0"/>
    <s v="Иван Иванов"/>
    <s v="Перово"/>
    <n v="45900"/>
    <s v="свыше 40 тыс."/>
    <x v="0"/>
  </r>
  <r>
    <d v="2021-05-20T00:00:00"/>
    <n v="2412"/>
    <s v="Google"/>
    <x v="1"/>
    <s v="Иван Иванов"/>
    <s v="Лужники"/>
    <n v="15900"/>
    <s v="до 20 тыс."/>
    <x v="1"/>
  </r>
  <r>
    <d v="2021-05-26T00:00:00"/>
    <n v="2693"/>
    <m/>
    <x v="0"/>
    <s v="Семен Борисов"/>
    <s v="Лужники"/>
    <n v="45900"/>
    <s v="свыше 40 тыс."/>
    <x v="0"/>
  </r>
  <r>
    <d v="2021-05-02T00:00:00"/>
    <n v="2125"/>
    <s v="Instagram"/>
    <x v="1"/>
    <s v="Семен Борисов"/>
    <s v="Лужники"/>
    <n v="15900"/>
    <s v="до 20 тыс."/>
    <x v="1"/>
  </r>
  <r>
    <d v="2021-05-02T00:00:00"/>
    <n v="1656"/>
    <s v="Yandex"/>
    <x v="4"/>
    <s v="Петр Иванов"/>
    <s v="Белорусская"/>
    <n v="23900"/>
    <s v="20-40 тыс."/>
    <x v="2"/>
  </r>
  <r>
    <d v="2021-05-16T00:00:00"/>
    <n v="2436"/>
    <m/>
    <x v="4"/>
    <s v="Иван Иванов"/>
    <s v="Котельники"/>
    <n v="23900"/>
    <s v="20-40 тыс."/>
    <x v="2"/>
  </r>
  <r>
    <d v="2021-04-26T00:00:00"/>
    <n v="1937"/>
    <s v="YouTube"/>
    <x v="4"/>
    <s v="Иван Иванов"/>
    <s v="Котельники"/>
    <n v="23900"/>
    <s v="20-40 тыс."/>
    <x v="2"/>
  </r>
  <r>
    <d v="2021-05-12T00:00:00"/>
    <n v="1919"/>
    <s v="Google"/>
    <x v="0"/>
    <s v="Иван Иванов"/>
    <s v="Котельники"/>
    <n v="45900"/>
    <s v="свыше 40 тыс."/>
    <x v="0"/>
  </r>
  <r>
    <d v="2021-04-04T00:00:00"/>
    <n v="1780"/>
    <m/>
    <x v="1"/>
    <s v="Семен Борисов"/>
    <s v="Перово"/>
    <n v="15900"/>
    <s v="до 20 тыс."/>
    <x v="1"/>
  </r>
  <r>
    <d v="2021-06-08T00:00:00"/>
    <n v="1830"/>
    <m/>
    <x v="2"/>
    <s v="Иван Иванов"/>
    <s v="Лужники"/>
    <n v="9900"/>
    <s v="до 20 тыс."/>
    <x v="2"/>
  </r>
  <r>
    <d v="2021-05-02T00:00:00"/>
    <n v="2781"/>
    <s v="Yandex"/>
    <x v="1"/>
    <s v="Семен Борисов"/>
    <s v="Белорусская"/>
    <n v="15900"/>
    <s v="до 20 тыс."/>
    <x v="1"/>
  </r>
  <r>
    <d v="2021-06-22T00:00:00"/>
    <n v="2787"/>
    <m/>
    <x v="1"/>
    <s v="Иван Иванов"/>
    <s v="Киевская"/>
    <n v="15900"/>
    <s v="до 20 тыс."/>
    <x v="1"/>
  </r>
  <r>
    <d v="2021-05-16T00:00:00"/>
    <n v="1497"/>
    <m/>
    <x v="1"/>
    <s v="Иван Иванов"/>
    <s v="Лужники"/>
    <n v="15900"/>
    <s v="до 20 тыс."/>
    <x v="1"/>
  </r>
  <r>
    <d v="2021-04-04T00:00:00"/>
    <n v="1989"/>
    <m/>
    <x v="3"/>
    <s v="Иван Иванов"/>
    <s v="Лужники"/>
    <n v="54900"/>
    <s v="свыше 40 тыс."/>
    <x v="1"/>
  </r>
  <r>
    <d v="2021-05-12T00:00:00"/>
    <n v="2359"/>
    <s v="Facebook"/>
    <x v="2"/>
    <s v="Семен Борисов"/>
    <s v="Перово"/>
    <n v="9900"/>
    <s v="до 20 тыс."/>
    <x v="2"/>
  </r>
  <r>
    <d v="2021-06-22T00:00:00"/>
    <n v="2457"/>
    <s v="Facebook"/>
    <x v="2"/>
    <s v="Иван Иванов"/>
    <s v="Белорусская"/>
    <n v="9900"/>
    <s v="до 20 тыс."/>
    <x v="2"/>
  </r>
  <r>
    <d v="2021-06-22T00:00:00"/>
    <n v="1275"/>
    <m/>
    <x v="1"/>
    <s v="Петр Иванов"/>
    <s v="Химки"/>
    <n v="15900"/>
    <s v="до 20 тыс."/>
    <x v="1"/>
  </r>
  <r>
    <d v="2021-05-12T00:00:00"/>
    <n v="2167"/>
    <s v="Google"/>
    <x v="1"/>
    <s v="Петр Иванов"/>
    <s v="Лужники"/>
    <n v="15900"/>
    <s v="до 20 тыс."/>
    <x v="1"/>
  </r>
  <r>
    <d v="2021-04-25T00:00:00"/>
    <n v="1883"/>
    <s v="Vkontakte"/>
    <x v="1"/>
    <s v="Иван Иванов"/>
    <s v="Перово"/>
    <n v="15900"/>
    <s v="до 20 тыс."/>
    <x v="1"/>
  </r>
  <r>
    <d v="2021-06-08T00:00:00"/>
    <n v="2074"/>
    <s v="Vkontakte"/>
    <x v="0"/>
    <s v="Петр Иванов"/>
    <s v="Лужники"/>
    <n v="45900"/>
    <s v="свыше 40 тыс."/>
    <x v="0"/>
  </r>
  <r>
    <d v="2021-05-12T00:00:00"/>
    <n v="1533"/>
    <m/>
    <x v="1"/>
    <s v="Иван Иванов"/>
    <s v="Лужники"/>
    <n v="15900"/>
    <s v="до 20 тыс."/>
    <x v="1"/>
  </r>
  <r>
    <d v="2021-04-30T00:00:00"/>
    <n v="2389"/>
    <m/>
    <x v="3"/>
    <s v="Иван Иванов"/>
    <s v="Лужники"/>
    <n v="54900"/>
    <s v="свыше 40 тыс."/>
    <x v="1"/>
  </r>
  <r>
    <d v="2021-04-20T00:00:00"/>
    <n v="1399"/>
    <m/>
    <x v="0"/>
    <s v="Иван Иванов"/>
    <s v="Лужники"/>
    <n v="45900"/>
    <s v="свыше 40 тыс."/>
    <x v="0"/>
  </r>
  <r>
    <d v="2021-06-18T00:00:00"/>
    <n v="1320"/>
    <s v="Vkontakte"/>
    <x v="1"/>
    <s v="Виктор Петров"/>
    <s v="Лужники"/>
    <n v="15900"/>
    <s v="до 20 тыс."/>
    <x v="1"/>
  </r>
  <r>
    <d v="2021-04-25T00:00:00"/>
    <n v="1447"/>
    <s v="YouTube"/>
    <x v="0"/>
    <s v="Петр Иванов"/>
    <s v="Перово"/>
    <n v="45900"/>
    <s v="свыше 40 тыс."/>
    <x v="0"/>
  </r>
  <r>
    <d v="2021-05-12T00:00:00"/>
    <n v="2042"/>
    <s v="Google"/>
    <x v="0"/>
    <s v="Петр Иванов"/>
    <s v="Лужники"/>
    <n v="45900"/>
    <s v="свыше 40 тыс."/>
    <x v="0"/>
  </r>
  <r>
    <d v="2021-03-30T00:00:00"/>
    <n v="2435"/>
    <m/>
    <x v="2"/>
    <s v="Иван Иванов"/>
    <s v="Химки"/>
    <n v="9900"/>
    <s v="до 20 тыс."/>
    <x v="2"/>
  </r>
  <r>
    <d v="2021-04-25T00:00:00"/>
    <n v="2823"/>
    <m/>
    <x v="2"/>
    <s v="Петр Иванов"/>
    <s v="Перово"/>
    <n v="9900"/>
    <s v="до 20 тыс."/>
    <x v="2"/>
  </r>
  <r>
    <d v="2021-05-16T00:00:00"/>
    <n v="2306"/>
    <s v="Yandex"/>
    <x v="3"/>
    <s v="Семен Борисов"/>
    <s v="Сокольники"/>
    <n v="54900"/>
    <s v="свыше 40 тыс."/>
    <x v="1"/>
  </r>
  <r>
    <d v="2021-05-16T00:00:00"/>
    <n v="2695"/>
    <s v="Vkontakte"/>
    <x v="1"/>
    <s v="Семен Борисов"/>
    <s v="Лужники"/>
    <n v="15900"/>
    <s v="до 20 тыс."/>
    <x v="1"/>
  </r>
  <r>
    <d v="2021-06-16T00:00:00"/>
    <n v="2728"/>
    <s v="Yandex"/>
    <x v="0"/>
    <s v="Петр Иванов"/>
    <s v="Перово"/>
    <n v="45900"/>
    <s v="свыше 40 тыс."/>
    <x v="0"/>
  </r>
  <r>
    <d v="2021-05-12T00:00:00"/>
    <n v="2503"/>
    <m/>
    <x v="1"/>
    <s v="Семен Борисов"/>
    <s v="Перово"/>
    <n v="15900"/>
    <s v="до 20 тыс."/>
    <x v="1"/>
  </r>
  <r>
    <d v="2021-05-12T00:00:00"/>
    <n v="2424"/>
    <s v="Yandex"/>
    <x v="2"/>
    <s v="Семен Борисов"/>
    <s v="Лужники"/>
    <n v="9900"/>
    <s v="до 20 тыс."/>
    <x v="2"/>
  </r>
  <r>
    <d v="2021-04-04T00:00:00"/>
    <n v="2875"/>
    <m/>
    <x v="2"/>
    <s v="Виктор Петров"/>
    <s v="Перово"/>
    <n v="9900"/>
    <s v="до 20 тыс."/>
    <x v="2"/>
  </r>
  <r>
    <d v="2021-06-08T00:00:00"/>
    <n v="2712"/>
    <m/>
    <x v="0"/>
    <s v="Иван Иванов"/>
    <s v="Перово"/>
    <n v="45900"/>
    <s v="свыше 40 тыс."/>
    <x v="0"/>
  </r>
  <r>
    <d v="2021-06-22T00:00:00"/>
    <n v="1518"/>
    <m/>
    <x v="1"/>
    <s v="Иван Иванов"/>
    <s v="Киевская"/>
    <n v="15900"/>
    <s v="до 20 тыс."/>
    <x v="1"/>
  </r>
  <r>
    <d v="2021-06-17T00:00:00"/>
    <n v="2639"/>
    <m/>
    <x v="1"/>
    <s v="Петр Иванов"/>
    <s v="Перово"/>
    <n v="15900"/>
    <s v="до 20 тыс."/>
    <x v="1"/>
  </r>
  <r>
    <d v="2021-06-22T00:00:00"/>
    <n v="2286"/>
    <m/>
    <x v="0"/>
    <s v="Иван Иванов"/>
    <s v="Перово"/>
    <n v="45900"/>
    <s v="свыше 40 тыс."/>
    <x v="0"/>
  </r>
  <r>
    <d v="2021-05-16T00:00:00"/>
    <n v="1744"/>
    <m/>
    <x v="1"/>
    <s v="Петр Иванов"/>
    <s v="Перово"/>
    <n v="15900"/>
    <s v="до 20 тыс."/>
    <x v="1"/>
  </r>
  <r>
    <d v="2021-04-26T00:00:00"/>
    <n v="1491"/>
    <m/>
    <x v="1"/>
    <s v="Иван Иванов"/>
    <s v="Лужники"/>
    <n v="15900"/>
    <s v="до 20 тыс."/>
    <x v="1"/>
  </r>
  <r>
    <d v="2021-04-25T00:00:00"/>
    <n v="1630"/>
    <s v="Google"/>
    <x v="0"/>
    <s v="Петр Иванов"/>
    <s v="Курская"/>
    <n v="45900"/>
    <s v="свыше 40 тыс."/>
    <x v="0"/>
  </r>
  <r>
    <d v="2021-05-02T00:00:00"/>
    <n v="2163"/>
    <m/>
    <x v="0"/>
    <s v="Виктор Петров"/>
    <s v="Перово"/>
    <n v="45900"/>
    <s v="свыше 40 тыс."/>
    <x v="0"/>
  </r>
  <r>
    <d v="2021-04-16T00:00:00"/>
    <n v="2710"/>
    <m/>
    <x v="2"/>
    <s v="Петр Иванов"/>
    <s v="Лужники"/>
    <n v="9900"/>
    <s v="до 20 тыс."/>
    <x v="2"/>
  </r>
  <r>
    <d v="2021-06-22T00:00:00"/>
    <n v="1323"/>
    <m/>
    <x v="2"/>
    <s v="Семен Борисов"/>
    <s v="Химки"/>
    <n v="9900"/>
    <s v="до 20 тыс."/>
    <x v="2"/>
  </r>
  <r>
    <d v="2021-03-30T00:00:00"/>
    <n v="2239"/>
    <s v="Google"/>
    <x v="0"/>
    <s v="Иван Иванов"/>
    <s v="Курская"/>
    <n v="45900"/>
    <s v="свыше 40 тыс."/>
    <x v="0"/>
  </r>
  <r>
    <d v="2021-04-07T00:00:00"/>
    <n v="2859"/>
    <m/>
    <x v="1"/>
    <s v="Петр Иванов"/>
    <s v="Сокольники"/>
    <n v="15900"/>
    <s v="до 20 тыс."/>
    <x v="1"/>
  </r>
  <r>
    <d v="2021-03-30T00:00:00"/>
    <n v="2503"/>
    <m/>
    <x v="1"/>
    <s v="Иван Иванов"/>
    <s v="Белорусская"/>
    <n v="15900"/>
    <s v="до 20 тыс."/>
    <x v="1"/>
  </r>
  <r>
    <d v="2021-05-17T00:00:00"/>
    <n v="2126"/>
    <m/>
    <x v="1"/>
    <s v="Иван Иванов"/>
    <s v="Лужники"/>
    <n v="15900"/>
    <s v="до 20 тыс."/>
    <x v="1"/>
  </r>
  <r>
    <d v="2021-05-17T00:00:00"/>
    <n v="1522"/>
    <m/>
    <x v="1"/>
    <s v="Иван Иванов"/>
    <s v="Киевская"/>
    <n v="15900"/>
    <s v="до 20 тыс."/>
    <x v="1"/>
  </r>
  <r>
    <d v="2021-04-25T00:00:00"/>
    <n v="2208"/>
    <m/>
    <x v="1"/>
    <s v="Петр Иванов"/>
    <s v="Лужники"/>
    <n v="15900"/>
    <s v="до 20 тыс."/>
    <x v="1"/>
  </r>
  <r>
    <d v="2021-06-16T00:00:00"/>
    <n v="2078"/>
    <s v="Facebook"/>
    <x v="1"/>
    <s v="Иван Иванов"/>
    <s v="Перово"/>
    <n v="15900"/>
    <s v="до 20 тыс."/>
    <x v="1"/>
  </r>
  <r>
    <d v="2021-04-25T00:00:00"/>
    <n v="1858"/>
    <m/>
    <x v="4"/>
    <s v="Семен Борисов"/>
    <s v="Белорусская"/>
    <n v="23900"/>
    <s v="20-40 тыс."/>
    <x v="2"/>
  </r>
  <r>
    <d v="2021-05-20T00:00:00"/>
    <n v="2712"/>
    <m/>
    <x v="4"/>
    <s v="Петр Иванов"/>
    <s v="Химки"/>
    <n v="23900"/>
    <s v="20-40 тыс."/>
    <x v="2"/>
  </r>
  <r>
    <d v="2021-05-02T00:00:00"/>
    <n v="2881"/>
    <m/>
    <x v="1"/>
    <s v="Петр Иванов"/>
    <s v="Лужники"/>
    <n v="15900"/>
    <s v="до 20 тыс."/>
    <x v="1"/>
  </r>
  <r>
    <d v="2021-05-02T00:00:00"/>
    <n v="2516"/>
    <m/>
    <x v="1"/>
    <s v="Семен Борисов"/>
    <s v="Сокольники"/>
    <n v="15900"/>
    <s v="до 20 тыс."/>
    <x v="1"/>
  </r>
  <r>
    <d v="2021-05-17T00:00:00"/>
    <n v="2620"/>
    <s v="Google"/>
    <x v="0"/>
    <s v="Иван Иванов"/>
    <s v="Перово"/>
    <n v="45900"/>
    <s v="свыше 40 тыс."/>
    <x v="0"/>
  </r>
  <r>
    <d v="2021-05-17T00:00:00"/>
    <n v="2432"/>
    <s v="Facebook"/>
    <x v="4"/>
    <s v="Иван Иванов"/>
    <s v="Курская"/>
    <n v="23900"/>
    <s v="20-40 тыс."/>
    <x v="2"/>
  </r>
  <r>
    <d v="2021-05-12T00:00:00"/>
    <n v="1268"/>
    <s v="Google"/>
    <x v="2"/>
    <s v="Петр Иванов"/>
    <s v="Химки"/>
    <n v="9900"/>
    <s v="до 20 тыс."/>
    <x v="2"/>
  </r>
  <r>
    <d v="2021-05-12T00:00:00"/>
    <n v="2405"/>
    <m/>
    <x v="1"/>
    <s v="Иван Иванов"/>
    <s v="Лужники"/>
    <n v="15900"/>
    <s v="до 20 тыс."/>
    <x v="1"/>
  </r>
  <r>
    <d v="2021-06-18T00:00:00"/>
    <n v="1532"/>
    <m/>
    <x v="1"/>
    <s v="Петр Иванов"/>
    <s v="Котельники"/>
    <n v="15900"/>
    <s v="до 20 тыс."/>
    <x v="1"/>
  </r>
  <r>
    <d v="2021-04-25T00:00:00"/>
    <n v="1836"/>
    <s v="Facebook"/>
    <x v="0"/>
    <s v="Семен Борисов"/>
    <s v="Лужники"/>
    <n v="45900"/>
    <s v="свыше 40 тыс."/>
    <x v="0"/>
  </r>
  <r>
    <d v="2021-06-17T00:00:00"/>
    <n v="2354"/>
    <s v="Facebook"/>
    <x v="1"/>
    <s v="Иван Иванов"/>
    <s v="Белорусская"/>
    <n v="15900"/>
    <s v="до 20 тыс."/>
    <x v="1"/>
  </r>
  <r>
    <d v="2021-05-02T00:00:00"/>
    <n v="1510"/>
    <m/>
    <x v="0"/>
    <s v="Иван Иванов"/>
    <s v="Перово"/>
    <n v="45900"/>
    <s v="свыше 40 тыс."/>
    <x v="0"/>
  </r>
  <r>
    <d v="2021-06-16T00:00:00"/>
    <n v="1789"/>
    <s v="Instagram"/>
    <x v="1"/>
    <s v="Семен Борисов"/>
    <s v="Лужники"/>
    <n v="15900"/>
    <s v="до 20 тыс."/>
    <x v="1"/>
  </r>
  <r>
    <d v="2021-06-18T00:00:00"/>
    <n v="2546"/>
    <s v="Facebook"/>
    <x v="2"/>
    <s v="Иван Иванов"/>
    <s v="Котельники"/>
    <n v="9900"/>
    <s v="до 20 тыс."/>
    <x v="2"/>
  </r>
  <r>
    <d v="2021-05-07T00:00:00"/>
    <n v="2863"/>
    <m/>
    <x v="1"/>
    <s v="Иван Иванов"/>
    <s v="Сокольники"/>
    <n v="15900"/>
    <s v="до 20 тыс."/>
    <x v="1"/>
  </r>
  <r>
    <d v="2021-03-30T00:00:00"/>
    <n v="1243"/>
    <s v="Facebook"/>
    <x v="3"/>
    <s v="Петр Иванов"/>
    <s v="Перово"/>
    <n v="54900"/>
    <s v="свыше 40 тыс."/>
    <x v="1"/>
  </r>
  <r>
    <d v="2021-05-16T00:00:00"/>
    <n v="1380"/>
    <s v="YouTube"/>
    <x v="0"/>
    <s v="Семен Борисов"/>
    <s v="Перово"/>
    <n v="45900"/>
    <s v="свыше 40 тыс."/>
    <x v="0"/>
  </r>
  <r>
    <d v="2021-05-16T00:00:00"/>
    <n v="1551"/>
    <m/>
    <x v="1"/>
    <s v="Петр Иванов"/>
    <s v="Химки"/>
    <n v="15900"/>
    <s v="до 20 тыс."/>
    <x v="1"/>
  </r>
  <r>
    <d v="2021-05-16T00:00:00"/>
    <n v="1507"/>
    <m/>
    <x v="4"/>
    <s v="Петр Иванов"/>
    <s v="Котельники"/>
    <n v="23900"/>
    <s v="20-40 тыс."/>
    <x v="2"/>
  </r>
  <r>
    <d v="2021-05-07T00:00:00"/>
    <n v="1980"/>
    <m/>
    <x v="2"/>
    <s v="Виктор Петров"/>
    <s v="Перово"/>
    <n v="9900"/>
    <s v="до 20 тыс."/>
    <x v="2"/>
  </r>
  <r>
    <d v="2021-04-16T00:00:00"/>
    <n v="2330"/>
    <m/>
    <x v="0"/>
    <s v="Иван Иванов"/>
    <s v="Киевская"/>
    <n v="45900"/>
    <s v="свыше 40 тыс."/>
    <x v="0"/>
  </r>
  <r>
    <d v="2021-05-07T00:00:00"/>
    <n v="2301"/>
    <m/>
    <x v="0"/>
    <s v="Иван Иванов"/>
    <s v="Лужники"/>
    <n v="45900"/>
    <s v="свыше 40 тыс."/>
    <x v="0"/>
  </r>
  <r>
    <d v="2021-05-02T00:00:00"/>
    <n v="2632"/>
    <m/>
    <x v="0"/>
    <s v="Иван Иванов"/>
    <s v="Лужники"/>
    <n v="45900"/>
    <s v="свыше 40 тыс."/>
    <x v="0"/>
  </r>
  <r>
    <d v="2021-06-16T00:00:00"/>
    <n v="1422"/>
    <m/>
    <x v="1"/>
    <s v="Иван Иванов"/>
    <s v="Белорусская"/>
    <n v="15900"/>
    <s v="до 20 тыс."/>
    <x v="1"/>
  </r>
  <r>
    <d v="2021-05-31T00:00:00"/>
    <n v="2779"/>
    <m/>
    <x v="0"/>
    <s v="Семен Борисов"/>
    <s v="Лужники"/>
    <n v="45900"/>
    <s v="свыше 40 тыс."/>
    <x v="0"/>
  </r>
  <r>
    <d v="2021-05-02T00:00:00"/>
    <n v="1325"/>
    <m/>
    <x v="2"/>
    <s v="Иван Иванов"/>
    <s v="Перово"/>
    <n v="9900"/>
    <s v="до 20 тыс."/>
    <x v="2"/>
  </r>
  <r>
    <d v="2021-05-09T00:00:00"/>
    <n v="1665"/>
    <m/>
    <x v="0"/>
    <s v="Иван Иванов"/>
    <s v="Котельники"/>
    <n v="45900"/>
    <s v="свыше 40 тыс."/>
    <x v="0"/>
  </r>
  <r>
    <d v="2021-03-30T00:00:00"/>
    <n v="1657"/>
    <m/>
    <x v="0"/>
    <s v="Иван Иванов"/>
    <s v="Киевская"/>
    <n v="45900"/>
    <s v="свыше 40 тыс."/>
    <x v="0"/>
  </r>
  <r>
    <d v="2021-05-20T00:00:00"/>
    <n v="1694"/>
    <s v="Facebook"/>
    <x v="1"/>
    <s v="Иван Иванов"/>
    <s v="Котельники"/>
    <n v="15900"/>
    <s v="до 20 тыс."/>
    <x v="1"/>
  </r>
  <r>
    <d v="2021-05-12T00:00:00"/>
    <n v="2802"/>
    <s v="Facebook"/>
    <x v="6"/>
    <s v="Виктор Петров"/>
    <s v="Котельники"/>
    <n v="15900"/>
    <s v="до 20 тыс."/>
    <x v="0"/>
  </r>
  <r>
    <d v="2021-04-30T00:00:00"/>
    <n v="1623"/>
    <s v="YouTube"/>
    <x v="1"/>
    <s v="Виктор Петров"/>
    <s v="Лужники"/>
    <n v="15900"/>
    <s v="до 20 тыс."/>
    <x v="1"/>
  </r>
  <r>
    <d v="2021-04-20T00:00:00"/>
    <n v="1547"/>
    <m/>
    <x v="2"/>
    <s v="Петр Иванов"/>
    <s v="Химки"/>
    <n v="9900"/>
    <s v="до 20 тыс."/>
    <x v="2"/>
  </r>
  <r>
    <d v="2021-04-25T00:00:00"/>
    <n v="1303"/>
    <m/>
    <x v="0"/>
    <s v="Семен Борисов"/>
    <s v="Котельники"/>
    <n v="45900"/>
    <s v="свыше 40 тыс."/>
    <x v="0"/>
  </r>
  <r>
    <d v="2021-04-25T00:00:00"/>
    <n v="1762"/>
    <m/>
    <x v="3"/>
    <s v="Иван Иванов"/>
    <s v="Перово"/>
    <n v="54900"/>
    <s v="свыше 40 тыс."/>
    <x v="1"/>
  </r>
  <r>
    <d v="2021-06-17T00:00:00"/>
    <n v="2056"/>
    <s v="Facebook"/>
    <x v="2"/>
    <s v="Семен Борисов"/>
    <s v="Киевская"/>
    <n v="9900"/>
    <s v="до 20 тыс."/>
    <x v="2"/>
  </r>
  <r>
    <d v="2021-05-12T00:00:00"/>
    <n v="1401"/>
    <s v="Vkontakte"/>
    <x v="1"/>
    <s v="Иван Иванов"/>
    <s v="Лужники"/>
    <n v="15900"/>
    <s v="до 20 тыс."/>
    <x v="1"/>
  </r>
  <r>
    <d v="2021-05-12T00:00:00"/>
    <n v="1513"/>
    <m/>
    <x v="3"/>
    <s v="Петр Иванов"/>
    <s v="Котельники"/>
    <n v="54900"/>
    <s v="свыше 40 тыс."/>
    <x v="1"/>
  </r>
  <r>
    <d v="2021-04-20T00:00:00"/>
    <n v="2033"/>
    <s v="Google"/>
    <x v="1"/>
    <s v="Семен Борисов"/>
    <s v="Лужники"/>
    <n v="15900"/>
    <s v="до 20 тыс."/>
    <x v="1"/>
  </r>
  <r>
    <d v="2021-04-25T00:00:00"/>
    <n v="1605"/>
    <s v="Facebook"/>
    <x v="5"/>
    <s v="Петр Иванов"/>
    <s v="Перово"/>
    <n v="45900"/>
    <s v="свыше 40 тыс."/>
    <x v="2"/>
  </r>
  <r>
    <d v="2021-05-02T00:00:00"/>
    <n v="2606"/>
    <s v="Vkontakte"/>
    <x v="3"/>
    <s v="Иван Иванов"/>
    <s v="Киевская"/>
    <n v="54900"/>
    <s v="свыше 40 тыс."/>
    <x v="1"/>
  </r>
  <r>
    <d v="2021-06-22T00:00:00"/>
    <n v="1830"/>
    <s v="YouTube"/>
    <x v="0"/>
    <s v="Петр Иванов"/>
    <s v="Перово"/>
    <n v="45900"/>
    <s v="свыше 40 тыс."/>
    <x v="0"/>
  </r>
  <r>
    <d v="2021-04-25T00:00:00"/>
    <n v="1372"/>
    <s v="Vkontakte"/>
    <x v="2"/>
    <s v="Иван Иванов"/>
    <s v="Лужники"/>
    <n v="9900"/>
    <s v="до 20 тыс."/>
    <x v="2"/>
  </r>
  <r>
    <d v="2021-06-16T00:00:00"/>
    <n v="1880"/>
    <s v="Yandex"/>
    <x v="2"/>
    <s v="Петр Иванов"/>
    <s v="Лужники"/>
    <n v="9900"/>
    <s v="до 20 тыс."/>
    <x v="2"/>
  </r>
  <r>
    <d v="2021-04-25T00:00:00"/>
    <n v="2138"/>
    <m/>
    <x v="1"/>
    <s v="Виктор Петров"/>
    <s v="Белорусская"/>
    <n v="15900"/>
    <s v="до 20 тыс."/>
    <x v="1"/>
  </r>
  <r>
    <d v="2021-03-30T00:00:00"/>
    <n v="2677"/>
    <s v="Google"/>
    <x v="2"/>
    <s v="Семен Борисов"/>
    <s v="Перово"/>
    <n v="9900"/>
    <s v="до 20 тыс."/>
    <x v="2"/>
  </r>
  <r>
    <d v="2021-04-07T00:00:00"/>
    <n v="2891"/>
    <m/>
    <x v="0"/>
    <s v="Иван Иванов"/>
    <s v="Киевская"/>
    <n v="45900"/>
    <s v="свыше 40 тыс."/>
    <x v="0"/>
  </r>
  <r>
    <d v="2021-04-07T00:00:00"/>
    <n v="1437"/>
    <s v="Yandex"/>
    <x v="1"/>
    <s v="Петр Иванов"/>
    <s v="Лужники"/>
    <n v="15900"/>
    <s v="до 20 тыс."/>
    <x v="1"/>
  </r>
  <r>
    <d v="2021-04-25T00:00:00"/>
    <n v="1536"/>
    <s v="Google"/>
    <x v="1"/>
    <s v="Иван Иванов"/>
    <s v="Белорусская"/>
    <n v="15900"/>
    <s v="до 20 тыс."/>
    <x v="1"/>
  </r>
  <r>
    <d v="2021-06-08T00:00:00"/>
    <n v="1369"/>
    <m/>
    <x v="6"/>
    <s v="Иван Иванов"/>
    <s v="Курская"/>
    <n v="23900"/>
    <s v="20-40 тыс."/>
    <x v="0"/>
  </r>
  <r>
    <d v="2021-06-08T00:00:00"/>
    <n v="2655"/>
    <s v="Facebook"/>
    <x v="1"/>
    <s v="Петр Иванов"/>
    <s v="Киевская"/>
    <n v="15900"/>
    <s v="до 20 тыс."/>
    <x v="1"/>
  </r>
  <r>
    <d v="2021-03-29T00:00:00"/>
    <n v="2859"/>
    <m/>
    <x v="1"/>
    <s v="Иван Иванов"/>
    <s v="Курская"/>
    <n v="15900"/>
    <s v="до 20 тыс."/>
    <x v="1"/>
  </r>
  <r>
    <d v="2021-04-20T00:00:00"/>
    <n v="1432"/>
    <m/>
    <x v="1"/>
    <s v="Иван Иванов"/>
    <s v="Котельники"/>
    <n v="15900"/>
    <s v="до 20 тыс."/>
    <x v="1"/>
  </r>
  <r>
    <d v="2021-04-20T00:00:00"/>
    <n v="1240"/>
    <s v="Google"/>
    <x v="2"/>
    <s v="Иван Иванов"/>
    <s v="Белорусская"/>
    <n v="9900"/>
    <s v="до 20 тыс."/>
    <x v="2"/>
  </r>
  <r>
    <d v="2021-05-02T00:00:00"/>
    <n v="1353"/>
    <s v="Facebook"/>
    <x v="1"/>
    <s v="Петр Иванов"/>
    <s v="Курская"/>
    <n v="15900"/>
    <s v="до 20 тыс."/>
    <x v="1"/>
  </r>
  <r>
    <d v="2021-05-12T00:00:00"/>
    <n v="1933"/>
    <m/>
    <x v="0"/>
    <s v="Петр Иванов"/>
    <s v="Котельники"/>
    <n v="45900"/>
    <s v="свыше 40 тыс."/>
    <x v="0"/>
  </r>
  <r>
    <d v="2021-04-25T00:00:00"/>
    <n v="2573"/>
    <s v="YouTube"/>
    <x v="4"/>
    <s v="Петр Иванов"/>
    <s v="Перово"/>
    <n v="23900"/>
    <s v="20-40 тыс."/>
    <x v="2"/>
  </r>
  <r>
    <d v="2021-05-26T00:00:00"/>
    <n v="2445"/>
    <s v="Facebook"/>
    <x v="3"/>
    <s v="Семен Борисов"/>
    <s v="Белорусская"/>
    <n v="54900"/>
    <s v="свыше 40 тыс."/>
    <x v="1"/>
  </r>
  <r>
    <d v="2021-06-22T00:00:00"/>
    <n v="2378"/>
    <s v="Facebook"/>
    <x v="0"/>
    <s v="Петр Иванов"/>
    <s v="Сокольники"/>
    <n v="45900"/>
    <s v="свыше 40 тыс."/>
    <x v="0"/>
  </r>
  <r>
    <d v="2021-06-17T00:00:00"/>
    <n v="1832"/>
    <s v="Facebook"/>
    <x v="0"/>
    <s v="Иван Иванов"/>
    <s v="Лужники"/>
    <n v="45900"/>
    <s v="свыше 40 тыс."/>
    <x v="0"/>
  </r>
  <r>
    <d v="2021-05-02T00:00:00"/>
    <n v="2042"/>
    <m/>
    <x v="2"/>
    <s v="Петр Иванов"/>
    <s v="Киевская"/>
    <n v="9900"/>
    <s v="до 20 тыс."/>
    <x v="2"/>
  </r>
  <r>
    <d v="2021-05-09T00:00:00"/>
    <n v="1614"/>
    <s v="YouTube"/>
    <x v="1"/>
    <s v="Петр Иванов"/>
    <s v="Лужники"/>
    <n v="15900"/>
    <s v="до 20 тыс."/>
    <x v="1"/>
  </r>
  <r>
    <d v="2021-06-22T00:00:00"/>
    <n v="1778"/>
    <s v="Google"/>
    <x v="2"/>
    <s v="Семен Борисов"/>
    <s v="Белорусская"/>
    <n v="9900"/>
    <s v="до 20 тыс."/>
    <x v="2"/>
  </r>
  <r>
    <d v="2021-05-26T00:00:00"/>
    <n v="1986"/>
    <m/>
    <x v="6"/>
    <s v="Иван Иванов"/>
    <s v="Лужники"/>
    <n v="23900"/>
    <s v="20-40 тыс."/>
    <x v="0"/>
  </r>
  <r>
    <d v="2021-06-08T00:00:00"/>
    <n v="2373"/>
    <m/>
    <x v="0"/>
    <s v="Семен Борисов"/>
    <s v="Перово"/>
    <n v="45900"/>
    <s v="свыше 40 тыс."/>
    <x v="0"/>
  </r>
  <r>
    <d v="2021-05-12T00:00:00"/>
    <n v="1352"/>
    <m/>
    <x v="1"/>
    <s v="Петр Иванов"/>
    <s v="Перово"/>
    <n v="15900"/>
    <s v="до 20 тыс."/>
    <x v="1"/>
  </r>
  <r>
    <d v="2021-06-22T00:00:00"/>
    <n v="1884"/>
    <s v="Facebook"/>
    <x v="2"/>
    <s v="Семен Борисов"/>
    <s v="Киевская"/>
    <n v="9900"/>
    <s v="до 20 тыс."/>
    <x v="2"/>
  </r>
  <r>
    <d v="2021-04-20T00:00:00"/>
    <n v="1768"/>
    <s v="Facebook"/>
    <x v="1"/>
    <s v="Иван Иванов"/>
    <s v="Лужники"/>
    <n v="15900"/>
    <s v="до 20 тыс."/>
    <x v="1"/>
  </r>
  <r>
    <d v="2021-05-26T00:00:00"/>
    <n v="1772"/>
    <m/>
    <x v="2"/>
    <s v="Семен Борисов"/>
    <s v="Химки"/>
    <n v="9900"/>
    <s v="до 20 тыс."/>
    <x v="2"/>
  </r>
  <r>
    <d v="2021-06-16T00:00:00"/>
    <n v="2200"/>
    <m/>
    <x v="1"/>
    <s v="Иван Иванов"/>
    <s v="Котельники"/>
    <n v="15900"/>
    <s v="до 20 тыс."/>
    <x v="1"/>
  </r>
  <r>
    <d v="2021-04-25T00:00:00"/>
    <n v="2375"/>
    <m/>
    <x v="2"/>
    <s v="Петр Иванов"/>
    <s v="Белорусская"/>
    <n v="9900"/>
    <s v="до 20 тыс."/>
    <x v="2"/>
  </r>
  <r>
    <d v="2021-04-30T00:00:00"/>
    <n v="2249"/>
    <m/>
    <x v="0"/>
    <s v="Иван Иванов"/>
    <s v="Перово"/>
    <n v="45900"/>
    <s v="свыше 40 тыс."/>
    <x v="0"/>
  </r>
  <r>
    <d v="2021-05-02T00:00:00"/>
    <n v="2246"/>
    <s v="Facebook"/>
    <x v="0"/>
    <s v="Петр Иванов"/>
    <s v="Химки"/>
    <n v="45900"/>
    <s v="свыше 40 тыс."/>
    <x v="0"/>
  </r>
  <r>
    <d v="2021-05-20T00:00:00"/>
    <n v="2522"/>
    <m/>
    <x v="2"/>
    <s v="Петр Иванов"/>
    <s v="Лужники"/>
    <n v="9900"/>
    <s v="до 20 тыс."/>
    <x v="2"/>
  </r>
  <r>
    <d v="2021-05-31T00:00:00"/>
    <n v="2049"/>
    <s v="Yandex"/>
    <x v="6"/>
    <s v="Семен Борисов"/>
    <s v="Химки"/>
    <n v="9900"/>
    <s v="до 20 тыс."/>
    <x v="0"/>
  </r>
  <r>
    <d v="2021-04-04T00:00:00"/>
    <n v="2076"/>
    <s v="Vkontakte"/>
    <x v="0"/>
    <s v="Семен Борисов"/>
    <s v="Белорусская"/>
    <n v="45900"/>
    <s v="свыше 40 тыс."/>
    <x v="0"/>
  </r>
  <r>
    <d v="2021-06-22T00:00:00"/>
    <n v="2861"/>
    <m/>
    <x v="2"/>
    <s v="Петр Иванов"/>
    <s v="Лужники"/>
    <n v="9900"/>
    <s v="до 20 тыс."/>
    <x v="2"/>
  </r>
  <r>
    <d v="2021-03-29T00:00:00"/>
    <n v="2146"/>
    <m/>
    <x v="2"/>
    <s v="Иван Иванов"/>
    <s v="Киевская"/>
    <n v="9900"/>
    <s v="до 20 тыс."/>
    <x v="2"/>
  </r>
  <r>
    <d v="2021-05-02T00:00:00"/>
    <n v="1847"/>
    <m/>
    <x v="1"/>
    <s v="Семен Борисов"/>
    <s v="Химки"/>
    <n v="15900"/>
    <s v="до 20 тыс."/>
    <x v="1"/>
  </r>
  <r>
    <d v="2021-05-31T00:00:00"/>
    <n v="1820"/>
    <m/>
    <x v="3"/>
    <s v="Иван Иванов"/>
    <s v="Химки"/>
    <n v="54900"/>
    <s v="свыше 40 тыс."/>
    <x v="1"/>
  </r>
  <r>
    <d v="2021-03-30T00:00:00"/>
    <n v="1720"/>
    <m/>
    <x v="1"/>
    <s v="Петр Иванов"/>
    <s v="Сокольники"/>
    <n v="15900"/>
    <s v="до 20 тыс."/>
    <x v="1"/>
  </r>
  <r>
    <d v="2021-03-29T00:00:00"/>
    <n v="1647"/>
    <s v="Vkontakte"/>
    <x v="2"/>
    <s v="Семен Борисов"/>
    <s v="Лужники"/>
    <n v="9900"/>
    <s v="до 20 тыс."/>
    <x v="2"/>
  </r>
  <r>
    <d v="2021-05-07T00:00:00"/>
    <n v="1214"/>
    <m/>
    <x v="5"/>
    <s v="Иван Иванов"/>
    <s v="Курская"/>
    <n v="15900"/>
    <s v="до 20 тыс."/>
    <x v="2"/>
  </r>
  <r>
    <d v="2021-04-25T00:00:00"/>
    <n v="2682"/>
    <m/>
    <x v="0"/>
    <s v="Виктор Петров"/>
    <s v="Химки"/>
    <n v="45900"/>
    <s v="свыше 40 тыс."/>
    <x v="0"/>
  </r>
  <r>
    <d v="2021-06-22T00:00:00"/>
    <n v="2559"/>
    <m/>
    <x v="4"/>
    <s v="Петр Иванов"/>
    <s v="Лужники"/>
    <n v="23900"/>
    <s v="20-40 тыс."/>
    <x v="2"/>
  </r>
  <r>
    <d v="2021-04-25T00:00:00"/>
    <n v="2305"/>
    <m/>
    <x v="0"/>
    <s v="Семен Борисов"/>
    <s v="Сокольники"/>
    <n v="45900"/>
    <s v="свыше 40 тыс."/>
    <x v="0"/>
  </r>
  <r>
    <d v="2021-04-04T00:00:00"/>
    <n v="2072"/>
    <m/>
    <x v="1"/>
    <s v="Петр Иванов"/>
    <s v="Перово"/>
    <n v="15900"/>
    <s v="до 20 тыс."/>
    <x v="1"/>
  </r>
  <r>
    <d v="2021-04-25T00:00:00"/>
    <n v="2618"/>
    <s v="Instagram"/>
    <x v="1"/>
    <s v="Иван Иванов"/>
    <s v="Лужники"/>
    <n v="15900"/>
    <s v="до 20 тыс."/>
    <x v="1"/>
  </r>
  <r>
    <d v="2021-03-30T00:00:00"/>
    <n v="1473"/>
    <s v="Yandex"/>
    <x v="3"/>
    <s v="Семен Борисов"/>
    <s v="Химки"/>
    <n v="54900"/>
    <s v="свыше 40 тыс."/>
    <x v="1"/>
  </r>
  <r>
    <d v="2021-05-16T00:00:00"/>
    <n v="2454"/>
    <s v="Facebook"/>
    <x v="2"/>
    <s v="Петр Иванов"/>
    <s v="Перово"/>
    <n v="9900"/>
    <s v="до 20 тыс."/>
    <x v="2"/>
  </r>
  <r>
    <d v="2021-05-09T00:00:00"/>
    <n v="2597"/>
    <m/>
    <x v="2"/>
    <s v="Иван Иванов"/>
    <s v="Сокольники"/>
    <n v="9900"/>
    <s v="до 20 тыс."/>
    <x v="2"/>
  </r>
  <r>
    <d v="2021-05-09T00:00:00"/>
    <n v="2345"/>
    <m/>
    <x v="2"/>
    <s v="Семен Борисов"/>
    <s v="Киевская"/>
    <n v="9900"/>
    <s v="до 20 тыс."/>
    <x v="2"/>
  </r>
  <r>
    <d v="2021-06-22T00:00:00"/>
    <n v="2885"/>
    <m/>
    <x v="2"/>
    <s v="Петр Иванов"/>
    <s v="Лужники"/>
    <n v="9900"/>
    <s v="до 20 тыс."/>
    <x v="2"/>
  </r>
  <r>
    <d v="2021-03-29T00:00:00"/>
    <n v="2084"/>
    <s v="Google"/>
    <x v="2"/>
    <s v="Семен Борисов"/>
    <s v="Киевская"/>
    <n v="9900"/>
    <s v="до 20 тыс."/>
    <x v="2"/>
  </r>
  <r>
    <d v="2021-06-08T00:00:00"/>
    <n v="1501"/>
    <m/>
    <x v="5"/>
    <s v="Петр Иванов"/>
    <s v="Химки"/>
    <n v="15900"/>
    <s v="до 20 тыс."/>
    <x v="2"/>
  </r>
  <r>
    <d v="2021-05-07T00:00:00"/>
    <n v="1230"/>
    <m/>
    <x v="0"/>
    <s v="Петр Иванов"/>
    <s v="Лужники"/>
    <n v="45900"/>
    <s v="свыше 40 тыс."/>
    <x v="0"/>
  </r>
  <r>
    <d v="2021-03-30T00:00:00"/>
    <n v="2880"/>
    <m/>
    <x v="1"/>
    <s v="Петр Иванов"/>
    <s v="Сокольники"/>
    <n v="15900"/>
    <s v="до 20 тыс."/>
    <x v="1"/>
  </r>
  <r>
    <d v="2021-03-29T00:00:00"/>
    <n v="2185"/>
    <s v="YouTube"/>
    <x v="1"/>
    <s v="Виктор Петров"/>
    <s v="Белорусская"/>
    <n v="15900"/>
    <s v="до 20 тыс."/>
    <x v="1"/>
  </r>
  <r>
    <d v="2021-04-04T00:00:00"/>
    <n v="1254"/>
    <s v="Google"/>
    <x v="1"/>
    <s v="Иван Иванов"/>
    <s v="Перово"/>
    <n v="15900"/>
    <s v="до 20 тыс."/>
    <x v="1"/>
  </r>
  <r>
    <d v="2021-04-04T00:00:00"/>
    <n v="2424"/>
    <s v="Google"/>
    <x v="0"/>
    <s v="Иван Иванов"/>
    <s v="Сокольники"/>
    <n v="45900"/>
    <s v="свыше 40 тыс."/>
    <x v="0"/>
  </r>
  <r>
    <d v="2021-04-20T00:00:00"/>
    <n v="1572"/>
    <s v="Google"/>
    <x v="1"/>
    <s v="Петр Иванов"/>
    <s v="Лужники"/>
    <n v="15900"/>
    <s v="до 20 тыс."/>
    <x v="1"/>
  </r>
  <r>
    <d v="2021-03-30T00:00:00"/>
    <n v="1984"/>
    <s v="Facebook"/>
    <x v="1"/>
    <s v="Семен Борисов"/>
    <s v="Киевская"/>
    <n v="15900"/>
    <s v="до 20 тыс."/>
    <x v="1"/>
  </r>
  <r>
    <d v="2021-05-02T00:00:00"/>
    <n v="2511"/>
    <m/>
    <x v="3"/>
    <s v="Петр Иванов"/>
    <s v="Лужники"/>
    <n v="54900"/>
    <s v="свыше 40 тыс."/>
    <x v="1"/>
  </r>
  <r>
    <d v="2021-04-26T00:00:00"/>
    <n v="1951"/>
    <s v="Yandex"/>
    <x v="1"/>
    <s v="Иван Иванов"/>
    <s v="Киевская"/>
    <n v="15900"/>
    <s v="до 20 тыс."/>
    <x v="1"/>
  </r>
  <r>
    <d v="2021-05-31T00:00:00"/>
    <n v="1831"/>
    <s v="Yandex"/>
    <x v="1"/>
    <s v="Петр Иванов"/>
    <s v="Лужники"/>
    <n v="15900"/>
    <s v="до 20 тыс."/>
    <x v="1"/>
  </r>
  <r>
    <d v="2021-04-25T00:00:00"/>
    <n v="1845"/>
    <m/>
    <x v="4"/>
    <s v="Петр Иванов"/>
    <s v="Химки"/>
    <n v="23900"/>
    <s v="20-40 тыс."/>
    <x v="2"/>
  </r>
  <r>
    <d v="2021-03-30T00:00:00"/>
    <n v="2260"/>
    <m/>
    <x v="1"/>
    <s v="Семен Борисов"/>
    <s v="Курская"/>
    <n v="15900"/>
    <s v="до 20 тыс."/>
    <x v="1"/>
  </r>
  <r>
    <d v="2021-04-30T00:00:00"/>
    <n v="2728"/>
    <m/>
    <x v="0"/>
    <s v="Петр Иванов"/>
    <s v="Перово"/>
    <n v="45900"/>
    <s v="свыше 40 тыс."/>
    <x v="0"/>
  </r>
  <r>
    <d v="2021-05-07T00:00:00"/>
    <n v="1349"/>
    <s v="Yandex"/>
    <x v="4"/>
    <s v="Иван Иванов"/>
    <s v="Перово"/>
    <n v="23900"/>
    <s v="20-40 тыс."/>
    <x v="2"/>
  </r>
  <r>
    <d v="2021-05-02T00:00:00"/>
    <n v="1693"/>
    <m/>
    <x v="1"/>
    <s v="Семен Борисов"/>
    <s v="Лужники"/>
    <n v="15900"/>
    <s v="до 20 тыс."/>
    <x v="1"/>
  </r>
  <r>
    <d v="2021-04-25T00:00:00"/>
    <n v="1969"/>
    <m/>
    <x v="0"/>
    <s v="Семен Борисов"/>
    <s v="Киевская"/>
    <n v="45900"/>
    <s v="свыше 40 тыс."/>
    <x v="0"/>
  </r>
  <r>
    <d v="2021-04-07T00:00:00"/>
    <n v="1673"/>
    <m/>
    <x v="1"/>
    <s v="Семен Борисов"/>
    <s v="Котельники"/>
    <n v="15900"/>
    <s v="до 20 тыс."/>
    <x v="1"/>
  </r>
  <r>
    <d v="2021-04-30T00:00:00"/>
    <n v="2031"/>
    <m/>
    <x v="2"/>
    <s v="Петр Иванов"/>
    <s v="Химки"/>
    <n v="9900"/>
    <s v="до 20 тыс."/>
    <x v="2"/>
  </r>
  <r>
    <d v="2021-05-20T00:00:00"/>
    <n v="1775"/>
    <m/>
    <x v="1"/>
    <s v="Иван Иванов"/>
    <s v="Химки"/>
    <n v="15900"/>
    <s v="до 20 тыс."/>
    <x v="1"/>
  </r>
  <r>
    <d v="2021-05-02T00:00:00"/>
    <n v="2595"/>
    <m/>
    <x v="4"/>
    <s v="Семен Борисов"/>
    <s v="Химки"/>
    <n v="23900"/>
    <s v="20-40 тыс."/>
    <x v="2"/>
  </r>
  <r>
    <d v="2021-04-07T00:00:00"/>
    <n v="1618"/>
    <s v="Instagram"/>
    <x v="2"/>
    <s v="Семен Борисов"/>
    <s v="Котельники"/>
    <n v="9900"/>
    <s v="до 20 тыс."/>
    <x v="2"/>
  </r>
  <r>
    <d v="2021-04-07T00:00:00"/>
    <n v="1511"/>
    <m/>
    <x v="2"/>
    <s v="Петр Иванов"/>
    <s v="Котельники"/>
    <n v="9900"/>
    <s v="до 20 тыс."/>
    <x v="2"/>
  </r>
  <r>
    <d v="2021-03-30T00:00:00"/>
    <n v="2161"/>
    <m/>
    <x v="1"/>
    <s v="Иван Иванов"/>
    <s v="Сокольники"/>
    <n v="15900"/>
    <s v="до 20 тыс."/>
    <x v="1"/>
  </r>
  <r>
    <d v="2021-04-20T00:00:00"/>
    <n v="2782"/>
    <m/>
    <x v="2"/>
    <s v="Виктор Петров"/>
    <s v="Котельники"/>
    <n v="9900"/>
    <s v="до 20 тыс."/>
    <x v="2"/>
  </r>
  <r>
    <d v="2021-05-12T00:00:00"/>
    <n v="1868"/>
    <m/>
    <x v="1"/>
    <s v="Иван Иванов"/>
    <s v="Лужники"/>
    <n v="15900"/>
    <s v="до 20 тыс."/>
    <x v="1"/>
  </r>
  <r>
    <d v="2021-05-12T00:00:00"/>
    <n v="1614"/>
    <m/>
    <x v="2"/>
    <s v="Виктор Петров"/>
    <s v="Сокольники"/>
    <n v="9900"/>
    <s v="до 20 тыс."/>
    <x v="2"/>
  </r>
  <r>
    <d v="2021-05-16T00:00:00"/>
    <n v="2705"/>
    <s v="Facebook"/>
    <x v="1"/>
    <s v="Иван Иванов"/>
    <s v="Перово"/>
    <n v="15900"/>
    <s v="до 20 тыс."/>
    <x v="1"/>
  </r>
  <r>
    <d v="2021-04-16T00:00:00"/>
    <n v="1334"/>
    <m/>
    <x v="2"/>
    <s v="Семен Борисов"/>
    <s v="Лужники"/>
    <n v="9900"/>
    <s v="до 20 тыс."/>
    <x v="2"/>
  </r>
  <r>
    <d v="2021-04-16T00:00:00"/>
    <n v="1809"/>
    <s v="Facebook"/>
    <x v="2"/>
    <s v="Семен Борисов"/>
    <s v="Белорусская"/>
    <n v="9900"/>
    <s v="до 20 тыс."/>
    <x v="2"/>
  </r>
  <r>
    <d v="2021-05-02T00:00:00"/>
    <n v="2294"/>
    <m/>
    <x v="3"/>
    <s v="Иван Иванов"/>
    <s v="Курская"/>
    <n v="54900"/>
    <s v="свыше 40 тыс."/>
    <x v="1"/>
  </r>
  <r>
    <d v="2021-05-20T00:00:00"/>
    <n v="2818"/>
    <s v="Google"/>
    <x v="0"/>
    <s v="Иван Иванов"/>
    <s v="Котельники"/>
    <n v="45900"/>
    <s v="свыше 40 тыс."/>
    <x v="0"/>
  </r>
  <r>
    <d v="2021-04-07T00:00:00"/>
    <n v="2777"/>
    <s v="Google"/>
    <x v="1"/>
    <s v="Семен Борисов"/>
    <s v="Лужники"/>
    <n v="15900"/>
    <s v="до 20 тыс."/>
    <x v="1"/>
  </r>
  <r>
    <d v="2021-05-02T00:00:00"/>
    <n v="2443"/>
    <m/>
    <x v="1"/>
    <s v="Иван Иванов"/>
    <s v="Сокольники"/>
    <n v="15900"/>
    <s v="до 20 тыс."/>
    <x v="1"/>
  </r>
  <r>
    <d v="2021-04-30T00:00:00"/>
    <n v="2763"/>
    <m/>
    <x v="2"/>
    <s v="Петр Иванов"/>
    <s v="Киевская"/>
    <n v="9900"/>
    <s v="до 20 тыс."/>
    <x v="2"/>
  </r>
  <r>
    <d v="2021-04-25T00:00:00"/>
    <n v="1409"/>
    <m/>
    <x v="1"/>
    <s v="Петр Иванов"/>
    <s v="Курская"/>
    <n v="15900"/>
    <s v="до 20 тыс."/>
    <x v="1"/>
  </r>
  <r>
    <d v="2021-06-22T00:00:00"/>
    <n v="1797"/>
    <m/>
    <x v="2"/>
    <s v="Семен Борисов"/>
    <s v="Котельники"/>
    <n v="9900"/>
    <s v="до 20 тыс."/>
    <x v="2"/>
  </r>
  <r>
    <d v="2021-05-02T00:00:00"/>
    <n v="2248"/>
    <s v="Facebook"/>
    <x v="2"/>
    <s v="Семен Борисов"/>
    <s v="Перово"/>
    <n v="9900"/>
    <s v="до 20 тыс."/>
    <x v="2"/>
  </r>
  <r>
    <d v="2021-05-16T00:00:00"/>
    <n v="1620"/>
    <s v="Facebook"/>
    <x v="1"/>
    <s v="Петр Иванов"/>
    <s v="Котельники"/>
    <n v="15900"/>
    <s v="до 20 тыс."/>
    <x v="1"/>
  </r>
  <r>
    <d v="2021-05-12T00:00:00"/>
    <n v="2106"/>
    <m/>
    <x v="0"/>
    <s v="Петр Иванов"/>
    <s v="Лужники"/>
    <n v="45900"/>
    <s v="свыше 40 тыс."/>
    <x v="0"/>
  </r>
  <r>
    <d v="2021-04-07T00:00:00"/>
    <n v="1884"/>
    <s v="YouTube"/>
    <x v="1"/>
    <s v="Петр Иванов"/>
    <s v="Белорусская"/>
    <n v="15900"/>
    <s v="до 20 тыс."/>
    <x v="1"/>
  </r>
  <r>
    <d v="2021-06-22T00:00:00"/>
    <n v="2229"/>
    <m/>
    <x v="1"/>
    <s v="Семен Борисов"/>
    <s v="Химки"/>
    <n v="15900"/>
    <s v="до 20 тыс."/>
    <x v="1"/>
  </r>
  <r>
    <d v="2021-04-26T00:00:00"/>
    <n v="2750"/>
    <s v="Yandex"/>
    <x v="1"/>
    <s v="Петр Иванов"/>
    <s v="Лужники"/>
    <n v="15900"/>
    <s v="до 20 тыс."/>
    <x v="1"/>
  </r>
  <r>
    <d v="2021-04-07T00:00:00"/>
    <n v="1415"/>
    <s v="YouTube"/>
    <x v="0"/>
    <s v="Семен Борисов"/>
    <s v="Лужники"/>
    <n v="45900"/>
    <s v="свыше 40 тыс."/>
    <x v="0"/>
  </r>
  <r>
    <d v="2021-05-12T00:00:00"/>
    <n v="1429"/>
    <m/>
    <x v="0"/>
    <s v="Семен Борисов"/>
    <s v="Перово"/>
    <n v="45900"/>
    <s v="свыше 40 тыс."/>
    <x v="0"/>
  </r>
  <r>
    <d v="2021-05-20T00:00:00"/>
    <n v="2399"/>
    <m/>
    <x v="1"/>
    <s v="Виктор Петров"/>
    <s v="Лужники"/>
    <n v="15900"/>
    <s v="до 20 тыс."/>
    <x v="1"/>
  </r>
  <r>
    <d v="2021-06-17T00:00:00"/>
    <n v="1760"/>
    <s v="YouTube"/>
    <x v="0"/>
    <s v="Иван Иванов"/>
    <s v="Перово"/>
    <n v="45900"/>
    <s v="свыше 40 тыс."/>
    <x v="0"/>
  </r>
  <r>
    <d v="2021-04-25T00:00:00"/>
    <n v="1837"/>
    <m/>
    <x v="3"/>
    <s v="Виктор Петров"/>
    <s v="Лужники"/>
    <n v="54900"/>
    <s v="свыше 40 тыс."/>
    <x v="1"/>
  </r>
  <r>
    <d v="2021-04-25T00:00:00"/>
    <n v="2780"/>
    <s v="Vkontakte"/>
    <x v="1"/>
    <s v="Иван Иванов"/>
    <s v="Киевская"/>
    <n v="15900"/>
    <s v="до 20 тыс."/>
    <x v="1"/>
  </r>
  <r>
    <d v="2021-05-31T00:00:00"/>
    <n v="1523"/>
    <s v="Google"/>
    <x v="1"/>
    <s v="Семен Борисов"/>
    <s v="Лужники"/>
    <n v="15900"/>
    <s v="до 20 тыс."/>
    <x v="1"/>
  </r>
  <r>
    <d v="2021-05-31T00:00:00"/>
    <n v="1735"/>
    <s v="YouTube"/>
    <x v="2"/>
    <s v="Виктор Петров"/>
    <s v="Курская"/>
    <n v="9900"/>
    <s v="до 20 тыс."/>
    <x v="2"/>
  </r>
  <r>
    <d v="2021-06-22T00:00:00"/>
    <n v="2833"/>
    <m/>
    <x v="2"/>
    <s v="Семен Борисов"/>
    <s v="Сокольники"/>
    <n v="9900"/>
    <s v="до 20 тыс."/>
    <x v="2"/>
  </r>
  <r>
    <d v="2021-05-26T00:00:00"/>
    <n v="1686"/>
    <s v="YouTube"/>
    <x v="4"/>
    <s v="Виктор Петров"/>
    <s v="Химки"/>
    <n v="23900"/>
    <s v="20-40 тыс."/>
    <x v="2"/>
  </r>
  <r>
    <d v="2021-06-22T00:00:00"/>
    <n v="2154"/>
    <m/>
    <x v="1"/>
    <s v="Семен Борисов"/>
    <s v="Лужники"/>
    <n v="15900"/>
    <s v="до 20 тыс."/>
    <x v="1"/>
  </r>
  <r>
    <d v="2021-04-07T00:00:00"/>
    <n v="1462"/>
    <m/>
    <x v="1"/>
    <s v="Семен Борисов"/>
    <s v="Белорусская"/>
    <n v="15900"/>
    <s v="до 20 тыс."/>
    <x v="1"/>
  </r>
  <r>
    <d v="2021-05-31T00:00:00"/>
    <n v="1271"/>
    <m/>
    <x v="1"/>
    <s v="Семен Борисов"/>
    <s v="Курская"/>
    <n v="15900"/>
    <s v="до 20 тыс."/>
    <x v="1"/>
  </r>
  <r>
    <d v="2021-05-12T00:00:00"/>
    <n v="1239"/>
    <s v="YouTube"/>
    <x v="1"/>
    <s v="Петр Иванов"/>
    <s v="Лужники"/>
    <n v="15900"/>
    <s v="до 20 тыс."/>
    <x v="1"/>
  </r>
  <r>
    <d v="2021-05-16T00:00:00"/>
    <n v="1608"/>
    <s v="YouTube"/>
    <x v="1"/>
    <s v="Иван Иванов"/>
    <s v="Киевская"/>
    <n v="15900"/>
    <s v="до 20 тыс."/>
    <x v="1"/>
  </r>
  <r>
    <d v="2021-05-31T00:00:00"/>
    <n v="2605"/>
    <s v="Google"/>
    <x v="0"/>
    <s v="Виктор Петров"/>
    <s v="Химки"/>
    <n v="45900"/>
    <s v="свыше 40 тыс."/>
    <x v="0"/>
  </r>
  <r>
    <d v="2021-05-12T00:00:00"/>
    <n v="2004"/>
    <m/>
    <x v="2"/>
    <s v="Иван Иванов"/>
    <s v="Лужники"/>
    <n v="9900"/>
    <s v="до 20 тыс."/>
    <x v="2"/>
  </r>
  <r>
    <d v="2021-06-22T00:00:00"/>
    <n v="1830"/>
    <m/>
    <x v="0"/>
    <s v="Иван Иванов"/>
    <s v="Белорусская"/>
    <n v="45900"/>
    <s v="свыше 40 тыс."/>
    <x v="0"/>
  </r>
  <r>
    <d v="2021-04-25T00:00:00"/>
    <n v="2739"/>
    <m/>
    <x v="1"/>
    <s v="Семен Борисов"/>
    <s v="Котельники"/>
    <n v="15900"/>
    <s v="до 20 тыс."/>
    <x v="1"/>
  </r>
  <r>
    <d v="2021-05-09T00:00:00"/>
    <n v="1239"/>
    <s v="Google"/>
    <x v="0"/>
    <s v="Виктор Петров"/>
    <s v="Химки"/>
    <n v="45900"/>
    <s v="свыше 40 тыс."/>
    <x v="0"/>
  </r>
  <r>
    <d v="2021-06-22T00:00:00"/>
    <n v="1536"/>
    <m/>
    <x v="0"/>
    <s v="Семен Борисов"/>
    <s v="Перово"/>
    <n v="45900"/>
    <s v="свыше 40 тыс."/>
    <x v="0"/>
  </r>
  <r>
    <d v="2021-06-08T00:00:00"/>
    <n v="2093"/>
    <m/>
    <x v="0"/>
    <s v="Иван Иванов"/>
    <s v="Лужники"/>
    <n v="45900"/>
    <s v="свыше 40 тыс."/>
    <x v="0"/>
  </r>
  <r>
    <d v="2021-05-07T00:00:00"/>
    <n v="1464"/>
    <m/>
    <x v="1"/>
    <s v="Иван Иванов"/>
    <s v="Курская"/>
    <n v="15900"/>
    <s v="до 20 тыс."/>
    <x v="1"/>
  </r>
  <r>
    <d v="2021-05-16T00:00:00"/>
    <n v="1387"/>
    <m/>
    <x v="0"/>
    <s v="Иван Иванов"/>
    <s v="Перово"/>
    <n v="45900"/>
    <s v="свыше 40 тыс."/>
    <x v="0"/>
  </r>
  <r>
    <d v="2021-06-18T00:00:00"/>
    <n v="2183"/>
    <m/>
    <x v="0"/>
    <s v="Виктор Петров"/>
    <s v="Курская"/>
    <n v="45900"/>
    <s v="свыше 40 тыс."/>
    <x v="0"/>
  </r>
  <r>
    <d v="2021-05-02T00:00:00"/>
    <n v="1569"/>
    <m/>
    <x v="3"/>
    <s v="Петр Иванов"/>
    <s v="Белорусская"/>
    <n v="54900"/>
    <s v="свыше 40 тыс."/>
    <x v="1"/>
  </r>
  <r>
    <d v="2021-05-09T00:00:00"/>
    <n v="2412"/>
    <m/>
    <x v="1"/>
    <s v="Петр Иванов"/>
    <s v="Перово"/>
    <n v="15900"/>
    <s v="до 20 тыс."/>
    <x v="1"/>
  </r>
  <r>
    <d v="2021-04-04T00:00:00"/>
    <n v="2743"/>
    <m/>
    <x v="1"/>
    <s v="Петр Иванов"/>
    <s v="Перово"/>
    <n v="15900"/>
    <s v="до 20 тыс."/>
    <x v="1"/>
  </r>
  <r>
    <d v="2021-05-02T00:00:00"/>
    <n v="1554"/>
    <s v="Google"/>
    <x v="1"/>
    <s v="Иван Иванов"/>
    <s v="Киевская"/>
    <n v="15900"/>
    <s v="до 20 тыс."/>
    <x v="1"/>
  </r>
  <r>
    <d v="2021-03-30T00:00:00"/>
    <n v="2887"/>
    <s v="Facebook"/>
    <x v="1"/>
    <s v="Иван Иванов"/>
    <s v="Котельники"/>
    <n v="15900"/>
    <s v="до 20 тыс."/>
    <x v="1"/>
  </r>
  <r>
    <d v="2021-04-30T00:00:00"/>
    <n v="1281"/>
    <s v="Facebook"/>
    <x v="1"/>
    <s v="Иван Иванов"/>
    <s v="Перово"/>
    <n v="15900"/>
    <s v="до 20 тыс."/>
    <x v="1"/>
  </r>
  <r>
    <d v="2021-05-09T00:00:00"/>
    <n v="1340"/>
    <s v="Yandex"/>
    <x v="1"/>
    <s v="Иван Иванов"/>
    <s v="Курская"/>
    <n v="15900"/>
    <s v="до 20 тыс."/>
    <x v="1"/>
  </r>
  <r>
    <d v="2021-05-02T00:00:00"/>
    <n v="1926"/>
    <s v="Yandex"/>
    <x v="2"/>
    <s v="Иван Иванов"/>
    <s v="Котельники"/>
    <n v="9900"/>
    <s v="до 20 тыс."/>
    <x v="2"/>
  </r>
  <r>
    <d v="2021-03-29T00:00:00"/>
    <n v="1571"/>
    <m/>
    <x v="2"/>
    <s v="Иван Иванов"/>
    <s v="Курская"/>
    <n v="9900"/>
    <s v="до 20 тыс."/>
    <x v="2"/>
  </r>
  <r>
    <d v="2021-06-22T00:00:00"/>
    <n v="2543"/>
    <s v="Yandex"/>
    <x v="0"/>
    <s v="Петр Иванов"/>
    <s v="Лужники"/>
    <n v="45900"/>
    <s v="свыше 40 тыс."/>
    <x v="0"/>
  </r>
  <r>
    <d v="2021-06-16T00:00:00"/>
    <n v="1569"/>
    <m/>
    <x v="1"/>
    <s v="Петр Иванов"/>
    <s v="Курская"/>
    <n v="15900"/>
    <s v="до 20 тыс."/>
    <x v="1"/>
  </r>
  <r>
    <d v="2021-05-02T00:00:00"/>
    <n v="2065"/>
    <m/>
    <x v="1"/>
    <s v="Иван Иванов"/>
    <s v="Перово"/>
    <n v="15900"/>
    <s v="до 20 тыс."/>
    <x v="1"/>
  </r>
  <r>
    <d v="2021-05-16T00:00:00"/>
    <n v="2891"/>
    <m/>
    <x v="1"/>
    <s v="Иван Иванов"/>
    <s v="Котельники"/>
    <n v="15900"/>
    <s v="до 20 тыс."/>
    <x v="1"/>
  </r>
  <r>
    <d v="2021-05-02T00:00:00"/>
    <n v="1232"/>
    <m/>
    <x v="3"/>
    <s v="Иван Иванов"/>
    <s v="Сокольники"/>
    <n v="54900"/>
    <s v="свыше 40 тыс."/>
    <x v="1"/>
  </r>
  <r>
    <d v="2021-06-22T00:00:00"/>
    <n v="2559"/>
    <s v="Facebook"/>
    <x v="0"/>
    <s v="Семен Борисов"/>
    <s v="Химки"/>
    <n v="45900"/>
    <s v="свыше 40 тыс."/>
    <x v="0"/>
  </r>
  <r>
    <d v="2021-04-25T00:00:00"/>
    <n v="2788"/>
    <m/>
    <x v="0"/>
    <s v="Семен Борисов"/>
    <s v="Белорусская"/>
    <n v="45900"/>
    <s v="свыше 40 тыс."/>
    <x v="0"/>
  </r>
  <r>
    <d v="2021-05-31T00:00:00"/>
    <n v="1955"/>
    <m/>
    <x v="4"/>
    <s v="Иван Иванов"/>
    <s v="Химки"/>
    <n v="23900"/>
    <s v="20-40 тыс."/>
    <x v="2"/>
  </r>
  <r>
    <d v="2021-03-29T00:00:00"/>
    <n v="2691"/>
    <m/>
    <x v="1"/>
    <s v="Петр Иванов"/>
    <s v="Перово"/>
    <n v="15900"/>
    <s v="до 20 тыс."/>
    <x v="1"/>
  </r>
  <r>
    <d v="2021-04-25T00:00:00"/>
    <n v="2249"/>
    <m/>
    <x v="1"/>
    <s v="Иван Иванов"/>
    <s v="Сокольники"/>
    <n v="15900"/>
    <s v="до 20 тыс."/>
    <x v="1"/>
  </r>
  <r>
    <d v="2021-05-02T00:00:00"/>
    <n v="2780"/>
    <m/>
    <x v="3"/>
    <s v="Виктор Петров"/>
    <s v="Лужники"/>
    <n v="54900"/>
    <s v="свыше 40 тыс."/>
    <x v="1"/>
  </r>
  <r>
    <d v="2021-06-22T00:00:00"/>
    <n v="2424"/>
    <m/>
    <x v="4"/>
    <s v="Иван Иванов"/>
    <s v="Белорусская"/>
    <n v="23900"/>
    <s v="20-40 тыс."/>
    <x v="2"/>
  </r>
  <r>
    <d v="2021-05-02T00:00:00"/>
    <n v="2262"/>
    <s v="Facebook"/>
    <x v="2"/>
    <s v="Виктор Петров"/>
    <s v="Химки"/>
    <n v="9900"/>
    <s v="до 20 тыс."/>
    <x v="2"/>
  </r>
  <r>
    <d v="2021-04-16T00:00:00"/>
    <n v="2875"/>
    <m/>
    <x v="1"/>
    <s v="Виктор Петров"/>
    <s v="Лужники"/>
    <n v="15900"/>
    <s v="до 20 тыс."/>
    <x v="1"/>
  </r>
  <r>
    <d v="2021-04-26T00:00:00"/>
    <n v="1549"/>
    <m/>
    <x v="3"/>
    <s v="Иван Иванов"/>
    <s v="Перово"/>
    <n v="54900"/>
    <s v="свыше 40 тыс."/>
    <x v="1"/>
  </r>
  <r>
    <d v="2021-04-25T00:00:00"/>
    <n v="2503"/>
    <m/>
    <x v="2"/>
    <s v="Иван Иванов"/>
    <s v="Химки"/>
    <n v="9900"/>
    <s v="до 20 тыс."/>
    <x v="2"/>
  </r>
  <r>
    <d v="2021-06-17T00:00:00"/>
    <n v="2578"/>
    <s v="Google"/>
    <x v="2"/>
    <s v="Семен Борисов"/>
    <s v="Киевская"/>
    <n v="9900"/>
    <s v="до 20 тыс."/>
    <x v="2"/>
  </r>
  <r>
    <d v="2021-04-30T00:00:00"/>
    <n v="1775"/>
    <s v="Google"/>
    <x v="2"/>
    <s v="Петр Иванов"/>
    <s v="Перово"/>
    <n v="9900"/>
    <s v="до 20 тыс."/>
    <x v="2"/>
  </r>
  <r>
    <d v="2021-05-17T00:00:00"/>
    <n v="1987"/>
    <s v="YouTube"/>
    <x v="2"/>
    <s v="Петр Иванов"/>
    <s v="Курская"/>
    <n v="9900"/>
    <s v="до 20 тыс."/>
    <x v="2"/>
  </r>
  <r>
    <d v="2021-05-12T00:00:00"/>
    <n v="1932"/>
    <m/>
    <x v="2"/>
    <s v="Иван Иванов"/>
    <s v="Лужники"/>
    <n v="9900"/>
    <s v="до 20 тыс."/>
    <x v="2"/>
  </r>
  <r>
    <d v="2021-06-22T00:00:00"/>
    <n v="2166"/>
    <m/>
    <x v="2"/>
    <s v="Виктор Петров"/>
    <s v="Белорусская"/>
    <n v="9900"/>
    <s v="до 20 тыс."/>
    <x v="2"/>
  </r>
  <r>
    <d v="2021-05-12T00:00:00"/>
    <n v="2853"/>
    <s v="Yandex"/>
    <x v="1"/>
    <s v="Семен Борисов"/>
    <s v="Киевская"/>
    <n v="15900"/>
    <s v="до 20 тыс."/>
    <x v="1"/>
  </r>
  <r>
    <d v="2021-04-07T00:00:00"/>
    <n v="2336"/>
    <s v="Facebook"/>
    <x v="2"/>
    <s v="Петр Иванов"/>
    <s v="Киевская"/>
    <n v="9900"/>
    <s v="до 20 тыс."/>
    <x v="2"/>
  </r>
  <r>
    <d v="2021-05-17T00:00:00"/>
    <n v="1272"/>
    <s v="Yandex"/>
    <x v="2"/>
    <s v="Иван Иванов"/>
    <s v="Белорусская"/>
    <n v="9900"/>
    <s v="до 20 тыс."/>
    <x v="2"/>
  </r>
  <r>
    <d v="2021-05-02T00:00:00"/>
    <n v="2826"/>
    <m/>
    <x v="1"/>
    <s v="Иван Иванов"/>
    <s v="Белорусская"/>
    <n v="15900"/>
    <s v="до 20 тыс."/>
    <x v="1"/>
  </r>
  <r>
    <d v="2021-05-26T00:00:00"/>
    <n v="1777"/>
    <s v="Yandex"/>
    <x v="0"/>
    <s v="Семен Борисов"/>
    <s v="Лужники"/>
    <n v="45900"/>
    <s v="свыше 40 тыс."/>
    <x v="0"/>
  </r>
  <r>
    <d v="2021-06-18T00:00:00"/>
    <n v="1678"/>
    <m/>
    <x v="1"/>
    <s v="Иван Иванов"/>
    <s v="Белорусская"/>
    <n v="15900"/>
    <s v="до 20 тыс."/>
    <x v="1"/>
  </r>
  <r>
    <d v="2021-05-09T00:00:00"/>
    <n v="2552"/>
    <s v="Yandex"/>
    <x v="2"/>
    <s v="Семен Борисов"/>
    <s v="Сокольники"/>
    <n v="9900"/>
    <s v="до 20 тыс."/>
    <x v="2"/>
  </r>
  <r>
    <d v="2021-05-12T00:00:00"/>
    <n v="1239"/>
    <m/>
    <x v="2"/>
    <s v="Петр Иванов"/>
    <s v="Сокольники"/>
    <n v="9900"/>
    <s v="до 20 тыс."/>
    <x v="2"/>
  </r>
  <r>
    <d v="2021-06-16T00:00:00"/>
    <n v="1642"/>
    <s v="Google"/>
    <x v="1"/>
    <s v="Петр Иванов"/>
    <s v="Сокольники"/>
    <n v="15900"/>
    <s v="до 20 тыс."/>
    <x v="1"/>
  </r>
  <r>
    <d v="2021-06-16T00:00:00"/>
    <n v="2554"/>
    <s v="Instagram"/>
    <x v="2"/>
    <s v="Семен Борисов"/>
    <s v="Лужники"/>
    <n v="9900"/>
    <s v="до 20 тыс."/>
    <x v="2"/>
  </r>
  <r>
    <d v="2021-05-02T00:00:00"/>
    <n v="1633"/>
    <s v="Google"/>
    <x v="1"/>
    <s v="Иван Иванов"/>
    <s v="Лужники"/>
    <n v="15900"/>
    <s v="до 20 тыс."/>
    <x v="1"/>
  </r>
  <r>
    <d v="2021-04-07T00:00:00"/>
    <n v="2545"/>
    <s v="Facebook"/>
    <x v="1"/>
    <s v="Иван Иванов"/>
    <s v="Сокольники"/>
    <n v="15900"/>
    <s v="до 20 тыс."/>
    <x v="1"/>
  </r>
  <r>
    <d v="2021-05-16T00:00:00"/>
    <n v="2890"/>
    <m/>
    <x v="2"/>
    <s v="Семен Борисов"/>
    <s v="Лужники"/>
    <n v="9900"/>
    <s v="до 20 тыс."/>
    <x v="2"/>
  </r>
  <r>
    <d v="2021-04-20T00:00:00"/>
    <n v="1637"/>
    <s v="Facebook"/>
    <x v="0"/>
    <s v="Виктор Петров"/>
    <s v="Перово"/>
    <n v="45900"/>
    <s v="свыше 40 тыс."/>
    <x v="0"/>
  </r>
  <r>
    <d v="2021-05-12T00:00:00"/>
    <n v="2291"/>
    <m/>
    <x v="2"/>
    <s v="Иван Иванов"/>
    <s v="Сокольники"/>
    <n v="9900"/>
    <s v="до 20 тыс."/>
    <x v="2"/>
  </r>
  <r>
    <d v="2021-06-18T00:00:00"/>
    <n v="1535"/>
    <m/>
    <x v="0"/>
    <s v="Семен Борисов"/>
    <s v="Химки"/>
    <n v="45900"/>
    <s v="свыше 40 тыс."/>
    <x v="0"/>
  </r>
  <r>
    <d v="2021-06-22T00:00:00"/>
    <n v="2576"/>
    <m/>
    <x v="2"/>
    <s v="Иван Иванов"/>
    <s v="Курская"/>
    <n v="9900"/>
    <s v="до 20 тыс."/>
    <x v="2"/>
  </r>
  <r>
    <d v="2021-04-04T00:00:00"/>
    <n v="2264"/>
    <m/>
    <x v="2"/>
    <s v="Петр Иванов"/>
    <s v="Котельники"/>
    <n v="9900"/>
    <s v="до 20 тыс."/>
    <x v="2"/>
  </r>
  <r>
    <d v="2021-05-26T00:00:00"/>
    <n v="2124"/>
    <s v="Google"/>
    <x v="2"/>
    <s v="Виктор Петров"/>
    <s v="Перово"/>
    <n v="9900"/>
    <s v="до 20 тыс."/>
    <x v="2"/>
  </r>
  <r>
    <d v="2021-05-26T00:00:00"/>
    <n v="1969"/>
    <m/>
    <x v="1"/>
    <s v="Семен Борисов"/>
    <s v="Перово"/>
    <n v="15900"/>
    <s v="до 20 тыс."/>
    <x v="1"/>
  </r>
  <r>
    <d v="2021-04-25T00:00:00"/>
    <n v="2608"/>
    <m/>
    <x v="2"/>
    <s v="Петр Иванов"/>
    <s v="Белорусская"/>
    <n v="9900"/>
    <s v="до 20 тыс."/>
    <x v="2"/>
  </r>
  <r>
    <d v="2021-06-18T00:00:00"/>
    <n v="2543"/>
    <m/>
    <x v="3"/>
    <s v="Иван Иванов"/>
    <s v="Белорусская"/>
    <n v="54900"/>
    <s v="свыше 40 тыс."/>
    <x v="1"/>
  </r>
  <r>
    <d v="2021-05-02T00:00:00"/>
    <n v="1638"/>
    <m/>
    <x v="1"/>
    <s v="Семен Борисов"/>
    <s v="Перово"/>
    <n v="15900"/>
    <s v="до 20 тыс."/>
    <x v="1"/>
  </r>
  <r>
    <d v="2021-03-29T00:00:00"/>
    <n v="2360"/>
    <s v="Facebook"/>
    <x v="3"/>
    <s v="Иван Иванов"/>
    <s v="Лужники"/>
    <n v="54900"/>
    <s v="свыше 40 тыс."/>
    <x v="1"/>
  </r>
  <r>
    <d v="2021-05-02T00:00:00"/>
    <n v="2709"/>
    <m/>
    <x v="2"/>
    <s v="Семен Борисов"/>
    <s v="Курская"/>
    <n v="9900"/>
    <s v="до 20 тыс."/>
    <x v="2"/>
  </r>
  <r>
    <d v="2021-05-02T00:00:00"/>
    <n v="1703"/>
    <m/>
    <x v="1"/>
    <s v="Иван Иванов"/>
    <s v="Белорусская"/>
    <n v="15900"/>
    <s v="до 20 тыс."/>
    <x v="1"/>
  </r>
  <r>
    <d v="2021-06-16T00:00:00"/>
    <n v="2893"/>
    <m/>
    <x v="2"/>
    <s v="Петр Иванов"/>
    <s v="Перово"/>
    <n v="9900"/>
    <s v="до 20 тыс."/>
    <x v="2"/>
  </r>
  <r>
    <d v="2021-05-02T00:00:00"/>
    <n v="1361"/>
    <m/>
    <x v="0"/>
    <s v="Петр Иванов"/>
    <s v="Лужники"/>
    <n v="45900"/>
    <s v="свыше 40 тыс."/>
    <x v="0"/>
  </r>
  <r>
    <d v="2021-05-02T00:00:00"/>
    <n v="1258"/>
    <s v="Google"/>
    <x v="1"/>
    <s v="Виктор Петров"/>
    <s v="Перово"/>
    <n v="15900"/>
    <s v="до 20 тыс."/>
    <x v="1"/>
  </r>
  <r>
    <d v="2021-05-02T00:00:00"/>
    <n v="1300"/>
    <s v="YouTube"/>
    <x v="4"/>
    <s v="Петр Иванов"/>
    <s v="Химки"/>
    <n v="23900"/>
    <s v="20-40 тыс."/>
    <x v="2"/>
  </r>
  <r>
    <d v="2021-06-16T00:00:00"/>
    <n v="2451"/>
    <m/>
    <x v="0"/>
    <s v="Иван Иванов"/>
    <s v="Лужники"/>
    <n v="45900"/>
    <s v="свыше 40 тыс."/>
    <x v="0"/>
  </r>
  <r>
    <d v="2021-05-12T00:00:00"/>
    <n v="1329"/>
    <m/>
    <x v="0"/>
    <s v="Петр Иванов"/>
    <s v="Лужники"/>
    <n v="45900"/>
    <s v="свыше 40 тыс."/>
    <x v="0"/>
  </r>
  <r>
    <d v="2021-04-16T00:00:00"/>
    <n v="2630"/>
    <m/>
    <x v="4"/>
    <s v="Иван Иванов"/>
    <s v="Сокольники"/>
    <n v="23900"/>
    <s v="20-40 тыс."/>
    <x v="2"/>
  </r>
  <r>
    <d v="2021-06-16T00:00:00"/>
    <n v="2070"/>
    <m/>
    <x v="2"/>
    <s v="Иван Иванов"/>
    <s v="Перово"/>
    <n v="9900"/>
    <s v="до 20 тыс."/>
    <x v="2"/>
  </r>
  <r>
    <d v="2021-04-04T00:00:00"/>
    <n v="2167"/>
    <s v="YouTube"/>
    <x v="1"/>
    <s v="Иван Иванов"/>
    <s v="Химки"/>
    <n v="15900"/>
    <s v="до 20 тыс."/>
    <x v="1"/>
  </r>
  <r>
    <d v="2021-06-22T00:00:00"/>
    <n v="2322"/>
    <m/>
    <x v="2"/>
    <s v="Иван Иванов"/>
    <s v="Химки"/>
    <n v="9900"/>
    <s v="до 20 тыс."/>
    <x v="2"/>
  </r>
  <r>
    <d v="2021-05-02T00:00:00"/>
    <n v="2054"/>
    <s v="Google"/>
    <x v="2"/>
    <s v="Иван Иванов"/>
    <s v="Лужники"/>
    <n v="9900"/>
    <s v="до 20 тыс."/>
    <x v="2"/>
  </r>
  <r>
    <d v="2021-05-17T00:00:00"/>
    <n v="1331"/>
    <m/>
    <x v="1"/>
    <s v="Иван Иванов"/>
    <s v="Химки"/>
    <n v="15900"/>
    <s v="до 20 тыс."/>
    <x v="1"/>
  </r>
  <r>
    <d v="2021-05-02T00:00:00"/>
    <n v="1988"/>
    <m/>
    <x v="1"/>
    <s v="Петр Иванов"/>
    <s v="Курская"/>
    <n v="15900"/>
    <s v="до 20 тыс."/>
    <x v="1"/>
  </r>
  <r>
    <d v="2021-05-12T00:00:00"/>
    <n v="2642"/>
    <m/>
    <x v="1"/>
    <s v="Иван Иванов"/>
    <s v="Киевская"/>
    <n v="15900"/>
    <s v="до 20 тыс."/>
    <x v="1"/>
  </r>
  <r>
    <d v="2021-05-02T00:00:00"/>
    <n v="1638"/>
    <m/>
    <x v="1"/>
    <s v="Петр Иванов"/>
    <s v="Лужники"/>
    <n v="15900"/>
    <s v="до 20 тыс."/>
    <x v="1"/>
  </r>
  <r>
    <d v="2021-06-22T00:00:00"/>
    <n v="2345"/>
    <m/>
    <x v="1"/>
    <s v="Иван Иванов"/>
    <s v="Киевская"/>
    <n v="15900"/>
    <s v="до 20 тыс."/>
    <x v="1"/>
  </r>
  <r>
    <d v="2021-05-16T00:00:00"/>
    <n v="1515"/>
    <s v="Facebook"/>
    <x v="2"/>
    <s v="Иван Иванов"/>
    <s v="Белорусская"/>
    <n v="9900"/>
    <s v="до 20 тыс."/>
    <x v="2"/>
  </r>
  <r>
    <d v="2021-05-02T00:00:00"/>
    <n v="1822"/>
    <s v="Instagram"/>
    <x v="1"/>
    <s v="Иван Иванов"/>
    <s v="Лужники"/>
    <n v="15900"/>
    <s v="до 20 тыс."/>
    <x v="1"/>
  </r>
  <r>
    <d v="2021-06-22T00:00:00"/>
    <n v="1301"/>
    <m/>
    <x v="2"/>
    <s v="Петр Иванов"/>
    <s v="Лужники"/>
    <n v="9900"/>
    <s v="до 20 тыс."/>
    <x v="2"/>
  </r>
  <r>
    <d v="2021-04-04T00:00:00"/>
    <n v="2758"/>
    <m/>
    <x v="2"/>
    <s v="Петр Иванов"/>
    <s v="Лужники"/>
    <n v="9900"/>
    <s v="до 20 тыс."/>
    <x v="2"/>
  </r>
  <r>
    <d v="2021-05-16T00:00:00"/>
    <n v="1629"/>
    <m/>
    <x v="0"/>
    <s v="Семен Борисов"/>
    <s v="Белорусская"/>
    <n v="45900"/>
    <s v="свыше 40 тыс."/>
    <x v="0"/>
  </r>
  <r>
    <d v="2021-04-16T00:00:00"/>
    <n v="1311"/>
    <m/>
    <x v="3"/>
    <s v="Семен Борисов"/>
    <s v="Лужники"/>
    <n v="54900"/>
    <s v="свыше 40 тыс."/>
    <x v="1"/>
  </r>
  <r>
    <d v="2021-04-20T00:00:00"/>
    <n v="1815"/>
    <s v="Yandex"/>
    <x v="1"/>
    <s v="Семен Борисов"/>
    <s v="Сокольники"/>
    <n v="15900"/>
    <s v="до 20 тыс."/>
    <x v="1"/>
  </r>
  <r>
    <d v="2021-03-30T00:00:00"/>
    <n v="1347"/>
    <m/>
    <x v="4"/>
    <s v="Семен Борисов"/>
    <s v="Химки"/>
    <n v="23900"/>
    <s v="20-40 тыс."/>
    <x v="2"/>
  </r>
  <r>
    <d v="2021-05-26T00:00:00"/>
    <n v="1758"/>
    <m/>
    <x v="1"/>
    <s v="Иван Иванов"/>
    <s v="Котельники"/>
    <n v="15900"/>
    <s v="до 20 тыс."/>
    <x v="1"/>
  </r>
  <r>
    <d v="2021-06-17T00:00:00"/>
    <n v="2167"/>
    <s v="Google"/>
    <x v="0"/>
    <s v="Семен Борисов"/>
    <s v="Перово"/>
    <n v="45900"/>
    <s v="свыше 40 тыс."/>
    <x v="0"/>
  </r>
  <r>
    <d v="2021-04-20T00:00:00"/>
    <n v="2184"/>
    <s v="Facebook"/>
    <x v="2"/>
    <s v="Петр Иванов"/>
    <s v="Перово"/>
    <n v="9900"/>
    <s v="до 20 тыс."/>
    <x v="2"/>
  </r>
  <r>
    <d v="2021-06-22T00:00:00"/>
    <n v="2309"/>
    <s v="Google"/>
    <x v="2"/>
    <s v="Петр Иванов"/>
    <s v="Сокольники"/>
    <n v="9900"/>
    <s v="до 20 тыс."/>
    <x v="2"/>
  </r>
  <r>
    <d v="2021-06-22T00:00:00"/>
    <n v="2880"/>
    <s v="Google"/>
    <x v="2"/>
    <s v="Иван Иванов"/>
    <s v="Перово"/>
    <n v="9900"/>
    <s v="до 20 тыс."/>
    <x v="2"/>
  </r>
  <r>
    <d v="2021-05-17T00:00:00"/>
    <n v="1434"/>
    <m/>
    <x v="0"/>
    <s v="Иван Иванов"/>
    <s v="Лужники"/>
    <n v="45900"/>
    <s v="свыше 40 тыс."/>
    <x v="0"/>
  </r>
  <r>
    <d v="2021-05-31T00:00:00"/>
    <n v="1990"/>
    <m/>
    <x v="1"/>
    <s v="Семен Борисов"/>
    <s v="Белорусская"/>
    <n v="15900"/>
    <s v="до 20 тыс."/>
    <x v="1"/>
  </r>
  <r>
    <d v="2021-04-26T00:00:00"/>
    <n v="1270"/>
    <s v="Facebook"/>
    <x v="1"/>
    <s v="Иван Иванов"/>
    <s v="Перово"/>
    <n v="15900"/>
    <s v="до 20 тыс."/>
    <x v="1"/>
  </r>
  <r>
    <d v="2021-05-02T00:00:00"/>
    <n v="2653"/>
    <s v="YouTube"/>
    <x v="2"/>
    <s v="Иван Иванов"/>
    <s v="Курская"/>
    <n v="9900"/>
    <s v="до 20 тыс."/>
    <x v="2"/>
  </r>
  <r>
    <d v="2021-06-22T00:00:00"/>
    <n v="1562"/>
    <m/>
    <x v="2"/>
    <s v="Семен Борисов"/>
    <s v="Котельники"/>
    <n v="9900"/>
    <s v="до 20 тыс."/>
    <x v="2"/>
  </r>
  <r>
    <d v="2021-06-22T00:00:00"/>
    <n v="1986"/>
    <s v="Google"/>
    <x v="3"/>
    <s v="Иван Иванов"/>
    <s v="Котельники"/>
    <n v="54900"/>
    <s v="свыше 40 тыс."/>
    <x v="1"/>
  </r>
  <r>
    <d v="2021-05-02T00:00:00"/>
    <n v="2468"/>
    <m/>
    <x v="1"/>
    <s v="Петр Иванов"/>
    <s v="Лужники"/>
    <n v="15900"/>
    <s v="до 20 тыс."/>
    <x v="1"/>
  </r>
  <r>
    <d v="2021-04-16T00:00:00"/>
    <n v="1514"/>
    <s v="Yandex"/>
    <x v="4"/>
    <s v="Семен Борисов"/>
    <s v="Курская"/>
    <n v="23900"/>
    <s v="20-40 тыс."/>
    <x v="2"/>
  </r>
  <r>
    <d v="2021-05-02T00:00:00"/>
    <n v="1768"/>
    <s v="Instagram"/>
    <x v="4"/>
    <s v="Петр Иванов"/>
    <s v="Лужники"/>
    <n v="23900"/>
    <s v="20-40 тыс."/>
    <x v="2"/>
  </r>
  <r>
    <d v="2021-06-08T00:00:00"/>
    <n v="1437"/>
    <m/>
    <x v="2"/>
    <s v="Иван Иванов"/>
    <s v="Лужники"/>
    <n v="9900"/>
    <s v="до 20 тыс."/>
    <x v="2"/>
  </r>
  <r>
    <d v="2021-04-25T00:00:00"/>
    <n v="1233"/>
    <s v="YouTube"/>
    <x v="1"/>
    <s v="Петр Иванов"/>
    <s v="Сокольники"/>
    <n v="15900"/>
    <s v="до 20 тыс."/>
    <x v="1"/>
  </r>
  <r>
    <d v="2021-05-31T00:00:00"/>
    <n v="1487"/>
    <m/>
    <x v="2"/>
    <s v="Виктор Петров"/>
    <s v="Перово"/>
    <n v="9900"/>
    <s v="до 20 тыс."/>
    <x v="2"/>
  </r>
  <r>
    <d v="2021-04-20T00:00:00"/>
    <n v="2796"/>
    <s v="YouTube"/>
    <x v="2"/>
    <s v="Семен Борисов"/>
    <s v="Киевская"/>
    <n v="9900"/>
    <s v="до 20 тыс."/>
    <x v="2"/>
  </r>
  <r>
    <d v="2021-05-20T00:00:00"/>
    <n v="1925"/>
    <s v="Google"/>
    <x v="0"/>
    <s v="Петр Иванов"/>
    <s v="Перово"/>
    <n v="45900"/>
    <s v="свыше 40 тыс."/>
    <x v="0"/>
  </r>
  <r>
    <d v="2021-04-25T00:00:00"/>
    <n v="2435"/>
    <m/>
    <x v="2"/>
    <s v="Иван Иванов"/>
    <s v="Белорусская"/>
    <n v="9900"/>
    <s v="до 20 тыс."/>
    <x v="2"/>
  </r>
  <r>
    <d v="2021-05-07T00:00:00"/>
    <n v="2487"/>
    <s v="Yandex"/>
    <x v="1"/>
    <s v="Иван Иванов"/>
    <s v="Лужники"/>
    <n v="15900"/>
    <s v="до 20 тыс."/>
    <x v="1"/>
  </r>
  <r>
    <d v="2021-05-07T00:00:00"/>
    <n v="2102"/>
    <s v="Instagram"/>
    <x v="2"/>
    <s v="Семен Борисов"/>
    <s v="Киевская"/>
    <n v="9900"/>
    <s v="до 20 тыс."/>
    <x v="2"/>
  </r>
  <r>
    <d v="2021-05-12T00:00:00"/>
    <n v="1460"/>
    <s v="Yandex"/>
    <x v="0"/>
    <s v="Иван Иванов"/>
    <s v="Химки"/>
    <n v="45900"/>
    <s v="свыше 40 тыс."/>
    <x v="0"/>
  </r>
  <r>
    <d v="2021-06-16T00:00:00"/>
    <n v="1727"/>
    <s v="Vkontakte"/>
    <x v="2"/>
    <s v="Виктор Петров"/>
    <s v="Лужники"/>
    <n v="9900"/>
    <s v="до 20 тыс."/>
    <x v="2"/>
  </r>
  <r>
    <d v="2021-05-02T00:00:00"/>
    <n v="2108"/>
    <s v="Instagram"/>
    <x v="2"/>
    <s v="Петр Иванов"/>
    <s v="Лужники"/>
    <n v="9900"/>
    <s v="до 20 тыс."/>
    <x v="2"/>
  </r>
  <r>
    <d v="2021-05-09T00:00:00"/>
    <n v="1648"/>
    <m/>
    <x v="2"/>
    <s v="Виктор Петров"/>
    <s v="Перово"/>
    <n v="9900"/>
    <s v="до 20 тыс."/>
    <x v="2"/>
  </r>
  <r>
    <d v="2021-03-29T00:00:00"/>
    <n v="2214"/>
    <m/>
    <x v="1"/>
    <s v="Петр Иванов"/>
    <s v="Лужники"/>
    <n v="15900"/>
    <s v="до 20 тыс."/>
    <x v="1"/>
  </r>
  <r>
    <d v="2021-04-26T00:00:00"/>
    <n v="1622"/>
    <m/>
    <x v="1"/>
    <s v="Семен Борисов"/>
    <s v="Сокольники"/>
    <n v="15900"/>
    <s v="до 20 тыс."/>
    <x v="1"/>
  </r>
  <r>
    <d v="2021-05-16T00:00:00"/>
    <n v="2423"/>
    <m/>
    <x v="1"/>
    <s v="Иван Иванов"/>
    <s v="Лужники"/>
    <n v="15900"/>
    <s v="до 20 тыс."/>
    <x v="1"/>
  </r>
  <r>
    <d v="2021-06-22T00:00:00"/>
    <n v="2887"/>
    <s v="Google"/>
    <x v="1"/>
    <s v="Иван Иванов"/>
    <s v="Лужники"/>
    <n v="15900"/>
    <s v="до 20 тыс."/>
    <x v="1"/>
  </r>
  <r>
    <d v="2021-04-25T00:00:00"/>
    <n v="2024"/>
    <m/>
    <x v="0"/>
    <s v="Иван Иванов"/>
    <s v="Белорусская"/>
    <n v="45900"/>
    <s v="свыше 40 тыс."/>
    <x v="0"/>
  </r>
  <r>
    <d v="2021-04-30T00:00:00"/>
    <n v="2491"/>
    <m/>
    <x v="2"/>
    <s v="Семен Борисов"/>
    <s v="Киевская"/>
    <n v="9900"/>
    <s v="до 20 тыс."/>
    <x v="2"/>
  </r>
  <r>
    <d v="2021-05-12T00:00:00"/>
    <n v="1743"/>
    <m/>
    <x v="2"/>
    <s v="Иван Иванов"/>
    <s v="Курская"/>
    <n v="9900"/>
    <s v="до 20 тыс."/>
    <x v="2"/>
  </r>
  <r>
    <d v="2021-03-29T00:00:00"/>
    <n v="1662"/>
    <s v="Google"/>
    <x v="0"/>
    <s v="Виктор Петров"/>
    <s v="Курская"/>
    <n v="45900"/>
    <s v="свыше 40 тыс."/>
    <x v="0"/>
  </r>
  <r>
    <d v="2021-04-25T00:00:00"/>
    <n v="2489"/>
    <m/>
    <x v="4"/>
    <s v="Петр Иванов"/>
    <s v="Перово"/>
    <n v="23900"/>
    <s v="20-40 тыс."/>
    <x v="2"/>
  </r>
  <r>
    <d v="2021-04-25T00:00:00"/>
    <n v="1555"/>
    <m/>
    <x v="0"/>
    <s v="Семен Борисов"/>
    <s v="Киевская"/>
    <n v="45900"/>
    <s v="свыше 40 тыс."/>
    <x v="0"/>
  </r>
  <r>
    <d v="2021-05-16T00:00:00"/>
    <n v="2417"/>
    <m/>
    <x v="2"/>
    <s v="Иван Иванов"/>
    <s v="Химки"/>
    <n v="9900"/>
    <s v="до 20 тыс."/>
    <x v="2"/>
  </r>
  <r>
    <d v="2021-06-18T00:00:00"/>
    <n v="1609"/>
    <s v="Google"/>
    <x v="2"/>
    <s v="Иван Иванов"/>
    <s v="Сокольники"/>
    <n v="9900"/>
    <s v="до 20 тыс."/>
    <x v="2"/>
  </r>
  <r>
    <d v="2021-06-18T00:00:00"/>
    <n v="2886"/>
    <m/>
    <x v="4"/>
    <s v="Петр Иванов"/>
    <s v="Лужники"/>
    <n v="23900"/>
    <s v="20-40 тыс."/>
    <x v="2"/>
  </r>
  <r>
    <d v="2021-04-04T00:00:00"/>
    <n v="2201"/>
    <m/>
    <x v="0"/>
    <s v="Виктор Петров"/>
    <s v="Киевская"/>
    <n v="45900"/>
    <s v="свыше 40 тыс."/>
    <x v="0"/>
  </r>
  <r>
    <d v="2021-05-02T00:00:00"/>
    <n v="2731"/>
    <m/>
    <x v="1"/>
    <s v="Виктор Петров"/>
    <s v="Лужники"/>
    <n v="15900"/>
    <s v="до 20 тыс."/>
    <x v="1"/>
  </r>
  <r>
    <d v="2021-03-30T00:00:00"/>
    <n v="2392"/>
    <m/>
    <x v="2"/>
    <s v="Семен Борисов"/>
    <s v="Лужники"/>
    <n v="9900"/>
    <s v="до 20 тыс."/>
    <x v="2"/>
  </r>
  <r>
    <d v="2021-06-16T00:00:00"/>
    <n v="1541"/>
    <m/>
    <x v="0"/>
    <s v="Иван Иванов"/>
    <s v="Лужники"/>
    <n v="45900"/>
    <s v="свыше 40 тыс."/>
    <x v="0"/>
  </r>
  <r>
    <d v="2021-04-20T00:00:00"/>
    <n v="2032"/>
    <s v="YouTube"/>
    <x v="2"/>
    <s v="Виктор Петров"/>
    <s v="Котельники"/>
    <n v="9900"/>
    <s v="до 20 тыс."/>
    <x v="2"/>
  </r>
  <r>
    <d v="2021-05-12T00:00:00"/>
    <n v="2532"/>
    <m/>
    <x v="1"/>
    <s v="Семен Борисов"/>
    <s v="Курская"/>
    <n v="15900"/>
    <s v="до 20 тыс."/>
    <x v="1"/>
  </r>
  <r>
    <d v="2021-05-12T00:00:00"/>
    <n v="1293"/>
    <s v="YouTube"/>
    <x v="0"/>
    <s v="Иван Иванов"/>
    <s v="Котельники"/>
    <n v="45900"/>
    <s v="свыше 40 тыс."/>
    <x v="0"/>
  </r>
  <r>
    <d v="2021-03-29T00:00:00"/>
    <n v="1276"/>
    <m/>
    <x v="2"/>
    <s v="Иван Иванов"/>
    <s v="Курская"/>
    <n v="9900"/>
    <s v="до 20 тыс."/>
    <x v="2"/>
  </r>
  <r>
    <d v="2021-06-16T00:00:00"/>
    <n v="1582"/>
    <m/>
    <x v="4"/>
    <s v="Виктор Петров"/>
    <s v="Лужники"/>
    <n v="23900"/>
    <s v="20-40 тыс."/>
    <x v="2"/>
  </r>
  <r>
    <d v="2021-06-16T00:00:00"/>
    <n v="1502"/>
    <s v="Facebook"/>
    <x v="2"/>
    <s v="Иван Иванов"/>
    <s v="Химки"/>
    <n v="9900"/>
    <s v="до 20 тыс."/>
    <x v="2"/>
  </r>
  <r>
    <d v="2021-04-16T00:00:00"/>
    <n v="2422"/>
    <m/>
    <x v="2"/>
    <s v="Иван Иванов"/>
    <s v="Химки"/>
    <n v="9900"/>
    <s v="до 20 тыс."/>
    <x v="2"/>
  </r>
  <r>
    <d v="2021-05-20T00:00:00"/>
    <n v="2486"/>
    <m/>
    <x v="1"/>
    <s v="Семен Борисов"/>
    <s v="Лужники"/>
    <n v="15900"/>
    <s v="до 20 тыс."/>
    <x v="1"/>
  </r>
  <r>
    <d v="2021-05-26T00:00:00"/>
    <n v="2027"/>
    <m/>
    <x v="2"/>
    <s v="Виктор Петров"/>
    <s v="Белорусская"/>
    <n v="9900"/>
    <s v="до 20 тыс."/>
    <x v="2"/>
  </r>
  <r>
    <d v="2021-04-26T00:00:00"/>
    <n v="2009"/>
    <m/>
    <x v="4"/>
    <s v="Петр Иванов"/>
    <s v="Перово"/>
    <n v="23900"/>
    <s v="20-40 тыс."/>
    <x v="2"/>
  </r>
  <r>
    <d v="2021-05-12T00:00:00"/>
    <n v="2161"/>
    <s v="Facebook"/>
    <x v="1"/>
    <s v="Виктор Петров"/>
    <s v="Перово"/>
    <n v="15900"/>
    <s v="до 20 тыс."/>
    <x v="1"/>
  </r>
  <r>
    <d v="2021-04-20T00:00:00"/>
    <n v="2301"/>
    <s v="Facebook"/>
    <x v="1"/>
    <s v="Семен Борисов"/>
    <s v="Перово"/>
    <n v="15900"/>
    <s v="до 20 тыс."/>
    <x v="1"/>
  </r>
  <r>
    <d v="2021-04-07T00:00:00"/>
    <n v="2347"/>
    <s v="YouTube"/>
    <x v="1"/>
    <s v="Петр Иванов"/>
    <s v="Лужники"/>
    <n v="15900"/>
    <s v="до 20 тыс."/>
    <x v="1"/>
  </r>
  <r>
    <d v="2021-05-12T00:00:00"/>
    <n v="2612"/>
    <s v="Google"/>
    <x v="2"/>
    <s v="Иван Иванов"/>
    <s v="Белорусская"/>
    <n v="9900"/>
    <s v="до 20 тыс."/>
    <x v="2"/>
  </r>
  <r>
    <d v="2021-04-25T00:00:00"/>
    <n v="2532"/>
    <m/>
    <x v="4"/>
    <s v="Петр Иванов"/>
    <s v="Лужники"/>
    <n v="23900"/>
    <s v="20-40 тыс."/>
    <x v="2"/>
  </r>
  <r>
    <d v="2021-06-17T00:00:00"/>
    <n v="1894"/>
    <s v="Facebook"/>
    <x v="1"/>
    <s v="Иван Иванов"/>
    <s v="Курская"/>
    <n v="15900"/>
    <s v="до 20 тыс."/>
    <x v="1"/>
  </r>
  <r>
    <d v="2021-05-20T00:00:00"/>
    <n v="2703"/>
    <m/>
    <x v="2"/>
    <s v="Иван Иванов"/>
    <s v="Химки"/>
    <n v="9900"/>
    <s v="до 20 тыс."/>
    <x v="2"/>
  </r>
  <r>
    <d v="2021-06-17T00:00:00"/>
    <n v="2237"/>
    <m/>
    <x v="2"/>
    <s v="Виктор Петров"/>
    <s v="Котельники"/>
    <n v="9900"/>
    <s v="до 20 тыс."/>
    <x v="2"/>
  </r>
  <r>
    <d v="2021-04-20T00:00:00"/>
    <n v="1826"/>
    <s v="Yandex"/>
    <x v="0"/>
    <s v="Петр Иванов"/>
    <s v="Лужники"/>
    <n v="45900"/>
    <s v="свыше 40 тыс."/>
    <x v="0"/>
  </r>
  <r>
    <d v="2021-05-12T00:00:00"/>
    <n v="2258"/>
    <m/>
    <x v="1"/>
    <s v="Семен Борисов"/>
    <s v="Химки"/>
    <n v="15900"/>
    <s v="до 20 тыс."/>
    <x v="1"/>
  </r>
  <r>
    <d v="2021-04-25T00:00:00"/>
    <n v="2162"/>
    <m/>
    <x v="2"/>
    <s v="Иван Иванов"/>
    <s v="Курская"/>
    <n v="9900"/>
    <s v="до 20 тыс."/>
    <x v="2"/>
  </r>
  <r>
    <d v="2021-05-16T00:00:00"/>
    <n v="1430"/>
    <m/>
    <x v="2"/>
    <s v="Виктор Петров"/>
    <s v="Лужники"/>
    <n v="9900"/>
    <s v="до 20 тыс."/>
    <x v="2"/>
  </r>
  <r>
    <d v="2021-03-30T00:00:00"/>
    <n v="1389"/>
    <m/>
    <x v="2"/>
    <s v="Иван Иванов"/>
    <s v="Лужники"/>
    <n v="9900"/>
    <s v="до 20 тыс."/>
    <x v="2"/>
  </r>
  <r>
    <d v="2021-04-25T00:00:00"/>
    <n v="2165"/>
    <s v="YouTube"/>
    <x v="2"/>
    <s v="Семен Борисов"/>
    <s v="Курская"/>
    <n v="9900"/>
    <s v="до 20 тыс."/>
    <x v="2"/>
  </r>
  <r>
    <d v="2021-04-16T00:00:00"/>
    <n v="2843"/>
    <s v="Facebook"/>
    <x v="3"/>
    <s v="Иван Иванов"/>
    <s v="Котельники"/>
    <n v="54900"/>
    <s v="свыше 40 тыс."/>
    <x v="1"/>
  </r>
  <r>
    <d v="2021-06-22T00:00:00"/>
    <n v="1927"/>
    <m/>
    <x v="1"/>
    <s v="Петр Иванов"/>
    <s v="Химки"/>
    <n v="15900"/>
    <s v="до 20 тыс."/>
    <x v="1"/>
  </r>
  <r>
    <d v="2021-04-04T00:00:00"/>
    <n v="1554"/>
    <m/>
    <x v="2"/>
    <s v="Иван Иванов"/>
    <s v="Лужники"/>
    <n v="9900"/>
    <s v="до 20 тыс."/>
    <x v="2"/>
  </r>
  <r>
    <d v="2021-05-17T00:00:00"/>
    <n v="2463"/>
    <m/>
    <x v="2"/>
    <s v="Иван Иванов"/>
    <s v="Киевская"/>
    <n v="9900"/>
    <s v="до 20 тыс."/>
    <x v="2"/>
  </r>
  <r>
    <d v="2021-05-02T00:00:00"/>
    <n v="1429"/>
    <m/>
    <x v="2"/>
    <s v="Петр Иванов"/>
    <s v="Киевская"/>
    <n v="9900"/>
    <s v="до 20 тыс."/>
    <x v="2"/>
  </r>
  <r>
    <d v="2021-05-16T00:00:00"/>
    <n v="1905"/>
    <m/>
    <x v="1"/>
    <s v="Иван Иванов"/>
    <s v="Лужники"/>
    <n v="15900"/>
    <s v="до 20 тыс."/>
    <x v="1"/>
  </r>
  <r>
    <d v="2021-04-25T00:00:00"/>
    <n v="1247"/>
    <s v="Yandex"/>
    <x v="1"/>
    <s v="Петр Иванов"/>
    <s v="Лужники"/>
    <n v="15900"/>
    <s v="до 20 тыс."/>
    <x v="1"/>
  </r>
  <r>
    <d v="2021-05-20T00:00:00"/>
    <n v="1474"/>
    <m/>
    <x v="2"/>
    <s v="Петр Иванов"/>
    <s v="Лужники"/>
    <n v="9900"/>
    <s v="до 20 тыс."/>
    <x v="2"/>
  </r>
  <r>
    <d v="2021-05-12T00:00:00"/>
    <n v="2676"/>
    <s v="Instagram"/>
    <x v="1"/>
    <s v="Иван Иванов"/>
    <s v="Белорусская"/>
    <n v="15900"/>
    <s v="до 20 тыс."/>
    <x v="1"/>
  </r>
  <r>
    <d v="2021-04-07T00:00:00"/>
    <n v="2471"/>
    <m/>
    <x v="1"/>
    <s v="Семен Борисов"/>
    <s v="Лужники"/>
    <n v="15900"/>
    <s v="до 20 тыс."/>
    <x v="1"/>
  </r>
  <r>
    <d v="2021-05-12T00:00:00"/>
    <n v="2215"/>
    <m/>
    <x v="0"/>
    <s v="Иван Иванов"/>
    <s v="Химки"/>
    <n v="45900"/>
    <s v="свыше 40 тыс."/>
    <x v="0"/>
  </r>
  <r>
    <d v="2021-06-08T00:00:00"/>
    <n v="1838"/>
    <s v="YouTube"/>
    <x v="1"/>
    <s v="Семен Борисов"/>
    <s v="Лужники"/>
    <n v="15900"/>
    <s v="до 20 тыс."/>
    <x v="1"/>
  </r>
  <r>
    <d v="2021-04-07T00:00:00"/>
    <n v="1960"/>
    <m/>
    <x v="0"/>
    <s v="Иван Иванов"/>
    <s v="Лужники"/>
    <n v="45900"/>
    <s v="свыше 40 тыс."/>
    <x v="0"/>
  </r>
  <r>
    <d v="2021-04-04T00:00:00"/>
    <n v="1344"/>
    <s v="Facebook"/>
    <x v="1"/>
    <s v="Семен Борисов"/>
    <s v="Киевская"/>
    <n v="15900"/>
    <s v="до 20 тыс."/>
    <x v="1"/>
  </r>
  <r>
    <d v="2021-04-25T00:00:00"/>
    <n v="2489"/>
    <m/>
    <x v="2"/>
    <s v="Семен Борисов"/>
    <s v="Лужники"/>
    <n v="9900"/>
    <s v="до 20 тыс."/>
    <x v="2"/>
  </r>
  <r>
    <d v="2021-06-22T00:00:00"/>
    <n v="1919"/>
    <s v="Google"/>
    <x v="1"/>
    <s v="Иван Иванов"/>
    <s v="Перово"/>
    <n v="15900"/>
    <s v="до 20 тыс."/>
    <x v="1"/>
  </r>
  <r>
    <d v="2021-05-12T00:00:00"/>
    <n v="2428"/>
    <s v="Facebook"/>
    <x v="2"/>
    <s v="Иван Иванов"/>
    <s v="Белорусская"/>
    <n v="9900"/>
    <s v="до 20 тыс."/>
    <x v="2"/>
  </r>
  <r>
    <d v="2021-06-22T00:00:00"/>
    <n v="2006"/>
    <m/>
    <x v="0"/>
    <s v="Иван Иванов"/>
    <s v="Перово"/>
    <n v="45900"/>
    <s v="свыше 40 тыс."/>
    <x v="0"/>
  </r>
  <r>
    <d v="2021-05-12T00:00:00"/>
    <n v="1868"/>
    <s v="Facebook"/>
    <x v="0"/>
    <s v="Семен Борисов"/>
    <s v="Лужники"/>
    <n v="45900"/>
    <s v="свыше 40 тыс."/>
    <x v="0"/>
  </r>
  <r>
    <d v="2021-06-22T00:00:00"/>
    <n v="2358"/>
    <m/>
    <x v="0"/>
    <s v="Семен Борисов"/>
    <s v="Химки"/>
    <n v="45900"/>
    <s v="свыше 40 тыс."/>
    <x v="0"/>
  </r>
  <r>
    <d v="2021-04-25T00:00:00"/>
    <n v="2084"/>
    <s v="YouTube"/>
    <x v="2"/>
    <s v="Иван Иванов"/>
    <s v="Котельники"/>
    <n v="9900"/>
    <s v="до 20 тыс."/>
    <x v="2"/>
  </r>
  <r>
    <d v="2021-05-02T00:00:00"/>
    <n v="1301"/>
    <s v="Facebook"/>
    <x v="1"/>
    <s v="Иван Иванов"/>
    <s v="Перово"/>
    <n v="15900"/>
    <s v="до 20 тыс."/>
    <x v="1"/>
  </r>
  <r>
    <d v="2021-04-04T00:00:00"/>
    <n v="1760"/>
    <m/>
    <x v="3"/>
    <s v="Иван Иванов"/>
    <s v="Сокольники"/>
    <n v="54900"/>
    <s v="свыше 40 тыс."/>
    <x v="1"/>
  </r>
  <r>
    <d v="2021-05-09T00:00:00"/>
    <n v="1345"/>
    <s v="Facebook"/>
    <x v="3"/>
    <s v="Иван Иванов"/>
    <s v="Киевская"/>
    <n v="54900"/>
    <s v="свыше 40 тыс."/>
    <x v="1"/>
  </r>
  <r>
    <d v="2021-04-26T00:00:00"/>
    <n v="1793"/>
    <s v="Facebook"/>
    <x v="1"/>
    <s v="Семен Борисов"/>
    <s v="Лужники"/>
    <n v="15900"/>
    <s v="до 20 тыс."/>
    <x v="1"/>
  </r>
  <r>
    <d v="2021-03-30T00:00:00"/>
    <n v="2219"/>
    <m/>
    <x v="1"/>
    <s v="Петр Иванов"/>
    <s v="Сокольники"/>
    <n v="15900"/>
    <s v="до 20 тыс."/>
    <x v="1"/>
  </r>
  <r>
    <d v="2021-05-12T00:00:00"/>
    <n v="1858"/>
    <m/>
    <x v="0"/>
    <s v="Иван Иванов"/>
    <s v="Киевская"/>
    <n v="45900"/>
    <s v="свыше 40 тыс."/>
    <x v="0"/>
  </r>
  <r>
    <d v="2021-04-25T00:00:00"/>
    <n v="2690"/>
    <m/>
    <x v="4"/>
    <s v="Семен Борисов"/>
    <s v="Химки"/>
    <n v="23900"/>
    <s v="20-40 тыс."/>
    <x v="2"/>
  </r>
  <r>
    <d v="2021-05-16T00:00:00"/>
    <n v="1378"/>
    <m/>
    <x v="2"/>
    <s v="Семен Борисов"/>
    <s v="Перово"/>
    <n v="9900"/>
    <s v="до 20 тыс."/>
    <x v="2"/>
  </r>
  <r>
    <d v="2021-04-25T00:00:00"/>
    <n v="1371"/>
    <s v="Google"/>
    <x v="0"/>
    <s v="Семен Борисов"/>
    <s v="Лужники"/>
    <n v="45900"/>
    <s v="свыше 40 тыс."/>
    <x v="0"/>
  </r>
  <r>
    <d v="2021-04-30T00:00:00"/>
    <n v="1302"/>
    <m/>
    <x v="0"/>
    <s v="Иван Иванов"/>
    <s v="Курская"/>
    <n v="45900"/>
    <s v="свыше 40 тыс."/>
    <x v="0"/>
  </r>
  <r>
    <d v="2021-04-25T00:00:00"/>
    <n v="1808"/>
    <m/>
    <x v="2"/>
    <s v="Иван Иванов"/>
    <s v="Сокольники"/>
    <n v="9900"/>
    <s v="до 20 тыс."/>
    <x v="2"/>
  </r>
  <r>
    <d v="2021-04-25T00:00:00"/>
    <n v="1634"/>
    <s v="Google"/>
    <x v="2"/>
    <s v="Петр Иванов"/>
    <s v="Химки"/>
    <n v="9900"/>
    <s v="до 20 тыс."/>
    <x v="2"/>
  </r>
  <r>
    <d v="2021-05-20T00:00:00"/>
    <n v="1253"/>
    <m/>
    <x v="0"/>
    <s v="Семен Борисов"/>
    <s v="Белорусская"/>
    <n v="45900"/>
    <s v="свыше 40 тыс."/>
    <x v="0"/>
  </r>
  <r>
    <d v="2021-05-12T00:00:00"/>
    <n v="1353"/>
    <s v="Google"/>
    <x v="0"/>
    <s v="Петр Иванов"/>
    <s v="Сокольники"/>
    <n v="45900"/>
    <s v="свыше 40 тыс."/>
    <x v="0"/>
  </r>
  <r>
    <d v="2021-04-25T00:00:00"/>
    <n v="2627"/>
    <m/>
    <x v="0"/>
    <s v="Семен Борисов"/>
    <s v="Лужники"/>
    <n v="45900"/>
    <s v="свыше 40 тыс."/>
    <x v="0"/>
  </r>
  <r>
    <d v="2021-05-26T00:00:00"/>
    <n v="2048"/>
    <m/>
    <x v="2"/>
    <s v="Иван Иванов"/>
    <s v="Лужники"/>
    <n v="9900"/>
    <s v="до 20 тыс."/>
    <x v="2"/>
  </r>
  <r>
    <d v="2021-06-17T00:00:00"/>
    <n v="2328"/>
    <m/>
    <x v="2"/>
    <s v="Иван Иванов"/>
    <s v="Курская"/>
    <n v="9900"/>
    <s v="до 20 тыс."/>
    <x v="2"/>
  </r>
  <r>
    <d v="2021-05-17T00:00:00"/>
    <n v="1771"/>
    <m/>
    <x v="1"/>
    <s v="Семен Борисов"/>
    <s v="Киевская"/>
    <n v="15900"/>
    <s v="до 20 тыс."/>
    <x v="1"/>
  </r>
  <r>
    <d v="2021-04-25T00:00:00"/>
    <n v="1469"/>
    <m/>
    <x v="2"/>
    <s v="Иван Иванов"/>
    <s v="Химки"/>
    <n v="9900"/>
    <s v="до 20 тыс."/>
    <x v="2"/>
  </r>
  <r>
    <d v="2021-04-16T00:00:00"/>
    <n v="2419"/>
    <s v="YouTube"/>
    <x v="2"/>
    <s v="Иван Иванов"/>
    <s v="Лужники"/>
    <n v="9900"/>
    <s v="до 20 тыс."/>
    <x v="2"/>
  </r>
  <r>
    <d v="2021-04-30T00:00:00"/>
    <n v="1501"/>
    <m/>
    <x v="3"/>
    <s v="Виктор Петров"/>
    <s v="Перово"/>
    <n v="54900"/>
    <s v="свыше 40 тыс."/>
    <x v="1"/>
  </r>
  <r>
    <d v="2021-05-17T00:00:00"/>
    <n v="2833"/>
    <m/>
    <x v="2"/>
    <s v="Иван Иванов"/>
    <s v="Котельники"/>
    <n v="9900"/>
    <s v="до 20 тыс."/>
    <x v="2"/>
  </r>
  <r>
    <d v="2021-05-20T00:00:00"/>
    <n v="1609"/>
    <m/>
    <x v="2"/>
    <s v="Семен Борисов"/>
    <s v="Котельники"/>
    <n v="9900"/>
    <s v="до 20 тыс."/>
    <x v="2"/>
  </r>
  <r>
    <d v="2021-04-04T00:00:00"/>
    <n v="2076"/>
    <s v="Facebook"/>
    <x v="2"/>
    <s v="Семен Борисов"/>
    <s v="Перово"/>
    <n v="9900"/>
    <s v="до 20 тыс."/>
    <x v="2"/>
  </r>
  <r>
    <d v="2021-05-20T00:00:00"/>
    <n v="1733"/>
    <s v="Facebook"/>
    <x v="2"/>
    <s v="Петр Иванов"/>
    <s v="Химки"/>
    <n v="9900"/>
    <s v="до 20 тыс."/>
    <x v="2"/>
  </r>
  <r>
    <d v="2021-05-26T00:00:00"/>
    <n v="2266"/>
    <m/>
    <x v="2"/>
    <s v="Петр Иванов"/>
    <s v="Лужники"/>
    <n v="9900"/>
    <s v="до 20 тыс."/>
    <x v="2"/>
  </r>
  <r>
    <d v="2021-05-02T00:00:00"/>
    <n v="1596"/>
    <m/>
    <x v="1"/>
    <s v="Петр Иванов"/>
    <s v="Перово"/>
    <n v="15900"/>
    <s v="до 20 тыс."/>
    <x v="1"/>
  </r>
  <r>
    <d v="2021-05-02T00:00:00"/>
    <n v="2361"/>
    <s v="Google"/>
    <x v="2"/>
    <s v="Виктор Петров"/>
    <s v="Лужники"/>
    <n v="9900"/>
    <s v="до 20 тыс."/>
    <x v="2"/>
  </r>
  <r>
    <d v="2021-05-16T00:00:00"/>
    <n v="1992"/>
    <m/>
    <x v="2"/>
    <s v="Иван Иванов"/>
    <s v="Лужники"/>
    <n v="9900"/>
    <s v="до 20 тыс."/>
    <x v="2"/>
  </r>
  <r>
    <d v="2021-04-26T00:00:00"/>
    <n v="2452"/>
    <s v="YouTube"/>
    <x v="3"/>
    <s v="Иван Иванов"/>
    <s v="Лужники"/>
    <n v="54900"/>
    <s v="свыше 40 тыс."/>
    <x v="1"/>
  </r>
  <r>
    <d v="2021-05-12T00:00:00"/>
    <n v="2767"/>
    <m/>
    <x v="0"/>
    <s v="Иван Иванов"/>
    <s v="Котельники"/>
    <n v="45900"/>
    <s v="свыше 40 тыс."/>
    <x v="0"/>
  </r>
  <r>
    <d v="2021-04-04T00:00:00"/>
    <n v="1927"/>
    <m/>
    <x v="1"/>
    <s v="Петр Иванов"/>
    <s v="Перово"/>
    <n v="15900"/>
    <s v="до 20 тыс."/>
    <x v="1"/>
  </r>
  <r>
    <d v="2021-06-08T00:00:00"/>
    <n v="1967"/>
    <s v="Yandex"/>
    <x v="0"/>
    <s v="Семен Борисов"/>
    <s v="Лужники"/>
    <n v="45900"/>
    <s v="свыше 40 тыс."/>
    <x v="0"/>
  </r>
  <r>
    <d v="2021-05-02T00:00:00"/>
    <n v="1535"/>
    <s v="Yandex"/>
    <x v="2"/>
    <s v="Иван Иванов"/>
    <s v="Курская"/>
    <n v="9900"/>
    <s v="до 20 тыс."/>
    <x v="2"/>
  </r>
  <r>
    <d v="2021-06-22T00:00:00"/>
    <n v="1874"/>
    <s v="Facebook"/>
    <x v="4"/>
    <s v="Семен Борисов"/>
    <s v="Перово"/>
    <n v="23900"/>
    <s v="20-40 тыс."/>
    <x v="2"/>
  </r>
  <r>
    <d v="2021-05-16T00:00:00"/>
    <n v="2475"/>
    <m/>
    <x v="4"/>
    <s v="Иван Иванов"/>
    <s v="Котельники"/>
    <n v="23900"/>
    <s v="20-40 тыс."/>
    <x v="2"/>
  </r>
  <r>
    <d v="2021-04-04T00:00:00"/>
    <n v="1982"/>
    <s v="Facebook"/>
    <x v="1"/>
    <s v="Семен Борисов"/>
    <s v="Сокольники"/>
    <n v="15900"/>
    <s v="до 20 тыс."/>
    <x v="1"/>
  </r>
  <r>
    <d v="2021-05-12T00:00:00"/>
    <n v="1962"/>
    <m/>
    <x v="1"/>
    <s v="Семен Борисов"/>
    <s v="Лужники"/>
    <n v="15900"/>
    <s v="до 20 тыс."/>
    <x v="1"/>
  </r>
  <r>
    <d v="2021-06-22T00:00:00"/>
    <n v="1749"/>
    <s v="YouTube"/>
    <x v="1"/>
    <s v="Семен Борисов"/>
    <s v="Курская"/>
    <n v="15900"/>
    <s v="до 20 тыс."/>
    <x v="1"/>
  </r>
  <r>
    <d v="2021-06-22T00:00:00"/>
    <n v="1307"/>
    <s v="Instagram"/>
    <x v="2"/>
    <s v="Иван Иванов"/>
    <s v="Сокольники"/>
    <n v="9900"/>
    <s v="до 20 тыс."/>
    <x v="2"/>
  </r>
  <r>
    <d v="2021-05-12T00:00:00"/>
    <n v="1871"/>
    <s v="Facebook"/>
    <x v="3"/>
    <s v="Иван Иванов"/>
    <s v="Лужники"/>
    <n v="54900"/>
    <s v="свыше 40 тыс."/>
    <x v="1"/>
  </r>
  <r>
    <d v="2021-04-25T00:00:00"/>
    <n v="1868"/>
    <m/>
    <x v="1"/>
    <s v="Петр Иванов"/>
    <s v="Киевская"/>
    <n v="15900"/>
    <s v="до 20 тыс."/>
    <x v="1"/>
  </r>
  <r>
    <d v="2021-06-08T00:00:00"/>
    <n v="1849"/>
    <s v="YouTube"/>
    <x v="2"/>
    <s v="Виктор Петров"/>
    <s v="Перово"/>
    <n v="9900"/>
    <s v="до 20 тыс."/>
    <x v="2"/>
  </r>
  <r>
    <d v="2021-05-12T00:00:00"/>
    <n v="1726"/>
    <s v="Facebook"/>
    <x v="2"/>
    <s v="Семен Борисов"/>
    <s v="Химки"/>
    <n v="9900"/>
    <s v="до 20 тыс."/>
    <x v="2"/>
  </r>
  <r>
    <d v="2021-04-30T00:00:00"/>
    <n v="2210"/>
    <s v="Google"/>
    <x v="0"/>
    <s v="Иван Иванов"/>
    <s v="Химки"/>
    <n v="45900"/>
    <s v="свыше 40 тыс."/>
    <x v="0"/>
  </r>
  <r>
    <d v="2021-04-20T00:00:00"/>
    <n v="1317"/>
    <s v="Vkontakte"/>
    <x v="0"/>
    <s v="Петр Иванов"/>
    <s v="Киевская"/>
    <n v="45900"/>
    <s v="свыше 40 тыс."/>
    <x v="0"/>
  </r>
  <r>
    <d v="2021-06-18T00:00:00"/>
    <n v="2022"/>
    <m/>
    <x v="0"/>
    <s v="Иван Иванов"/>
    <s v="Сокольники"/>
    <n v="45900"/>
    <s v="свыше 40 тыс."/>
    <x v="0"/>
  </r>
  <r>
    <d v="2021-04-25T00:00:00"/>
    <n v="1317"/>
    <m/>
    <x v="0"/>
    <s v="Петр Иванов"/>
    <s v="Котельники"/>
    <n v="45900"/>
    <s v="свыше 40 тыс."/>
    <x v="0"/>
  </r>
  <r>
    <d v="2021-05-12T00:00:00"/>
    <n v="2080"/>
    <m/>
    <x v="2"/>
    <s v="Петр Иванов"/>
    <s v="Котельники"/>
    <n v="9900"/>
    <s v="до 20 тыс."/>
    <x v="2"/>
  </r>
  <r>
    <d v="2021-03-30T00:00:00"/>
    <n v="1815"/>
    <m/>
    <x v="0"/>
    <s v="Семен Борисов"/>
    <s v="Сокольники"/>
    <n v="45900"/>
    <s v="свыше 40 тыс."/>
    <x v="0"/>
  </r>
  <r>
    <d v="2021-04-25T00:00:00"/>
    <n v="2840"/>
    <m/>
    <x v="0"/>
    <s v="Семен Борисов"/>
    <s v="Лужники"/>
    <n v="45900"/>
    <s v="свыше 40 тыс."/>
    <x v="0"/>
  </r>
  <r>
    <d v="2021-05-16T00:00:00"/>
    <n v="1999"/>
    <m/>
    <x v="0"/>
    <s v="Семен Борисов"/>
    <s v="Белорусская"/>
    <n v="45900"/>
    <s v="свыше 40 тыс."/>
    <x v="0"/>
  </r>
  <r>
    <d v="2021-05-16T00:00:00"/>
    <n v="1720"/>
    <m/>
    <x v="1"/>
    <s v="Семен Борисов"/>
    <s v="Лужники"/>
    <n v="15900"/>
    <s v="до 20 тыс."/>
    <x v="1"/>
  </r>
  <r>
    <d v="2021-06-16T00:00:00"/>
    <n v="2397"/>
    <m/>
    <x v="1"/>
    <s v="Иван Иванов"/>
    <s v="Перово"/>
    <n v="15900"/>
    <s v="до 20 тыс."/>
    <x v="1"/>
  </r>
  <r>
    <d v="2021-05-12T00:00:00"/>
    <n v="2589"/>
    <s v="Yandex"/>
    <x v="2"/>
    <s v="Семен Борисов"/>
    <s v="Курская"/>
    <n v="9900"/>
    <s v="до 20 тыс."/>
    <x v="2"/>
  </r>
  <r>
    <d v="2021-05-12T00:00:00"/>
    <n v="1545"/>
    <s v="Yandex"/>
    <x v="1"/>
    <s v="Иван Иванов"/>
    <s v="Перово"/>
    <n v="15900"/>
    <s v="до 20 тыс."/>
    <x v="1"/>
  </r>
  <r>
    <d v="2021-04-04T00:00:00"/>
    <n v="1894"/>
    <s v="Facebook"/>
    <x v="1"/>
    <s v="Семен Борисов"/>
    <s v="Киевская"/>
    <n v="15900"/>
    <s v="до 20 тыс."/>
    <x v="1"/>
  </r>
  <r>
    <d v="2021-06-08T00:00:00"/>
    <n v="1663"/>
    <s v="Google"/>
    <x v="1"/>
    <s v="Петр Иванов"/>
    <s v="Курская"/>
    <n v="15900"/>
    <s v="до 20 тыс."/>
    <x v="1"/>
  </r>
  <r>
    <d v="2021-06-22T00:00:00"/>
    <n v="1551"/>
    <s v="Facebook"/>
    <x v="4"/>
    <s v="Виктор Петров"/>
    <s v="Сокольники"/>
    <n v="23900"/>
    <s v="20-40 тыс."/>
    <x v="2"/>
  </r>
  <r>
    <d v="2021-06-17T00:00:00"/>
    <n v="1954"/>
    <s v="Google"/>
    <x v="0"/>
    <s v="Петр Иванов"/>
    <s v="Лужники"/>
    <n v="45900"/>
    <s v="свыше 40 тыс."/>
    <x v="0"/>
  </r>
  <r>
    <d v="2021-06-22T00:00:00"/>
    <n v="2817"/>
    <m/>
    <x v="1"/>
    <s v="Петр Иванов"/>
    <s v="Котельники"/>
    <n v="15900"/>
    <s v="до 20 тыс."/>
    <x v="1"/>
  </r>
  <r>
    <d v="2021-05-16T00:00:00"/>
    <n v="2408"/>
    <s v="Facebook"/>
    <x v="0"/>
    <s v="Иван Иванов"/>
    <s v="Химки"/>
    <n v="45900"/>
    <s v="свыше 40 тыс."/>
    <x v="0"/>
  </r>
  <r>
    <d v="2021-04-26T00:00:00"/>
    <n v="2732"/>
    <s v="YouTube"/>
    <x v="0"/>
    <s v="Петр Иванов"/>
    <s v="Перово"/>
    <n v="45900"/>
    <s v="свыше 40 тыс."/>
    <x v="0"/>
  </r>
  <r>
    <d v="2021-04-25T00:00:00"/>
    <n v="2609"/>
    <m/>
    <x v="1"/>
    <s v="Иван Иванов"/>
    <s v="Лужники"/>
    <n v="15900"/>
    <s v="до 20 тыс."/>
    <x v="1"/>
  </r>
  <r>
    <d v="2021-05-02T00:00:00"/>
    <n v="2818"/>
    <m/>
    <x v="0"/>
    <s v="Иван Иванов"/>
    <s v="Котельники"/>
    <n v="45900"/>
    <s v="свыше 40 тыс."/>
    <x v="0"/>
  </r>
  <r>
    <d v="2021-04-16T00:00:00"/>
    <n v="1647"/>
    <m/>
    <x v="1"/>
    <s v="Виктор Петров"/>
    <s v="Лужники"/>
    <n v="15900"/>
    <s v="до 20 тыс."/>
    <x v="1"/>
  </r>
  <r>
    <d v="2021-06-22T00:00:00"/>
    <n v="1535"/>
    <s v="Yandex"/>
    <x v="1"/>
    <s v="Петр Иванов"/>
    <s v="Лужники"/>
    <n v="15900"/>
    <s v="до 20 тыс."/>
    <x v="1"/>
  </r>
  <r>
    <d v="2021-03-30T00:00:00"/>
    <n v="1436"/>
    <m/>
    <x v="1"/>
    <s v="Петр Иванов"/>
    <s v="Белорусская"/>
    <n v="15900"/>
    <s v="до 20 тыс."/>
    <x v="1"/>
  </r>
  <r>
    <d v="2021-04-07T00:00:00"/>
    <n v="2420"/>
    <m/>
    <x v="0"/>
    <s v="Иван Иванов"/>
    <s v="Курская"/>
    <n v="45900"/>
    <s v="свыше 40 тыс."/>
    <x v="0"/>
  </r>
  <r>
    <d v="2021-03-30T00:00:00"/>
    <n v="2144"/>
    <m/>
    <x v="1"/>
    <s v="Иван Иванов"/>
    <s v="Курская"/>
    <n v="15900"/>
    <s v="до 20 тыс."/>
    <x v="1"/>
  </r>
  <r>
    <d v="2021-05-17T00:00:00"/>
    <n v="2620"/>
    <s v="Google"/>
    <x v="2"/>
    <s v="Иван Иванов"/>
    <s v="Химки"/>
    <n v="9900"/>
    <s v="до 20 тыс."/>
    <x v="2"/>
  </r>
  <r>
    <d v="2021-05-17T00:00:00"/>
    <n v="2732"/>
    <m/>
    <x v="1"/>
    <s v="Виктор Петров"/>
    <s v="Киевская"/>
    <n v="15900"/>
    <s v="до 20 тыс."/>
    <x v="1"/>
  </r>
  <r>
    <d v="2021-04-25T00:00:00"/>
    <n v="2219"/>
    <m/>
    <x v="1"/>
    <s v="Иван Иванов"/>
    <s v="Перово"/>
    <n v="15900"/>
    <s v="до 20 тыс."/>
    <x v="1"/>
  </r>
  <r>
    <d v="2021-06-16T00:00:00"/>
    <n v="1311"/>
    <s v="YouTube"/>
    <x v="2"/>
    <s v="Иван Иванов"/>
    <s v="Химки"/>
    <n v="9900"/>
    <s v="до 20 тыс."/>
    <x v="2"/>
  </r>
  <r>
    <d v="2021-04-25T00:00:00"/>
    <n v="1777"/>
    <m/>
    <x v="0"/>
    <s v="Семен Борисов"/>
    <s v="Лужники"/>
    <n v="45900"/>
    <s v="свыше 40 тыс."/>
    <x v="0"/>
  </r>
  <r>
    <d v="2021-05-20T00:00:00"/>
    <n v="2048"/>
    <m/>
    <x v="0"/>
    <s v="Петр Иванов"/>
    <s v="Лужники"/>
    <n v="45900"/>
    <s v="свыше 40 тыс."/>
    <x v="0"/>
  </r>
  <r>
    <d v="2021-05-02T00:00:00"/>
    <n v="2121"/>
    <m/>
    <x v="4"/>
    <s v="Иван Иванов"/>
    <s v="Лужники"/>
    <n v="23900"/>
    <s v="20-40 тыс."/>
    <x v="2"/>
  </r>
  <r>
    <d v="2021-05-02T00:00:00"/>
    <n v="2815"/>
    <m/>
    <x v="2"/>
    <s v="Виктор Петров"/>
    <s v="Лужники"/>
    <n v="9900"/>
    <s v="до 20 тыс."/>
    <x v="2"/>
  </r>
  <r>
    <d v="2021-05-17T00:00:00"/>
    <n v="1527"/>
    <m/>
    <x v="1"/>
    <s v="Иван Иванов"/>
    <s v="Сокольники"/>
    <n v="15900"/>
    <s v="до 20 тыс."/>
    <x v="1"/>
  </r>
  <r>
    <d v="2021-05-17T00:00:00"/>
    <n v="2858"/>
    <m/>
    <x v="1"/>
    <s v="Иван Иванов"/>
    <s v="Сокольники"/>
    <n v="15900"/>
    <s v="до 20 тыс."/>
    <x v="1"/>
  </r>
  <r>
    <d v="2021-05-12T00:00:00"/>
    <n v="2851"/>
    <m/>
    <x v="1"/>
    <s v="Петр Иванов"/>
    <s v="Белорусская"/>
    <n v="15900"/>
    <s v="до 20 тыс."/>
    <x v="1"/>
  </r>
  <r>
    <d v="2021-05-12T00:00:00"/>
    <n v="2795"/>
    <m/>
    <x v="1"/>
    <s v="Иван Иванов"/>
    <s v="Белорусская"/>
    <n v="15900"/>
    <s v="до 20 тыс."/>
    <x v="1"/>
  </r>
  <r>
    <d v="2021-06-18T00:00:00"/>
    <n v="1351"/>
    <s v="Facebook"/>
    <x v="3"/>
    <s v="Петр Иванов"/>
    <s v="Белорусская"/>
    <n v="54900"/>
    <s v="свыше 40 тыс."/>
    <x v="1"/>
  </r>
  <r>
    <d v="2021-04-25T00:00:00"/>
    <n v="2166"/>
    <m/>
    <x v="3"/>
    <s v="Семен Борисов"/>
    <s v="Перово"/>
    <n v="54900"/>
    <s v="свыше 40 тыс."/>
    <x v="1"/>
  </r>
  <r>
    <d v="2021-06-17T00:00:00"/>
    <n v="2585"/>
    <m/>
    <x v="1"/>
    <s v="Петр Иванов"/>
    <s v="Лужники"/>
    <n v="15900"/>
    <s v="до 20 тыс."/>
    <x v="1"/>
  </r>
  <r>
    <d v="2021-05-02T00:00:00"/>
    <n v="1905"/>
    <s v="Yandex"/>
    <x v="2"/>
    <s v="Семен Борисов"/>
    <s v="Сокольники"/>
    <n v="9900"/>
    <s v="до 20 тыс."/>
    <x v="2"/>
  </r>
  <r>
    <d v="2021-06-16T00:00:00"/>
    <n v="2850"/>
    <s v="Facebook"/>
    <x v="2"/>
    <s v="Иван Иванов"/>
    <s v="Перово"/>
    <n v="9900"/>
    <s v="до 20 тыс."/>
    <x v="2"/>
  </r>
  <r>
    <d v="2021-06-18T00:00:00"/>
    <n v="2252"/>
    <m/>
    <x v="2"/>
    <s v="Иван Иванов"/>
    <s v="Лужники"/>
    <n v="9900"/>
    <s v="до 20 тыс."/>
    <x v="2"/>
  </r>
  <r>
    <d v="2021-05-07T00:00:00"/>
    <n v="2464"/>
    <s v="YouTube"/>
    <x v="1"/>
    <s v="Петр Иванов"/>
    <s v="Химки"/>
    <n v="15900"/>
    <s v="до 20 тыс."/>
    <x v="1"/>
  </r>
  <r>
    <d v="2021-03-30T00:00:00"/>
    <n v="1532"/>
    <s v="Yandex"/>
    <x v="2"/>
    <s v="Семен Борисов"/>
    <s v="Белорусская"/>
    <n v="9900"/>
    <s v="до 20 тыс."/>
    <x v="2"/>
  </r>
  <r>
    <d v="2021-05-16T00:00:00"/>
    <n v="1923"/>
    <m/>
    <x v="1"/>
    <s v="Семен Борисов"/>
    <s v="Перово"/>
    <n v="15900"/>
    <s v="до 20 тыс."/>
    <x v="1"/>
  </r>
  <r>
    <d v="2021-05-16T00:00:00"/>
    <n v="2636"/>
    <m/>
    <x v="2"/>
    <s v="Иван Иванов"/>
    <s v="Котельники"/>
    <n v="9900"/>
    <s v="до 20 тыс."/>
    <x v="2"/>
  </r>
  <r>
    <d v="2021-05-16T00:00:00"/>
    <n v="2286"/>
    <s v="Facebook"/>
    <x v="2"/>
    <s v="Виктор Петров"/>
    <s v="Курская"/>
    <n v="9900"/>
    <s v="до 20 тыс."/>
    <x v="2"/>
  </r>
  <r>
    <d v="2021-05-07T00:00:00"/>
    <n v="2211"/>
    <s v="Facebook"/>
    <x v="1"/>
    <s v="Семен Борисов"/>
    <s v="Перово"/>
    <n v="15900"/>
    <s v="до 20 тыс."/>
    <x v="1"/>
  </r>
  <r>
    <d v="2021-04-16T00:00:00"/>
    <n v="1640"/>
    <s v="YouTube"/>
    <x v="1"/>
    <s v="Петр Иванов"/>
    <s v="Химки"/>
    <n v="15900"/>
    <s v="до 20 тыс."/>
    <x v="1"/>
  </r>
  <r>
    <d v="2021-05-07T00:00:00"/>
    <n v="2587"/>
    <s v="YouTube"/>
    <x v="1"/>
    <s v="Иван Иванов"/>
    <s v="Киевская"/>
    <n v="15900"/>
    <s v="до 20 тыс."/>
    <x v="1"/>
  </r>
  <r>
    <d v="2021-05-02T00:00:00"/>
    <n v="1511"/>
    <s v="Google"/>
    <x v="0"/>
    <s v="Виктор Петров"/>
    <s v="Котельники"/>
    <n v="45900"/>
    <s v="свыше 40 тыс."/>
    <x v="0"/>
  </r>
  <r>
    <d v="2021-06-16T00:00:00"/>
    <n v="2034"/>
    <m/>
    <x v="3"/>
    <s v="Иван Иванов"/>
    <s v="Белорусская"/>
    <n v="54900"/>
    <s v="свыше 40 тыс."/>
    <x v="1"/>
  </r>
  <r>
    <d v="2021-05-31T00:00:00"/>
    <n v="2319"/>
    <m/>
    <x v="1"/>
    <s v="Семен Борисов"/>
    <s v="Лужники"/>
    <n v="15900"/>
    <s v="до 20 тыс."/>
    <x v="1"/>
  </r>
  <r>
    <d v="2021-05-02T00:00:00"/>
    <n v="2708"/>
    <m/>
    <x v="0"/>
    <s v="Семен Борисов"/>
    <s v="Киевская"/>
    <n v="45900"/>
    <s v="свыше 40 тыс."/>
    <x v="0"/>
  </r>
  <r>
    <d v="2021-05-09T00:00:00"/>
    <n v="2567"/>
    <s v="Yandex"/>
    <x v="3"/>
    <s v="Петр Иванов"/>
    <s v="Белорусская"/>
    <n v="54900"/>
    <s v="свыше 40 тыс."/>
    <x v="1"/>
  </r>
  <r>
    <d v="2021-03-30T00:00:00"/>
    <n v="2696"/>
    <m/>
    <x v="0"/>
    <s v="Петр Иванов"/>
    <s v="Перово"/>
    <n v="45900"/>
    <s v="свыше 40 тыс."/>
    <x v="0"/>
  </r>
  <r>
    <d v="2021-05-20T00:00:00"/>
    <n v="1298"/>
    <s v="YouTube"/>
    <x v="0"/>
    <s v="Иван Иванов"/>
    <s v="Курская"/>
    <n v="45900"/>
    <s v="свыше 40 тыс."/>
    <x v="0"/>
  </r>
  <r>
    <d v="2021-05-12T00:00:00"/>
    <n v="1974"/>
    <s v="Google"/>
    <x v="1"/>
    <s v="Семен Борисов"/>
    <s v="Белорусская"/>
    <n v="15900"/>
    <s v="до 20 тыс."/>
    <x v="1"/>
  </r>
  <r>
    <d v="2021-04-30T00:00:00"/>
    <n v="2177"/>
    <s v="Yandex"/>
    <x v="1"/>
    <s v="Иван Иванов"/>
    <s v="Лужники"/>
    <n v="15900"/>
    <s v="до 20 тыс."/>
    <x v="1"/>
  </r>
  <r>
    <d v="2021-04-20T00:00:00"/>
    <n v="2364"/>
    <m/>
    <x v="4"/>
    <s v="Петр Иванов"/>
    <s v="Перово"/>
    <n v="23900"/>
    <s v="20-40 тыс."/>
    <x v="2"/>
  </r>
  <r>
    <d v="2021-04-25T00:00:00"/>
    <n v="2784"/>
    <s v="Facebook"/>
    <x v="2"/>
    <s v="Семен Борисов"/>
    <s v="Лужники"/>
    <n v="9900"/>
    <s v="до 20 тыс."/>
    <x v="2"/>
  </r>
  <r>
    <d v="2021-04-25T00:00:00"/>
    <n v="2814"/>
    <s v="Facebook"/>
    <x v="3"/>
    <s v="Семен Борисов"/>
    <s v="Киевская"/>
    <n v="54900"/>
    <s v="свыше 40 тыс."/>
    <x v="1"/>
  </r>
  <r>
    <d v="2021-06-17T00:00:00"/>
    <n v="1840"/>
    <s v="Facebook"/>
    <x v="1"/>
    <s v="Петр Иванов"/>
    <s v="Лужники"/>
    <n v="15900"/>
    <s v="до 20 тыс."/>
    <x v="1"/>
  </r>
  <r>
    <d v="2021-05-12T00:00:00"/>
    <n v="2289"/>
    <m/>
    <x v="4"/>
    <s v="Иван Иванов"/>
    <s v="Лужники"/>
    <n v="23900"/>
    <s v="20-40 тыс."/>
    <x v="2"/>
  </r>
  <r>
    <d v="2021-05-12T00:00:00"/>
    <n v="2617"/>
    <s v="Yandex"/>
    <x v="0"/>
    <s v="Семен Борисов"/>
    <s v="Лужники"/>
    <n v="45900"/>
    <s v="свыше 40 тыс."/>
    <x v="0"/>
  </r>
  <r>
    <d v="2021-04-20T00:00:00"/>
    <n v="1514"/>
    <s v="Facebook"/>
    <x v="4"/>
    <s v="Семен Борисов"/>
    <s v="Киевская"/>
    <n v="23900"/>
    <s v="20-40 тыс."/>
    <x v="2"/>
  </r>
  <r>
    <d v="2021-04-25T00:00:00"/>
    <n v="2615"/>
    <m/>
    <x v="0"/>
    <s v="Петр Иванов"/>
    <s v="Сокольники"/>
    <n v="45900"/>
    <s v="свыше 40 тыс."/>
    <x v="0"/>
  </r>
  <r>
    <d v="2021-05-02T00:00:00"/>
    <n v="2145"/>
    <m/>
    <x v="2"/>
    <s v="Иван Иванов"/>
    <s v="Белорусская"/>
    <n v="9900"/>
    <s v="до 20 тыс."/>
    <x v="2"/>
  </r>
  <r>
    <d v="2021-06-22T00:00:00"/>
    <n v="2040"/>
    <m/>
    <x v="3"/>
    <s v="Петр Иванов"/>
    <s v="Котельники"/>
    <n v="54900"/>
    <s v="свыше 40 тыс."/>
    <x v="1"/>
  </r>
  <r>
    <d v="2021-04-25T00:00:00"/>
    <n v="2135"/>
    <s v="Instagram"/>
    <x v="1"/>
    <s v="Петр Иванов"/>
    <s v="Киевская"/>
    <n v="15900"/>
    <s v="до 20 тыс."/>
    <x v="1"/>
  </r>
  <r>
    <d v="2021-06-16T00:00:00"/>
    <n v="2176"/>
    <m/>
    <x v="1"/>
    <s v="Семен Борисов"/>
    <s v="Киевская"/>
    <n v="15900"/>
    <s v="до 20 тыс."/>
    <x v="1"/>
  </r>
  <r>
    <d v="2021-04-25T00:00:00"/>
    <n v="2650"/>
    <s v="Facebook"/>
    <x v="1"/>
    <s v="Семен Борисов"/>
    <s v="Лужники"/>
    <n v="15900"/>
    <s v="до 20 тыс."/>
    <x v="1"/>
  </r>
  <r>
    <d v="2021-03-30T00:00:00"/>
    <n v="2389"/>
    <s v="Facebook"/>
    <x v="1"/>
    <s v="Петр Иванов"/>
    <s v="Лужники"/>
    <n v="15900"/>
    <s v="до 20 тыс."/>
    <x v="1"/>
  </r>
  <r>
    <d v="2021-04-07T00:00:00"/>
    <n v="2566"/>
    <m/>
    <x v="1"/>
    <s v="Иван Иванов"/>
    <s v="Лужники"/>
    <n v="15900"/>
    <s v="до 20 тыс."/>
    <x v="1"/>
  </r>
  <r>
    <d v="2021-04-07T00:00:00"/>
    <n v="1259"/>
    <m/>
    <x v="0"/>
    <s v="Иван Иванов"/>
    <s v="Лужники"/>
    <n v="45900"/>
    <s v="свыше 40 тыс."/>
    <x v="0"/>
  </r>
  <r>
    <d v="2021-04-25T00:00:00"/>
    <n v="2837"/>
    <s v="Facebook"/>
    <x v="0"/>
    <s v="Петр Иванов"/>
    <s v="Лужники"/>
    <n v="45900"/>
    <s v="свыше 40 тыс."/>
    <x v="0"/>
  </r>
  <r>
    <d v="2021-06-08T00:00:00"/>
    <n v="1953"/>
    <s v="Google"/>
    <x v="2"/>
    <s v="Семен Борисов"/>
    <s v="Лужники"/>
    <n v="9900"/>
    <s v="до 20 тыс."/>
    <x v="2"/>
  </r>
  <r>
    <d v="2021-06-08T00:00:00"/>
    <n v="1681"/>
    <m/>
    <x v="0"/>
    <s v="Иван Иванов"/>
    <s v="Киевская"/>
    <n v="45900"/>
    <s v="свыше 40 тыс."/>
    <x v="0"/>
  </r>
  <r>
    <d v="2021-03-29T00:00:00"/>
    <n v="2599"/>
    <s v="Vkontakte"/>
    <x v="2"/>
    <s v="Иван Иванов"/>
    <s v="Киевская"/>
    <n v="9900"/>
    <s v="до 20 тыс."/>
    <x v="2"/>
  </r>
  <r>
    <d v="2021-04-20T00:00:00"/>
    <n v="1313"/>
    <s v="Google"/>
    <x v="1"/>
    <s v="Семен Борисов"/>
    <s v="Белорусская"/>
    <n v="15900"/>
    <s v="до 20 тыс."/>
    <x v="1"/>
  </r>
  <r>
    <d v="2021-04-20T00:00:00"/>
    <n v="2703"/>
    <m/>
    <x v="2"/>
    <s v="Петр Иванов"/>
    <s v="Киевская"/>
    <n v="9900"/>
    <s v="до 20 тыс."/>
    <x v="2"/>
  </r>
  <r>
    <d v="2021-05-02T00:00:00"/>
    <n v="2545"/>
    <s v="Yandex"/>
    <x v="2"/>
    <s v="Петр Иванов"/>
    <s v="Курская"/>
    <n v="9900"/>
    <s v="до 20 тыс."/>
    <x v="2"/>
  </r>
  <r>
    <d v="2021-05-12T00:00:00"/>
    <n v="2076"/>
    <s v="Facebook"/>
    <x v="2"/>
    <s v="Иван Иванов"/>
    <s v="Белорусская"/>
    <n v="9900"/>
    <s v="до 20 тыс."/>
    <x v="2"/>
  </r>
  <r>
    <d v="2021-04-25T00:00:00"/>
    <n v="1963"/>
    <s v="YouTube"/>
    <x v="0"/>
    <s v="Иван Иванов"/>
    <s v="Перово"/>
    <n v="45900"/>
    <s v="свыше 40 тыс."/>
    <x v="0"/>
  </r>
  <r>
    <d v="2021-05-26T00:00:00"/>
    <n v="1516"/>
    <m/>
    <x v="1"/>
    <s v="Семен Борисов"/>
    <s v="Киевская"/>
    <n v="15900"/>
    <s v="до 20 тыс."/>
    <x v="1"/>
  </r>
  <r>
    <d v="2021-06-22T00:00:00"/>
    <n v="1942"/>
    <m/>
    <x v="2"/>
    <s v="Семен Борисов"/>
    <s v="Перово"/>
    <n v="9900"/>
    <s v="до 20 тыс."/>
    <x v="2"/>
  </r>
  <r>
    <d v="2021-06-17T00:00:00"/>
    <n v="1797"/>
    <m/>
    <x v="0"/>
    <s v="Петр Иванов"/>
    <s v="Белорусская"/>
    <n v="45900"/>
    <s v="свыше 40 тыс."/>
    <x v="0"/>
  </r>
  <r>
    <d v="2021-05-02T00:00:00"/>
    <n v="2017"/>
    <s v="Instagram"/>
    <x v="0"/>
    <s v="Иван Иванов"/>
    <s v="Киевская"/>
    <n v="45900"/>
    <s v="свыше 40 тыс."/>
    <x v="0"/>
  </r>
  <r>
    <d v="2021-05-09T00:00:00"/>
    <n v="2260"/>
    <m/>
    <x v="1"/>
    <s v="Семен Борисов"/>
    <s v="Химки"/>
    <n v="15900"/>
    <s v="до 20 тыс."/>
    <x v="1"/>
  </r>
  <r>
    <d v="2021-06-22T00:00:00"/>
    <n v="1712"/>
    <m/>
    <x v="0"/>
    <s v="Петр Иванов"/>
    <s v="Белорусская"/>
    <n v="45900"/>
    <s v="свыше 40 тыс."/>
    <x v="0"/>
  </r>
  <r>
    <d v="2021-05-26T00:00:00"/>
    <n v="2573"/>
    <m/>
    <x v="4"/>
    <s v="Петр Иванов"/>
    <s v="Курская"/>
    <n v="23900"/>
    <s v="20-40 тыс."/>
    <x v="2"/>
  </r>
  <r>
    <d v="2021-06-08T00:00:00"/>
    <n v="1407"/>
    <s v="YouTube"/>
    <x v="4"/>
    <s v="Иван Иванов"/>
    <s v="Лужники"/>
    <n v="23900"/>
    <s v="20-40 тыс."/>
    <x v="2"/>
  </r>
  <r>
    <d v="2021-05-12T00:00:00"/>
    <n v="2659"/>
    <m/>
    <x v="0"/>
    <s v="Петр Иванов"/>
    <s v="Киевская"/>
    <n v="45900"/>
    <s v="свыше 40 тыс."/>
    <x v="0"/>
  </r>
  <r>
    <d v="2021-06-22T00:00:00"/>
    <n v="2506"/>
    <m/>
    <x v="2"/>
    <s v="Петр Иванов"/>
    <s v="Киевская"/>
    <n v="9900"/>
    <s v="до 20 тыс."/>
    <x v="2"/>
  </r>
  <r>
    <d v="2021-04-20T00:00:00"/>
    <n v="2272"/>
    <s v="YouTube"/>
    <x v="2"/>
    <s v="Петр Иванов"/>
    <s v="Перово"/>
    <n v="9900"/>
    <s v="до 20 тыс."/>
    <x v="2"/>
  </r>
  <r>
    <d v="2021-05-26T00:00:00"/>
    <n v="1941"/>
    <m/>
    <x v="1"/>
    <s v="Иван Иванов"/>
    <s v="Белорусская"/>
    <n v="15900"/>
    <s v="до 20 тыс."/>
    <x v="1"/>
  </r>
  <r>
    <d v="2021-06-16T00:00:00"/>
    <n v="1679"/>
    <m/>
    <x v="3"/>
    <s v="Иван Иванов"/>
    <s v="Лужники"/>
    <n v="54900"/>
    <s v="свыше 40 тыс."/>
    <x v="1"/>
  </r>
  <r>
    <d v="2021-04-25T00:00:00"/>
    <n v="1622"/>
    <s v="YouTube"/>
    <x v="1"/>
    <s v="Иван Иванов"/>
    <s v="Киевская"/>
    <n v="15900"/>
    <s v="до 20 тыс."/>
    <x v="1"/>
  </r>
  <r>
    <d v="2021-04-30T00:00:00"/>
    <n v="1242"/>
    <m/>
    <x v="1"/>
    <s v="Петр Иванов"/>
    <s v="Белорусская"/>
    <n v="15900"/>
    <s v="до 20 тыс."/>
    <x v="1"/>
  </r>
  <r>
    <d v="2021-05-02T00:00:00"/>
    <n v="2264"/>
    <m/>
    <x v="4"/>
    <s v="Семен Борисов"/>
    <s v="Химки"/>
    <n v="23900"/>
    <s v="20-40 тыс."/>
    <x v="2"/>
  </r>
  <r>
    <d v="2021-05-20T00:00:00"/>
    <n v="1244"/>
    <m/>
    <x v="1"/>
    <s v="Иван Иванов"/>
    <s v="Котельники"/>
    <n v="15900"/>
    <s v="до 20 тыс."/>
    <x v="1"/>
  </r>
  <r>
    <d v="2021-05-31T00:00:00"/>
    <n v="1410"/>
    <m/>
    <x v="4"/>
    <s v="Иван Иванов"/>
    <s v="Сокольники"/>
    <n v="23900"/>
    <s v="20-40 тыс."/>
    <x v="2"/>
  </r>
  <r>
    <d v="2021-04-04T00:00:00"/>
    <n v="2859"/>
    <s v="Google"/>
    <x v="2"/>
    <s v="Семен Борисов"/>
    <s v="Перово"/>
    <n v="9900"/>
    <s v="до 20 тыс."/>
    <x v="2"/>
  </r>
  <r>
    <d v="2021-06-22T00:00:00"/>
    <n v="1434"/>
    <s v="Facebook"/>
    <x v="1"/>
    <s v="Семен Борисов"/>
    <s v="Котельники"/>
    <n v="15900"/>
    <s v="до 20 тыс."/>
    <x v="1"/>
  </r>
  <r>
    <d v="2021-03-29T00:00:00"/>
    <n v="2229"/>
    <s v="Facebook"/>
    <x v="2"/>
    <s v="Иван Иванов"/>
    <s v="Сокольники"/>
    <n v="9900"/>
    <s v="до 20 тыс."/>
    <x v="2"/>
  </r>
  <r>
    <d v="2021-05-02T00:00:00"/>
    <n v="2201"/>
    <s v="Facebook"/>
    <x v="2"/>
    <s v="Иван Иванов"/>
    <s v="Сокольники"/>
    <n v="9900"/>
    <s v="до 20 тыс."/>
    <x v="2"/>
  </r>
  <r>
    <d v="2021-05-31T00:00:00"/>
    <n v="1575"/>
    <m/>
    <x v="2"/>
    <s v="Петр Иванов"/>
    <s v="Перово"/>
    <n v="9900"/>
    <s v="до 20 тыс."/>
    <x v="2"/>
  </r>
  <r>
    <d v="2021-03-30T00:00:00"/>
    <n v="2709"/>
    <m/>
    <x v="2"/>
    <s v="Петр Иванов"/>
    <s v="Лужники"/>
    <n v="9900"/>
    <s v="до 20 тыс."/>
    <x v="2"/>
  </r>
  <r>
    <d v="2021-03-29T00:00:00"/>
    <n v="1814"/>
    <s v="Google"/>
    <x v="1"/>
    <s v="Петр Иванов"/>
    <s v="Белорусская"/>
    <n v="15900"/>
    <s v="до 20 тыс."/>
    <x v="1"/>
  </r>
  <r>
    <d v="2021-05-07T00:00:00"/>
    <n v="2362"/>
    <m/>
    <x v="2"/>
    <s v="Семен Борисов"/>
    <s v="Белорусская"/>
    <n v="9900"/>
    <s v="до 20 тыс."/>
    <x v="2"/>
  </r>
  <r>
    <d v="2021-04-25T00:00:00"/>
    <n v="2347"/>
    <m/>
    <x v="1"/>
    <s v="Иван Иванов"/>
    <s v="Киевская"/>
    <n v="15900"/>
    <s v="до 20 тыс."/>
    <x v="1"/>
  </r>
  <r>
    <d v="2021-06-22T00:00:00"/>
    <n v="2450"/>
    <m/>
    <x v="1"/>
    <s v="Петр Иванов"/>
    <s v="Перово"/>
    <n v="15900"/>
    <s v="до 20 тыс."/>
    <x v="1"/>
  </r>
  <r>
    <d v="2021-04-25T00:00:00"/>
    <n v="1490"/>
    <m/>
    <x v="0"/>
    <s v="Петр Иванов"/>
    <s v="Белорусская"/>
    <n v="45900"/>
    <s v="свыше 40 тыс."/>
    <x v="0"/>
  </r>
  <r>
    <d v="2021-04-04T00:00:00"/>
    <n v="2745"/>
    <m/>
    <x v="3"/>
    <s v="Петр Иванов"/>
    <s v="Белорусская"/>
    <n v="54900"/>
    <s v="свыше 40 тыс."/>
    <x v="1"/>
  </r>
  <r>
    <d v="2021-04-25T00:00:00"/>
    <n v="1547"/>
    <s v="YouTube"/>
    <x v="0"/>
    <s v="Иван Иванов"/>
    <s v="Лужники"/>
    <n v="45900"/>
    <s v="свыше 40 тыс."/>
    <x v="0"/>
  </r>
  <r>
    <d v="2021-03-30T00:00:00"/>
    <n v="2228"/>
    <m/>
    <x v="1"/>
    <s v="Петр Иванов"/>
    <s v="Перово"/>
    <n v="15900"/>
    <s v="до 20 тыс."/>
    <x v="1"/>
  </r>
  <r>
    <d v="2021-05-16T00:00:00"/>
    <n v="1769"/>
    <s v="Yandex"/>
    <x v="1"/>
    <s v="Петр Иванов"/>
    <s v="Лужники"/>
    <n v="15900"/>
    <s v="до 20 тыс."/>
    <x v="1"/>
  </r>
  <r>
    <d v="2021-05-09T00:00:00"/>
    <n v="1491"/>
    <m/>
    <x v="1"/>
    <s v="Петр Иванов"/>
    <s v="Лужники"/>
    <n v="15900"/>
    <s v="до 20 тыс."/>
    <x v="1"/>
  </r>
  <r>
    <d v="2021-05-09T00:00:00"/>
    <n v="2533"/>
    <s v="Facebook"/>
    <x v="2"/>
    <s v="Иван Иванов"/>
    <s v="Белорусская"/>
    <n v="9900"/>
    <s v="до 20 тыс."/>
    <x v="2"/>
  </r>
  <r>
    <d v="2021-06-22T00:00:00"/>
    <n v="1859"/>
    <m/>
    <x v="0"/>
    <s v="Иван Иванов"/>
    <s v="Химки"/>
    <n v="45900"/>
    <s v="свыше 40 тыс."/>
    <x v="0"/>
  </r>
  <r>
    <d v="2021-03-29T00:00:00"/>
    <n v="2118"/>
    <m/>
    <x v="2"/>
    <s v="Семен Борисов"/>
    <s v="Белорусская"/>
    <n v="9900"/>
    <s v="до 20 тыс."/>
    <x v="2"/>
  </r>
  <r>
    <d v="2021-06-08T00:00:00"/>
    <n v="2791"/>
    <s v="Facebook"/>
    <x v="1"/>
    <s v="Виктор Петров"/>
    <s v="Сокольники"/>
    <n v="15900"/>
    <s v="до 20 тыс."/>
    <x v="1"/>
  </r>
  <r>
    <d v="2021-05-07T00:00:00"/>
    <n v="2400"/>
    <s v="Yandex"/>
    <x v="1"/>
    <s v="Иван Иванов"/>
    <s v="Киевская"/>
    <n v="15900"/>
    <s v="до 20 тыс."/>
    <x v="1"/>
  </r>
  <r>
    <d v="2021-03-30T00:00:00"/>
    <n v="2027"/>
    <m/>
    <x v="3"/>
    <s v="Иван Иванов"/>
    <s v="Перово"/>
    <n v="54900"/>
    <s v="свыше 40 тыс."/>
    <x v="1"/>
  </r>
  <r>
    <d v="2021-03-29T00:00:00"/>
    <n v="2549"/>
    <m/>
    <x v="0"/>
    <s v="Иван Иванов"/>
    <s v="Котельники"/>
    <n v="45900"/>
    <s v="свыше 40 тыс."/>
    <x v="0"/>
  </r>
  <r>
    <d v="2021-04-04T00:00:00"/>
    <n v="2687"/>
    <m/>
    <x v="2"/>
    <s v="Семен Борисов"/>
    <s v="Химки"/>
    <n v="9900"/>
    <s v="до 20 тыс."/>
    <x v="2"/>
  </r>
  <r>
    <d v="2021-04-04T00:00:00"/>
    <n v="2766"/>
    <s v="Google"/>
    <x v="1"/>
    <s v="Иван Иванов"/>
    <s v="Перово"/>
    <n v="15900"/>
    <s v="до 20 тыс."/>
    <x v="1"/>
  </r>
  <r>
    <d v="2021-04-20T00:00:00"/>
    <n v="1444"/>
    <m/>
    <x v="2"/>
    <s v="Петр Иванов"/>
    <s v="Сокольники"/>
    <n v="9900"/>
    <s v="до 20 тыс."/>
    <x v="2"/>
  </r>
  <r>
    <d v="2021-03-30T00:00:00"/>
    <n v="1827"/>
    <m/>
    <x v="2"/>
    <s v="Семен Борисов"/>
    <s v="Лужники"/>
    <n v="9900"/>
    <s v="до 20 тыс."/>
    <x v="2"/>
  </r>
  <r>
    <d v="2021-05-02T00:00:00"/>
    <n v="1850"/>
    <m/>
    <x v="0"/>
    <s v="Семен Борисов"/>
    <s v="Белорусская"/>
    <n v="45900"/>
    <s v="свыше 40 тыс."/>
    <x v="0"/>
  </r>
  <r>
    <d v="2021-04-26T00:00:00"/>
    <n v="2006"/>
    <m/>
    <x v="0"/>
    <s v="Семен Борисов"/>
    <s v="Белорусская"/>
    <n v="45900"/>
    <s v="свыше 40 тыс."/>
    <x v="0"/>
  </r>
  <r>
    <d v="2021-05-31T00:00:00"/>
    <n v="2438"/>
    <s v="Instagram"/>
    <x v="0"/>
    <s v="Иван Иванов"/>
    <s v="Лужники"/>
    <n v="45900"/>
    <s v="свыше 40 тыс."/>
    <x v="0"/>
  </r>
  <r>
    <d v="2021-04-25T00:00:00"/>
    <n v="2555"/>
    <s v="Facebook"/>
    <x v="3"/>
    <s v="Петр Иванов"/>
    <s v="Химки"/>
    <n v="54900"/>
    <s v="свыше 40 тыс."/>
    <x v="1"/>
  </r>
  <r>
    <d v="2021-03-30T00:00:00"/>
    <n v="1325"/>
    <s v="Google"/>
    <x v="2"/>
    <s v="Петр Иванов"/>
    <s v="Перово"/>
    <n v="9900"/>
    <s v="до 20 тыс."/>
    <x v="2"/>
  </r>
  <r>
    <d v="2021-04-30T00:00:00"/>
    <n v="1287"/>
    <m/>
    <x v="2"/>
    <s v="Иван Иванов"/>
    <s v="Перово"/>
    <n v="9900"/>
    <s v="до 20 тыс."/>
    <x v="2"/>
  </r>
  <r>
    <d v="2021-05-07T00:00:00"/>
    <n v="1422"/>
    <m/>
    <x v="3"/>
    <s v="Виктор Петров"/>
    <s v="Киевская"/>
    <n v="54900"/>
    <s v="свыше 40 тыс."/>
    <x v="1"/>
  </r>
  <r>
    <d v="2021-05-02T00:00:00"/>
    <n v="2745"/>
    <m/>
    <x v="2"/>
    <s v="Семен Борисов"/>
    <s v="Лужники"/>
    <n v="9900"/>
    <s v="до 20 тыс."/>
    <x v="2"/>
  </r>
  <r>
    <d v="2021-04-25T00:00:00"/>
    <n v="2607"/>
    <s v="Facebook"/>
    <x v="1"/>
    <s v="Петр Иванов"/>
    <s v="Курская"/>
    <n v="15900"/>
    <s v="до 20 тыс."/>
    <x v="1"/>
  </r>
  <r>
    <d v="2021-04-07T00:00:00"/>
    <n v="1491"/>
    <s v="Google"/>
    <x v="2"/>
    <s v="Семен Борисов"/>
    <s v="Лужники"/>
    <n v="9900"/>
    <s v="до 20 тыс."/>
    <x v="2"/>
  </r>
  <r>
    <d v="2021-04-30T00:00:00"/>
    <n v="1688"/>
    <m/>
    <x v="4"/>
    <s v="Иван Иванов"/>
    <s v="Котельники"/>
    <n v="23900"/>
    <s v="20-40 тыс."/>
    <x v="2"/>
  </r>
  <r>
    <d v="2021-05-20T00:00:00"/>
    <n v="1767"/>
    <m/>
    <x v="2"/>
    <s v="Петр Иванов"/>
    <s v="Лужники"/>
    <n v="9900"/>
    <s v="до 20 тыс."/>
    <x v="2"/>
  </r>
  <r>
    <d v="2021-05-02T00:00:00"/>
    <n v="1547"/>
    <s v="Yandex"/>
    <x v="1"/>
    <s v="Семен Борисов"/>
    <s v="Перово"/>
    <n v="15900"/>
    <s v="до 20 тыс."/>
    <x v="1"/>
  </r>
  <r>
    <d v="2021-04-07T00:00:00"/>
    <n v="2174"/>
    <s v="YouTube"/>
    <x v="4"/>
    <s v="Семен Борисов"/>
    <s v="Курская"/>
    <n v="23900"/>
    <s v="20-40 тыс."/>
    <x v="2"/>
  </r>
  <r>
    <d v="2021-04-07T00:00:00"/>
    <n v="1400"/>
    <s v="Facebook"/>
    <x v="2"/>
    <s v="Иван Иванов"/>
    <s v="Лужники"/>
    <n v="9900"/>
    <s v="до 20 тыс."/>
    <x v="2"/>
  </r>
  <r>
    <d v="2021-03-30T00:00:00"/>
    <n v="2249"/>
    <s v="YouTube"/>
    <x v="0"/>
    <s v="Семен Борисов"/>
    <s v="Киевская"/>
    <n v="45900"/>
    <s v="свыше 40 тыс."/>
    <x v="0"/>
  </r>
  <r>
    <d v="2021-04-20T00:00:00"/>
    <n v="2774"/>
    <s v="Facebook"/>
    <x v="1"/>
    <s v="Петр Иванов"/>
    <s v="Лужники"/>
    <n v="15900"/>
    <s v="до 20 тыс."/>
    <x v="1"/>
  </r>
  <r>
    <d v="2021-05-12T00:00:00"/>
    <n v="2755"/>
    <m/>
    <x v="0"/>
    <s v="Семен Борисов"/>
    <s v="Белорусская"/>
    <n v="45900"/>
    <s v="свыше 40 тыс."/>
    <x v="0"/>
  </r>
  <r>
    <d v="2021-05-12T00:00:00"/>
    <n v="1365"/>
    <m/>
    <x v="3"/>
    <s v="Виктор Петров"/>
    <s v="Лужники"/>
    <n v="54900"/>
    <s v="свыше 40 тыс."/>
    <x v="1"/>
  </r>
  <r>
    <d v="2021-05-16T00:00:00"/>
    <n v="1820"/>
    <m/>
    <x v="4"/>
    <s v="Петр Иванов"/>
    <s v="Химки"/>
    <n v="23900"/>
    <s v="20-40 тыс."/>
    <x v="2"/>
  </r>
  <r>
    <d v="2021-04-16T00:00:00"/>
    <n v="1309"/>
    <s v="YouTube"/>
    <x v="2"/>
    <s v="Петр Иванов"/>
    <s v="Лужники"/>
    <n v="9900"/>
    <s v="до 20 тыс."/>
    <x v="2"/>
  </r>
  <r>
    <d v="2021-04-16T00:00:00"/>
    <n v="1830"/>
    <m/>
    <x v="2"/>
    <s v="Иван Иванов"/>
    <s v="Котельники"/>
    <n v="9900"/>
    <s v="до 20 тыс."/>
    <x v="2"/>
  </r>
  <r>
    <d v="2021-05-02T00:00:00"/>
    <n v="1696"/>
    <m/>
    <x v="1"/>
    <s v="Петр Иванов"/>
    <s v="Химки"/>
    <n v="15900"/>
    <s v="до 20 тыс."/>
    <x v="1"/>
  </r>
  <r>
    <d v="2021-05-20T00:00:00"/>
    <n v="1527"/>
    <s v="Google"/>
    <x v="4"/>
    <s v="Иван Иванов"/>
    <s v="Котельники"/>
    <n v="23900"/>
    <s v="20-40 тыс."/>
    <x v="2"/>
  </r>
  <r>
    <d v="2021-04-07T00:00:00"/>
    <n v="1795"/>
    <s v="Vkontakte"/>
    <x v="2"/>
    <s v="Виктор Петров"/>
    <s v="Лужники"/>
    <n v="9900"/>
    <s v="до 20 тыс."/>
    <x v="2"/>
  </r>
  <r>
    <d v="2021-05-02T00:00:00"/>
    <n v="1667"/>
    <s v="Google"/>
    <x v="1"/>
    <s v="Семен Борисов"/>
    <s v="Лужники"/>
    <n v="15900"/>
    <s v="до 20 тыс."/>
    <x v="1"/>
  </r>
  <r>
    <d v="2021-04-30T00:00:00"/>
    <n v="1851"/>
    <m/>
    <x v="0"/>
    <s v="Семен Борисов"/>
    <s v="Киевская"/>
    <n v="45900"/>
    <s v="свыше 40 тыс."/>
    <x v="0"/>
  </r>
  <r>
    <d v="2021-04-25T00:00:00"/>
    <n v="2445"/>
    <m/>
    <x v="1"/>
    <s v="Иван Иванов"/>
    <s v="Киевская"/>
    <n v="15900"/>
    <s v="до 20 тыс."/>
    <x v="1"/>
  </r>
  <r>
    <d v="2021-06-22T00:00:00"/>
    <n v="1854"/>
    <m/>
    <x v="1"/>
    <s v="Семен Борисов"/>
    <s v="Белорусская"/>
    <n v="15900"/>
    <s v="до 20 тыс."/>
    <x v="1"/>
  </r>
  <r>
    <d v="2021-05-02T00:00:00"/>
    <n v="2773"/>
    <s v="Facebook"/>
    <x v="2"/>
    <s v="Петр Иванов"/>
    <s v="Перово"/>
    <n v="9900"/>
    <s v="до 20 тыс."/>
    <x v="2"/>
  </r>
  <r>
    <d v="2021-05-16T00:00:00"/>
    <n v="2634"/>
    <s v="Instagram"/>
    <x v="0"/>
    <s v="Петр Иванов"/>
    <s v="Перово"/>
    <n v="45900"/>
    <s v="свыше 40 тыс."/>
    <x v="0"/>
  </r>
  <r>
    <d v="2021-05-12T00:00:00"/>
    <n v="1381"/>
    <m/>
    <x v="2"/>
    <s v="Иван Иванов"/>
    <s v="Лужники"/>
    <n v="9900"/>
    <s v="до 20 тыс."/>
    <x v="2"/>
  </r>
  <r>
    <d v="2021-04-07T00:00:00"/>
    <n v="1397"/>
    <m/>
    <x v="2"/>
    <s v="Петр Иванов"/>
    <s v="Белорусская"/>
    <n v="9900"/>
    <s v="до 20 тыс."/>
    <x v="2"/>
  </r>
  <r>
    <d v="2021-06-22T00:00:00"/>
    <n v="1511"/>
    <s v="Google"/>
    <x v="2"/>
    <s v="Семен Борисов"/>
    <s v="Курская"/>
    <n v="9900"/>
    <s v="до 20 тыс."/>
    <x v="2"/>
  </r>
  <r>
    <d v="2021-04-26T00:00:00"/>
    <n v="1314"/>
    <s v="Google"/>
    <x v="2"/>
    <s v="Семен Борисов"/>
    <s v="Лужники"/>
    <n v="9900"/>
    <s v="до 20 тыс."/>
    <x v="2"/>
  </r>
  <r>
    <d v="2021-04-07T00:00:00"/>
    <n v="2841"/>
    <s v="Facebook"/>
    <x v="1"/>
    <s v="Виктор Петров"/>
    <s v="Перово"/>
    <n v="15900"/>
    <s v="до 20 тыс."/>
    <x v="1"/>
  </r>
  <r>
    <d v="2021-05-12T00:00:00"/>
    <n v="2431"/>
    <m/>
    <x v="4"/>
    <s v="Иван Иванов"/>
    <s v="Курская"/>
    <n v="23900"/>
    <s v="20-40 тыс."/>
    <x v="2"/>
  </r>
  <r>
    <d v="2021-05-20T00:00:00"/>
    <n v="1282"/>
    <s v="Facebook"/>
    <x v="2"/>
    <s v="Семен Борисов"/>
    <s v="Сокольники"/>
    <n v="9900"/>
    <s v="до 20 тыс."/>
    <x v="2"/>
  </r>
  <r>
    <d v="2021-06-17T00:00:00"/>
    <n v="2386"/>
    <s v="Facebook"/>
    <x v="2"/>
    <s v="Иван Иванов"/>
    <s v="Курская"/>
    <n v="9900"/>
    <s v="до 20 тыс."/>
    <x v="2"/>
  </r>
  <r>
    <d v="2021-04-25T00:00:00"/>
    <n v="1289"/>
    <s v="YouTube"/>
    <x v="3"/>
    <s v="Семен Борисов"/>
    <s v="Химки"/>
    <n v="54900"/>
    <s v="свыше 40 тыс."/>
    <x v="1"/>
  </r>
  <r>
    <d v="2021-04-25T00:00:00"/>
    <n v="1317"/>
    <m/>
    <x v="2"/>
    <s v="Иван Иванов"/>
    <s v="Сокольники"/>
    <n v="9900"/>
    <s v="до 20 тыс."/>
    <x v="2"/>
  </r>
  <r>
    <d v="2021-05-31T00:00:00"/>
    <n v="2148"/>
    <m/>
    <x v="1"/>
    <s v="Семен Борисов"/>
    <s v="Лужники"/>
    <n v="15900"/>
    <s v="до 20 тыс."/>
    <x v="1"/>
  </r>
  <r>
    <d v="2021-05-31T00:00:00"/>
    <n v="1500"/>
    <s v="Google"/>
    <x v="1"/>
    <s v="Виктор Петров"/>
    <s v="Сокольники"/>
    <n v="15900"/>
    <s v="до 20 тыс."/>
    <x v="1"/>
  </r>
  <r>
    <d v="2021-06-22T00:00:00"/>
    <n v="2336"/>
    <s v="Facebook"/>
    <x v="1"/>
    <s v="Иван Иванов"/>
    <s v="Сокольники"/>
    <n v="15900"/>
    <s v="до 20 тыс."/>
    <x v="1"/>
  </r>
  <r>
    <d v="2021-05-26T00:00:00"/>
    <n v="2155"/>
    <s v="Instagram"/>
    <x v="1"/>
    <s v="Петр Иванов"/>
    <s v="Лужники"/>
    <n v="15900"/>
    <s v="до 20 тыс."/>
    <x v="1"/>
  </r>
  <r>
    <d v="2021-06-22T00:00:00"/>
    <n v="1610"/>
    <m/>
    <x v="3"/>
    <s v="Иван Иванов"/>
    <s v="Перово"/>
    <n v="54900"/>
    <s v="свыше 40 тыс."/>
    <x v="1"/>
  </r>
  <r>
    <d v="2021-04-07T00:00:00"/>
    <n v="2857"/>
    <s v="Vkontakte"/>
    <x v="0"/>
    <s v="Иван Иванов"/>
    <s v="Химки"/>
    <n v="45900"/>
    <s v="свыше 40 тыс."/>
    <x v="0"/>
  </r>
  <r>
    <d v="2021-05-31T00:00:00"/>
    <n v="2137"/>
    <m/>
    <x v="2"/>
    <s v="Петр Иванов"/>
    <s v="Перово"/>
    <n v="9900"/>
    <s v="до 20 тыс."/>
    <x v="2"/>
  </r>
  <r>
    <d v="2021-05-12T00:00:00"/>
    <n v="1804"/>
    <m/>
    <x v="2"/>
    <s v="Иван Иванов"/>
    <s v="Химки"/>
    <n v="9900"/>
    <s v="до 20 тыс."/>
    <x v="2"/>
  </r>
  <r>
    <d v="2021-05-16T00:00:00"/>
    <n v="1500"/>
    <m/>
    <x v="0"/>
    <s v="Семен Борисов"/>
    <s v="Лужники"/>
    <n v="45900"/>
    <s v="свыше 40 тыс."/>
    <x v="0"/>
  </r>
  <r>
    <d v="2021-05-31T00:00:00"/>
    <n v="1530"/>
    <s v="Facebook"/>
    <x v="4"/>
    <s v="Семен Борисов"/>
    <s v="Котельники"/>
    <n v="23900"/>
    <s v="20-40 тыс."/>
    <x v="2"/>
  </r>
  <r>
    <d v="2021-05-12T00:00:00"/>
    <n v="1613"/>
    <m/>
    <x v="2"/>
    <s v="Иван Иванов"/>
    <s v="Белорусская"/>
    <n v="9900"/>
    <s v="до 20 тыс."/>
    <x v="2"/>
  </r>
  <r>
    <d v="2021-06-22T00:00:00"/>
    <n v="2541"/>
    <s v="Vkontakte"/>
    <x v="1"/>
    <s v="Петр Иванов"/>
    <s v="Перово"/>
    <n v="15900"/>
    <s v="до 20 тыс."/>
    <x v="1"/>
  </r>
  <r>
    <d v="2021-04-25T00:00:00"/>
    <n v="2045"/>
    <s v="Facebook"/>
    <x v="4"/>
    <s v="Иван Иванов"/>
    <s v="Химки"/>
    <n v="23900"/>
    <s v="20-40 тыс."/>
    <x v="2"/>
  </r>
  <r>
    <d v="2021-05-09T00:00:00"/>
    <n v="1672"/>
    <m/>
    <x v="3"/>
    <s v="Семен Борисов"/>
    <s v="Курская"/>
    <n v="54900"/>
    <s v="свыше 40 тыс."/>
    <x v="1"/>
  </r>
  <r>
    <d v="2021-06-22T00:00:00"/>
    <n v="2055"/>
    <s v="YouTube"/>
    <x v="2"/>
    <s v="Петр Иванов"/>
    <s v="Курская"/>
    <n v="9900"/>
    <s v="до 20 тыс."/>
    <x v="2"/>
  </r>
  <r>
    <d v="2021-06-08T00:00:00"/>
    <n v="2216"/>
    <m/>
    <x v="1"/>
    <s v="Иван Иванов"/>
    <s v="Котельники"/>
    <n v="15900"/>
    <s v="до 20 тыс."/>
    <x v="1"/>
  </r>
  <r>
    <d v="2021-05-07T00:00:00"/>
    <n v="2692"/>
    <m/>
    <x v="1"/>
    <s v="Петр Иванов"/>
    <s v="Курская"/>
    <n v="15900"/>
    <s v="до 20 тыс."/>
    <x v="1"/>
  </r>
  <r>
    <d v="2021-05-16T00:00:00"/>
    <n v="1247"/>
    <m/>
    <x v="1"/>
    <s v="Иван Иванов"/>
    <s v="Лужники"/>
    <n v="15900"/>
    <s v="до 20 тыс."/>
    <x v="1"/>
  </r>
  <r>
    <d v="2021-06-18T00:00:00"/>
    <n v="1870"/>
    <m/>
    <x v="2"/>
    <s v="Иван Иванов"/>
    <s v="Сокольники"/>
    <n v="9900"/>
    <s v="до 20 тыс."/>
    <x v="2"/>
  </r>
  <r>
    <d v="2021-05-02T00:00:00"/>
    <n v="2531"/>
    <s v="Yandex"/>
    <x v="2"/>
    <s v="Виктор Петров"/>
    <s v="Курская"/>
    <n v="9900"/>
    <s v="до 20 тыс."/>
    <x v="2"/>
  </r>
  <r>
    <d v="2021-05-09T00:00:00"/>
    <n v="1670"/>
    <s v="Vkontakte"/>
    <x v="1"/>
    <s v="Иван Иванов"/>
    <s v="Химки"/>
    <n v="15900"/>
    <s v="до 20 тыс."/>
    <x v="1"/>
  </r>
  <r>
    <d v="2021-04-04T00:00:00"/>
    <n v="1932"/>
    <m/>
    <x v="3"/>
    <s v="Петр Иванов"/>
    <s v="Киевская"/>
    <n v="54900"/>
    <s v="свыше 40 тыс."/>
    <x v="1"/>
  </r>
  <r>
    <d v="2021-05-02T00:00:00"/>
    <n v="1640"/>
    <s v="Google"/>
    <x v="1"/>
    <s v="Виктор Петров"/>
    <s v="Лужники"/>
    <n v="15900"/>
    <s v="до 20 тыс."/>
    <x v="1"/>
  </r>
  <r>
    <d v="2021-03-30T00:00:00"/>
    <n v="2603"/>
    <m/>
    <x v="3"/>
    <s v="Иван Иванов"/>
    <s v="Лужники"/>
    <n v="54900"/>
    <s v="свыше 40 тыс."/>
    <x v="1"/>
  </r>
  <r>
    <d v="2021-04-30T00:00:00"/>
    <n v="1515"/>
    <m/>
    <x v="4"/>
    <s v="Семен Борисов"/>
    <s v="Сокольники"/>
    <n v="23900"/>
    <s v="20-40 тыс."/>
    <x v="2"/>
  </r>
  <r>
    <d v="2021-05-09T00:00:00"/>
    <n v="1403"/>
    <s v="Vkontakte"/>
    <x v="4"/>
    <s v="Иван Иванов"/>
    <s v="Белорусская"/>
    <n v="23900"/>
    <s v="20-40 тыс."/>
    <x v="2"/>
  </r>
  <r>
    <d v="2021-05-02T00:00:00"/>
    <n v="1317"/>
    <s v="Facebook"/>
    <x v="1"/>
    <s v="Иван Иванов"/>
    <s v="Перово"/>
    <n v="15900"/>
    <s v="до 20 тыс."/>
    <x v="1"/>
  </r>
  <r>
    <d v="2021-03-29T00:00:00"/>
    <n v="2366"/>
    <m/>
    <x v="0"/>
    <s v="Петр Иванов"/>
    <s v="Перово"/>
    <n v="45900"/>
    <s v="свыше 40 тыс."/>
    <x v="0"/>
  </r>
  <r>
    <d v="2021-06-22T00:00:00"/>
    <n v="1487"/>
    <s v="Yandex"/>
    <x v="2"/>
    <s v="Иван Иванов"/>
    <s v="Химки"/>
    <n v="9900"/>
    <s v="до 20 тыс."/>
    <x v="2"/>
  </r>
  <r>
    <d v="2021-06-16T00:00:00"/>
    <n v="1206"/>
    <s v="Facebook"/>
    <x v="3"/>
    <s v="Петр Иванов"/>
    <s v="Котельники"/>
    <n v="54900"/>
    <s v="свыше 40 тыс."/>
    <x v="1"/>
  </r>
  <r>
    <d v="2021-05-02T00:00:00"/>
    <n v="2507"/>
    <s v="Google"/>
    <x v="1"/>
    <s v="Иван Иванов"/>
    <s v="Перово"/>
    <n v="15900"/>
    <s v="до 20 тыс."/>
    <x v="1"/>
  </r>
  <r>
    <d v="2021-05-16T00:00:00"/>
    <n v="2746"/>
    <m/>
    <x v="1"/>
    <s v="Иван Иванов"/>
    <s v="Лужники"/>
    <n v="15900"/>
    <s v="до 20 тыс."/>
    <x v="1"/>
  </r>
  <r>
    <d v="2021-05-02T00:00:00"/>
    <n v="1230"/>
    <m/>
    <x v="1"/>
    <s v="Иван Иванов"/>
    <s v="Киевская"/>
    <n v="15900"/>
    <s v="до 20 тыс."/>
    <x v="1"/>
  </r>
  <r>
    <d v="2021-06-22T00:00:00"/>
    <n v="2294"/>
    <s v="Google"/>
    <x v="2"/>
    <s v="Иван Иванов"/>
    <s v="Белорусская"/>
    <n v="9900"/>
    <s v="до 20 тыс."/>
    <x v="2"/>
  </r>
  <r>
    <d v="2021-04-25T00:00:00"/>
    <n v="1381"/>
    <s v="Google"/>
    <x v="0"/>
    <s v="Семен Борисов"/>
    <s v="Лужники"/>
    <n v="45900"/>
    <s v="свыше 40 тыс."/>
    <x v="0"/>
  </r>
  <r>
    <d v="2021-05-31T00:00:00"/>
    <n v="2609"/>
    <m/>
    <x v="2"/>
    <s v="Петр Иванов"/>
    <s v="Курская"/>
    <n v="9900"/>
    <s v="до 20 тыс."/>
    <x v="2"/>
  </r>
  <r>
    <d v="2021-03-29T00:00:00"/>
    <n v="2094"/>
    <m/>
    <x v="2"/>
    <s v="Петр Иванов"/>
    <s v="Перово"/>
    <n v="9900"/>
    <s v="до 20 тыс."/>
    <x v="2"/>
  </r>
  <r>
    <d v="2021-04-25T00:00:00"/>
    <n v="1745"/>
    <m/>
    <x v="2"/>
    <s v="Семен Борисов"/>
    <s v="Белорусская"/>
    <n v="9900"/>
    <s v="до 20 тыс."/>
    <x v="2"/>
  </r>
  <r>
    <d v="2021-05-02T00:00:00"/>
    <n v="2625"/>
    <m/>
    <x v="2"/>
    <s v="Семен Борисов"/>
    <s v="Химки"/>
    <n v="9900"/>
    <s v="до 20 тыс."/>
    <x v="2"/>
  </r>
  <r>
    <d v="2021-06-22T00:00:00"/>
    <n v="2401"/>
    <m/>
    <x v="1"/>
    <s v="Семен Борисов"/>
    <s v="Лужники"/>
    <n v="15900"/>
    <s v="до 20 тыс."/>
    <x v="1"/>
  </r>
  <r>
    <d v="2021-05-02T00:00:00"/>
    <n v="2009"/>
    <m/>
    <x v="1"/>
    <s v="Иван Иванов"/>
    <s v="Лужники"/>
    <n v="15900"/>
    <s v="до 20 тыс."/>
    <x v="1"/>
  </r>
  <r>
    <d v="2021-04-16T00:00:00"/>
    <n v="1308"/>
    <s v="Yandex"/>
    <x v="0"/>
    <s v="Семен Борисов"/>
    <s v="Лужники"/>
    <n v="45900"/>
    <s v="свыше 40 тыс."/>
    <x v="0"/>
  </r>
  <r>
    <d v="2021-04-26T00:00:00"/>
    <n v="1838"/>
    <s v="Vkontakte"/>
    <x v="0"/>
    <s v="Семен Борисов"/>
    <s v="Курская"/>
    <n v="45900"/>
    <s v="свыше 40 тыс."/>
    <x v="0"/>
  </r>
  <r>
    <d v="2021-04-25T00:00:00"/>
    <n v="2524"/>
    <s v="Facebook"/>
    <x v="0"/>
    <s v="Семен Борисов"/>
    <s v="Сокольники"/>
    <n v="45900"/>
    <s v="свыше 40 тыс."/>
    <x v="0"/>
  </r>
  <r>
    <d v="2021-06-17T00:00:00"/>
    <n v="1593"/>
    <m/>
    <x v="2"/>
    <s v="Семен Борисов"/>
    <s v="Лужники"/>
    <n v="9900"/>
    <s v="до 20 тыс."/>
    <x v="2"/>
  </r>
  <r>
    <d v="2021-04-30T00:00:00"/>
    <n v="1553"/>
    <m/>
    <x v="1"/>
    <s v="Иван Иванов"/>
    <s v="Перово"/>
    <n v="15900"/>
    <s v="до 20 тыс."/>
    <x v="1"/>
  </r>
  <r>
    <d v="2021-05-17T00:00:00"/>
    <n v="1498"/>
    <m/>
    <x v="0"/>
    <s v="Иван Иванов"/>
    <s v="Котельники"/>
    <n v="45900"/>
    <s v="свыше 40 тыс."/>
    <x v="0"/>
  </r>
  <r>
    <d v="2021-05-12T00:00:00"/>
    <n v="2279"/>
    <m/>
    <x v="2"/>
    <s v="Семен Борисов"/>
    <s v="Перово"/>
    <n v="9900"/>
    <s v="до 20 тыс."/>
    <x v="2"/>
  </r>
  <r>
    <d v="2021-06-22T00:00:00"/>
    <n v="2793"/>
    <m/>
    <x v="1"/>
    <s v="Петр Иванов"/>
    <s v="Сокольники"/>
    <n v="15900"/>
    <s v="до 20 тыс."/>
    <x v="1"/>
  </r>
  <r>
    <d v="2021-05-12T00:00:00"/>
    <n v="2309"/>
    <m/>
    <x v="1"/>
    <s v="Петр Иванов"/>
    <s v="Перово"/>
    <n v="15900"/>
    <s v="до 20 тыс."/>
    <x v="1"/>
  </r>
  <r>
    <d v="2021-04-07T00:00:00"/>
    <n v="2619"/>
    <m/>
    <x v="4"/>
    <s v="Семен Борисов"/>
    <s v="Сокольники"/>
    <n v="23900"/>
    <s v="20-40 тыс."/>
    <x v="2"/>
  </r>
  <r>
    <d v="2021-05-17T00:00:00"/>
    <n v="1976"/>
    <s v="Facebook"/>
    <x v="1"/>
    <s v="Иван Иванов"/>
    <s v="Белорусская"/>
    <n v="15900"/>
    <s v="до 20 тыс."/>
    <x v="1"/>
  </r>
  <r>
    <d v="2021-05-02T00:00:00"/>
    <n v="1520"/>
    <m/>
    <x v="1"/>
    <s v="Петр Иванов"/>
    <s v="Перово"/>
    <n v="15900"/>
    <s v="до 20 тыс."/>
    <x v="1"/>
  </r>
  <r>
    <d v="2021-05-26T00:00:00"/>
    <n v="1369"/>
    <m/>
    <x v="2"/>
    <s v="Иван Иванов"/>
    <s v="Котельники"/>
    <n v="9900"/>
    <s v="до 20 тыс."/>
    <x v="2"/>
  </r>
  <r>
    <d v="2021-06-18T00:00:00"/>
    <n v="2573"/>
    <m/>
    <x v="2"/>
    <s v="Иван Иванов"/>
    <s v="Лужники"/>
    <n v="9900"/>
    <s v="до 20 тыс."/>
    <x v="2"/>
  </r>
  <r>
    <d v="2021-05-09T00:00:00"/>
    <n v="2441"/>
    <m/>
    <x v="1"/>
    <s v="Семен Борисов"/>
    <s v="Белорусская"/>
    <n v="15900"/>
    <s v="до 20 тыс."/>
    <x v="1"/>
  </r>
  <r>
    <d v="2021-05-12T00:00:00"/>
    <n v="1967"/>
    <s v="Facebook"/>
    <x v="1"/>
    <s v="Иван Иванов"/>
    <s v="Белорусская"/>
    <n v="15900"/>
    <s v="до 20 тыс."/>
    <x v="1"/>
  </r>
  <r>
    <d v="2021-06-16T00:00:00"/>
    <n v="1491"/>
    <m/>
    <x v="1"/>
    <s v="Иван Иванов"/>
    <s v="Котельники"/>
    <n v="15900"/>
    <s v="до 20 тыс."/>
    <x v="1"/>
  </r>
  <r>
    <d v="2021-06-16T00:00:00"/>
    <n v="2190"/>
    <s v="Facebook"/>
    <x v="4"/>
    <s v="Петр Иванов"/>
    <s v="Котельники"/>
    <n v="23900"/>
    <s v="20-40 тыс."/>
    <x v="2"/>
  </r>
  <r>
    <d v="2021-05-02T00:00:00"/>
    <n v="1975"/>
    <m/>
    <x v="2"/>
    <s v="Виктор Петров"/>
    <s v="Химки"/>
    <n v="9900"/>
    <s v="до 20 тыс."/>
    <x v="2"/>
  </r>
  <r>
    <d v="2021-04-07T00:00:00"/>
    <n v="2545"/>
    <m/>
    <x v="2"/>
    <s v="Иван Иванов"/>
    <s v="Лужники"/>
    <n v="9900"/>
    <s v="до 20 тыс."/>
    <x v="2"/>
  </r>
  <r>
    <d v="2021-05-16T00:00:00"/>
    <n v="2304"/>
    <s v="Facebook"/>
    <x v="0"/>
    <s v="Иван Иванов"/>
    <s v="Лужники"/>
    <n v="45900"/>
    <s v="свыше 40 тыс."/>
    <x v="0"/>
  </r>
  <r>
    <d v="2021-04-20T00:00:00"/>
    <n v="1331"/>
    <s v="Google"/>
    <x v="1"/>
    <s v="Семен Борисов"/>
    <s v="Химки"/>
    <n v="15900"/>
    <s v="до 20 тыс."/>
    <x v="1"/>
  </r>
  <r>
    <d v="2021-05-12T00:00:00"/>
    <n v="1456"/>
    <m/>
    <x v="2"/>
    <s v="Иван Иванов"/>
    <s v="Лужники"/>
    <n v="9900"/>
    <s v="до 20 тыс."/>
    <x v="2"/>
  </r>
  <r>
    <d v="2021-06-18T00:00:00"/>
    <n v="1274"/>
    <m/>
    <x v="0"/>
    <s v="Семен Борисов"/>
    <s v="Киевская"/>
    <n v="45900"/>
    <s v="свыше 40 тыс."/>
    <x v="0"/>
  </r>
  <r>
    <d v="2021-06-22T00:00:00"/>
    <n v="1686"/>
    <m/>
    <x v="0"/>
    <s v="Иван Иванов"/>
    <s v="Лужники"/>
    <n v="45900"/>
    <s v="свыше 40 тыс."/>
    <x v="0"/>
  </r>
  <r>
    <d v="2021-04-04T00:00:00"/>
    <n v="1968"/>
    <m/>
    <x v="0"/>
    <s v="Иван Иванов"/>
    <s v="Сокольники"/>
    <n v="45900"/>
    <s v="свыше 40 тыс."/>
    <x v="0"/>
  </r>
  <r>
    <d v="2021-05-26T00:00:00"/>
    <n v="2485"/>
    <s v="Facebook"/>
    <x v="1"/>
    <s v="Петр Иванов"/>
    <s v="Киевская"/>
    <n v="15900"/>
    <s v="до 20 тыс."/>
    <x v="1"/>
  </r>
  <r>
    <d v="2021-05-26T00:00:00"/>
    <n v="2564"/>
    <m/>
    <x v="4"/>
    <s v="Иван Иванов"/>
    <s v="Курская"/>
    <n v="23900"/>
    <s v="20-40 тыс."/>
    <x v="2"/>
  </r>
  <r>
    <d v="2021-04-25T00:00:00"/>
    <n v="2369"/>
    <m/>
    <x v="4"/>
    <s v="Иван Иванов"/>
    <s v="Перово"/>
    <n v="23900"/>
    <s v="20-40 тыс."/>
    <x v="2"/>
  </r>
  <r>
    <d v="2021-06-18T00:00:00"/>
    <n v="2558"/>
    <m/>
    <x v="3"/>
    <s v="Семен Борисов"/>
    <s v="Сокольники"/>
    <n v="54900"/>
    <s v="свыше 40 тыс."/>
    <x v="1"/>
  </r>
  <r>
    <d v="2021-05-02T00:00:00"/>
    <n v="2514"/>
    <m/>
    <x v="2"/>
    <s v="Виктор Петров"/>
    <s v="Киевская"/>
    <n v="9900"/>
    <s v="до 20 тыс."/>
    <x v="2"/>
  </r>
  <r>
    <d v="2021-03-29T00:00:00"/>
    <n v="1459"/>
    <s v="Yandex"/>
    <x v="2"/>
    <s v="Иван Иванов"/>
    <s v="Лужники"/>
    <n v="9900"/>
    <s v="до 20 тыс."/>
    <x v="2"/>
  </r>
  <r>
    <d v="2021-05-02T00:00:00"/>
    <n v="2286"/>
    <m/>
    <x v="1"/>
    <s v="Семен Борисов"/>
    <s v="Курская"/>
    <n v="15900"/>
    <s v="до 20 тыс."/>
    <x v="1"/>
  </r>
  <r>
    <d v="2021-05-02T00:00:00"/>
    <n v="1502"/>
    <m/>
    <x v="3"/>
    <s v="Петр Иванов"/>
    <s v="Лужники"/>
    <n v="54900"/>
    <s v="свыше 40 тыс."/>
    <x v="1"/>
  </r>
  <r>
    <d v="2021-06-16T00:00:00"/>
    <n v="1373"/>
    <m/>
    <x v="3"/>
    <s v="Иван Иванов"/>
    <s v="Лужники"/>
    <n v="54900"/>
    <s v="свыше 40 тыс."/>
    <x v="1"/>
  </r>
  <r>
    <d v="2021-05-02T00:00:00"/>
    <n v="2610"/>
    <s v="Facebook"/>
    <x v="0"/>
    <s v="Семен Борисов"/>
    <s v="Сокольники"/>
    <n v="45900"/>
    <s v="свыше 40 тыс."/>
    <x v="0"/>
  </r>
  <r>
    <d v="2021-05-02T00:00:00"/>
    <n v="1992"/>
    <m/>
    <x v="2"/>
    <s v="Петр Иванов"/>
    <s v="Сокольники"/>
    <n v="9900"/>
    <s v="до 20 тыс."/>
    <x v="2"/>
  </r>
  <r>
    <d v="2021-05-02T00:00:00"/>
    <n v="2517"/>
    <s v="Facebook"/>
    <x v="1"/>
    <s v="Семен Борисов"/>
    <s v="Котельники"/>
    <n v="15900"/>
    <s v="до 20 тыс."/>
    <x v="1"/>
  </r>
  <r>
    <d v="2021-06-16T00:00:00"/>
    <n v="2795"/>
    <m/>
    <x v="1"/>
    <s v="Семен Борисов"/>
    <s v="Лужники"/>
    <n v="15900"/>
    <s v="до 20 тыс."/>
    <x v="1"/>
  </r>
  <r>
    <d v="2021-05-12T00:00:00"/>
    <n v="1387"/>
    <m/>
    <x v="1"/>
    <s v="Виктор Петров"/>
    <s v="Киевская"/>
    <n v="15900"/>
    <s v="до 20 тыс."/>
    <x v="1"/>
  </r>
  <r>
    <d v="2021-04-16T00:00:00"/>
    <n v="2360"/>
    <s v="Instagram"/>
    <x v="0"/>
    <s v="Петр Иванов"/>
    <s v="Котельники"/>
    <n v="45900"/>
    <s v="свыше 40 тыс."/>
    <x v="0"/>
  </r>
  <r>
    <d v="2021-06-16T00:00:00"/>
    <n v="1968"/>
    <m/>
    <x v="0"/>
    <s v="Петр Иванов"/>
    <s v="Перово"/>
    <n v="45900"/>
    <s v="свыше 40 тыс."/>
    <x v="0"/>
  </r>
  <r>
    <d v="2021-04-04T00:00:00"/>
    <n v="1472"/>
    <m/>
    <x v="2"/>
    <s v="Семен Борисов"/>
    <s v="Белорусская"/>
    <n v="9900"/>
    <s v="до 20 тыс."/>
    <x v="2"/>
  </r>
  <r>
    <d v="2021-06-22T00:00:00"/>
    <n v="2800"/>
    <s v="Google"/>
    <x v="1"/>
    <s v="Петр Иванов"/>
    <s v="Химки"/>
    <n v="15900"/>
    <s v="до 20 тыс."/>
    <x v="1"/>
  </r>
  <r>
    <d v="2021-05-02T00:00:00"/>
    <n v="1711"/>
    <m/>
    <x v="1"/>
    <s v="Петр Иванов"/>
    <s v="Перово"/>
    <n v="15900"/>
    <s v="до 20 тыс."/>
    <x v="1"/>
  </r>
  <r>
    <d v="2021-05-17T00:00:00"/>
    <n v="2701"/>
    <s v="Facebook"/>
    <x v="1"/>
    <s v="Семен Борисов"/>
    <s v="Перово"/>
    <n v="15900"/>
    <s v="до 20 тыс."/>
    <x v="1"/>
  </r>
  <r>
    <d v="2021-05-02T00:00:00"/>
    <n v="1675"/>
    <s v="Facebook"/>
    <x v="2"/>
    <s v="Петр Иванов"/>
    <s v="Белорусская"/>
    <n v="9900"/>
    <s v="до 20 тыс."/>
    <x v="2"/>
  </r>
  <r>
    <d v="2021-05-12T00:00:00"/>
    <n v="2328"/>
    <m/>
    <x v="1"/>
    <s v="Иван Иванов"/>
    <s v="Перово"/>
    <n v="15900"/>
    <s v="до 20 тыс."/>
    <x v="1"/>
  </r>
  <r>
    <d v="2021-05-02T00:00:00"/>
    <n v="1272"/>
    <s v="Facebook"/>
    <x v="4"/>
    <s v="Семен Борисов"/>
    <s v="Химки"/>
    <n v="23900"/>
    <s v="20-40 тыс."/>
    <x v="2"/>
  </r>
  <r>
    <d v="2021-06-22T00:00:00"/>
    <n v="2696"/>
    <m/>
    <x v="1"/>
    <s v="Петр Иванов"/>
    <s v="Курская"/>
    <n v="15900"/>
    <s v="до 20 тыс."/>
    <x v="1"/>
  </r>
  <r>
    <d v="2021-05-16T00:00:00"/>
    <n v="2439"/>
    <s v="Facebook"/>
    <x v="0"/>
    <s v="Семен Борисов"/>
    <s v="Киевская"/>
    <n v="45900"/>
    <s v="свыше 40 тыс."/>
    <x v="0"/>
  </r>
  <r>
    <d v="2021-05-02T00:00:00"/>
    <n v="2075"/>
    <m/>
    <x v="4"/>
    <s v="Петр Иванов"/>
    <s v="Белорусская"/>
    <n v="23900"/>
    <s v="20-40 тыс."/>
    <x v="2"/>
  </r>
  <r>
    <d v="2021-06-22T00:00:00"/>
    <n v="2368"/>
    <s v="Facebook"/>
    <x v="0"/>
    <s v="Петр Иванов"/>
    <s v="Сокольники"/>
    <n v="45900"/>
    <s v="свыше 40 тыс."/>
    <x v="0"/>
  </r>
  <r>
    <d v="2021-04-04T00:00:00"/>
    <n v="2346"/>
    <m/>
    <x v="1"/>
    <s v="Петр Иванов"/>
    <s v="Белорусская"/>
    <n v="15900"/>
    <s v="до 20 тыс."/>
    <x v="1"/>
  </r>
  <r>
    <d v="2021-05-16T00:00:00"/>
    <n v="1786"/>
    <m/>
    <x v="1"/>
    <s v="Иван Иванов"/>
    <s v="Белорусская"/>
    <n v="15900"/>
    <s v="до 20 тыс."/>
    <x v="1"/>
  </r>
  <r>
    <d v="2021-04-16T00:00:00"/>
    <n v="2360"/>
    <s v="Vkontakte"/>
    <x v="1"/>
    <s v="Иван Иванов"/>
    <s v="Химки"/>
    <n v="15900"/>
    <s v="до 20 тыс."/>
    <x v="1"/>
  </r>
  <r>
    <d v="2021-04-20T00:00:00"/>
    <n v="2218"/>
    <m/>
    <x v="4"/>
    <s v="Семен Борисов"/>
    <s v="Лужники"/>
    <n v="23900"/>
    <s v="20-40 тыс."/>
    <x v="2"/>
  </r>
  <r>
    <d v="2021-03-30T00:00:00"/>
    <n v="2747"/>
    <s v="Facebook"/>
    <x v="1"/>
    <s v="Петр Иванов"/>
    <s v="Лужники"/>
    <n v="15900"/>
    <s v="до 20 тыс."/>
    <x v="1"/>
  </r>
  <r>
    <d v="2021-05-26T00:00:00"/>
    <n v="1603"/>
    <m/>
    <x v="3"/>
    <s v="Петр Иванов"/>
    <s v="Лужники"/>
    <n v="54900"/>
    <s v="свыше 40 тыс."/>
    <x v="1"/>
  </r>
  <r>
    <d v="2021-06-17T00:00:00"/>
    <n v="2499"/>
    <m/>
    <x v="4"/>
    <s v="Виктор Петров"/>
    <s v="Перово"/>
    <n v="23900"/>
    <s v="20-40 тыс."/>
    <x v="2"/>
  </r>
  <r>
    <d v="2021-04-20T00:00:00"/>
    <n v="1201"/>
    <m/>
    <x v="1"/>
    <s v="Семен Борисов"/>
    <s v="Сокольники"/>
    <n v="15900"/>
    <s v="до 20 тыс."/>
    <x v="1"/>
  </r>
  <r>
    <d v="2021-06-22T00:00:00"/>
    <n v="2215"/>
    <m/>
    <x v="0"/>
    <s v="Петр Иванов"/>
    <s v="Белорусская"/>
    <n v="45900"/>
    <s v="свыше 40 тыс."/>
    <x v="0"/>
  </r>
  <r>
    <d v="2021-06-22T00:00:00"/>
    <n v="2520"/>
    <m/>
    <x v="4"/>
    <s v="Петр Иванов"/>
    <s v="Лужники"/>
    <n v="23900"/>
    <s v="20-40 тыс."/>
    <x v="2"/>
  </r>
  <r>
    <d v="2021-05-17T00:00:00"/>
    <n v="1956"/>
    <s v="Google"/>
    <x v="2"/>
    <s v="Петр Иванов"/>
    <s v="Киевская"/>
    <n v="9900"/>
    <s v="до 20 тыс."/>
    <x v="2"/>
  </r>
  <r>
    <d v="2021-05-31T00:00:00"/>
    <n v="2501"/>
    <s v="YouTube"/>
    <x v="0"/>
    <s v="Виктор Петров"/>
    <s v="Лужники"/>
    <n v="45900"/>
    <s v="свыше 40 тыс."/>
    <x v="0"/>
  </r>
  <r>
    <d v="2021-04-26T00:00:00"/>
    <n v="2578"/>
    <s v="Instagram"/>
    <x v="0"/>
    <s v="Виктор Петров"/>
    <s v="Курская"/>
    <n v="45900"/>
    <s v="свыше 40 тыс."/>
    <x v="0"/>
  </r>
  <r>
    <d v="2021-05-02T00:00:00"/>
    <n v="2840"/>
    <s v="Facebook"/>
    <x v="2"/>
    <s v="Петр Иванов"/>
    <s v="Лужники"/>
    <n v="9900"/>
    <s v="до 20 тыс."/>
    <x v="2"/>
  </r>
  <r>
    <d v="2021-06-22T00:00:00"/>
    <n v="1411"/>
    <s v="Google"/>
    <x v="2"/>
    <s v="Виктор Петров"/>
    <s v="Перово"/>
    <n v="9900"/>
    <s v="до 20 тыс."/>
    <x v="2"/>
  </r>
  <r>
    <d v="2021-06-22T00:00:00"/>
    <n v="2126"/>
    <s v="Facebook"/>
    <x v="1"/>
    <s v="Виктор Петров"/>
    <s v="Перово"/>
    <n v="15900"/>
    <s v="до 20 тыс."/>
    <x v="1"/>
  </r>
  <r>
    <d v="2021-05-02T00:00:00"/>
    <n v="2077"/>
    <s v="Google"/>
    <x v="1"/>
    <s v="Иван Иванов"/>
    <s v="Лужники"/>
    <n v="15900"/>
    <s v="до 20 тыс."/>
    <x v="1"/>
  </r>
  <r>
    <d v="2021-04-16T00:00:00"/>
    <n v="1699"/>
    <m/>
    <x v="1"/>
    <s v="Иван Иванов"/>
    <s v="Белорусская"/>
    <n v="15900"/>
    <s v="до 20 тыс."/>
    <x v="1"/>
  </r>
  <r>
    <d v="2021-05-02T00:00:00"/>
    <n v="1515"/>
    <m/>
    <x v="1"/>
    <s v="Виктор Петров"/>
    <s v="Химки"/>
    <n v="15900"/>
    <s v="до 20 тыс."/>
    <x v="1"/>
  </r>
  <r>
    <d v="2021-06-08T00:00:00"/>
    <n v="2816"/>
    <m/>
    <x v="0"/>
    <s v="Петр Иванов"/>
    <s v="Киевская"/>
    <n v="45900"/>
    <s v="свыше 40 тыс."/>
    <x v="0"/>
  </r>
  <r>
    <d v="2021-04-25T00:00:00"/>
    <n v="1822"/>
    <m/>
    <x v="1"/>
    <s v="Виктор Петров"/>
    <s v="Лужники"/>
    <n v="15900"/>
    <s v="до 20 тыс."/>
    <x v="1"/>
  </r>
  <r>
    <d v="2021-05-31T00:00:00"/>
    <n v="2504"/>
    <m/>
    <x v="2"/>
    <s v="Семен Борисов"/>
    <s v="Химки"/>
    <n v="9900"/>
    <s v="до 20 тыс."/>
    <x v="2"/>
  </r>
  <r>
    <d v="2021-04-20T00:00:00"/>
    <n v="2080"/>
    <m/>
    <x v="4"/>
    <s v="Иван Иванов"/>
    <s v="Сокольники"/>
    <n v="23900"/>
    <s v="20-40 тыс."/>
    <x v="2"/>
  </r>
  <r>
    <d v="2021-05-20T00:00:00"/>
    <n v="1346"/>
    <m/>
    <x v="0"/>
    <s v="Петр Иванов"/>
    <s v="Перово"/>
    <n v="45900"/>
    <s v="свыше 40 тыс."/>
    <x v="0"/>
  </r>
  <r>
    <d v="2021-04-25T00:00:00"/>
    <n v="1975"/>
    <m/>
    <x v="2"/>
    <s v="Семен Борисов"/>
    <s v="Котельники"/>
    <n v="9900"/>
    <s v="до 20 тыс."/>
    <x v="2"/>
  </r>
  <r>
    <d v="2021-05-07T00:00:00"/>
    <n v="1353"/>
    <m/>
    <x v="0"/>
    <s v="Петр Иванов"/>
    <s v="Сокольники"/>
    <n v="45900"/>
    <s v="свыше 40 тыс."/>
    <x v="0"/>
  </r>
  <r>
    <d v="2021-05-07T00:00:00"/>
    <n v="2824"/>
    <m/>
    <x v="1"/>
    <s v="Иван Иванов"/>
    <s v="Лужники"/>
    <n v="15900"/>
    <s v="до 20 тыс."/>
    <x v="1"/>
  </r>
  <r>
    <d v="2021-05-12T00:00:00"/>
    <n v="2094"/>
    <s v="Yandex"/>
    <x v="1"/>
    <s v="Семен Борисов"/>
    <s v="Перово"/>
    <n v="15900"/>
    <s v="до 20 тыс."/>
    <x v="1"/>
  </r>
  <r>
    <d v="2021-06-16T00:00:00"/>
    <n v="1489"/>
    <m/>
    <x v="1"/>
    <s v="Иван Иванов"/>
    <s v="Белорусская"/>
    <n v="15900"/>
    <s v="до 20 тыс."/>
    <x v="1"/>
  </r>
  <r>
    <d v="2021-05-02T00:00:00"/>
    <n v="1696"/>
    <s v="Vkontakte"/>
    <x v="2"/>
    <s v="Иван Иванов"/>
    <s v="Лужники"/>
    <n v="9900"/>
    <s v="до 20 тыс."/>
    <x v="2"/>
  </r>
  <r>
    <d v="2021-05-09T00:00:00"/>
    <n v="2157"/>
    <m/>
    <x v="2"/>
    <s v="Иван Иванов"/>
    <s v="Киевская"/>
    <n v="9900"/>
    <s v="до 20 тыс."/>
    <x v="2"/>
  </r>
  <r>
    <d v="2021-03-29T00:00:00"/>
    <n v="1264"/>
    <m/>
    <x v="2"/>
    <s v="Иван Иванов"/>
    <s v="Курская"/>
    <n v="9900"/>
    <s v="до 20 тыс."/>
    <x v="2"/>
  </r>
  <r>
    <d v="2021-04-26T00:00:00"/>
    <n v="2544"/>
    <s v="Vkontakte"/>
    <x v="1"/>
    <s v="Иван Иванов"/>
    <s v="Перово"/>
    <n v="15900"/>
    <s v="до 20 тыс."/>
    <x v="1"/>
  </r>
  <r>
    <d v="2021-05-16T00:00:00"/>
    <n v="2039"/>
    <m/>
    <x v="0"/>
    <s v="Петр Иванов"/>
    <s v="Перово"/>
    <n v="45900"/>
    <s v="свыше 40 тыс."/>
    <x v="0"/>
  </r>
  <r>
    <d v="2021-06-22T00:00:00"/>
    <n v="1442"/>
    <m/>
    <x v="2"/>
    <s v="Иван Иванов"/>
    <s v="Химки"/>
    <n v="9900"/>
    <s v="до 20 тыс."/>
    <x v="2"/>
  </r>
  <r>
    <d v="2021-04-25T00:00:00"/>
    <n v="1373"/>
    <s v="Google"/>
    <x v="2"/>
    <s v="Семен Борисов"/>
    <s v="Перово"/>
    <n v="9900"/>
    <s v="до 20 тыс."/>
    <x v="2"/>
  </r>
  <r>
    <d v="2021-04-30T00:00:00"/>
    <n v="1440"/>
    <m/>
    <x v="2"/>
    <s v="Иван Иванов"/>
    <s v="Котельники"/>
    <n v="9900"/>
    <s v="до 20 тыс."/>
    <x v="2"/>
  </r>
  <r>
    <d v="2021-05-12T00:00:00"/>
    <n v="1545"/>
    <m/>
    <x v="2"/>
    <s v="Иван Иванов"/>
    <s v="Лужники"/>
    <n v="9900"/>
    <s v="до 20 тыс."/>
    <x v="2"/>
  </r>
  <r>
    <d v="2021-03-29T00:00:00"/>
    <n v="1569"/>
    <m/>
    <x v="0"/>
    <s v="Иван Иванов"/>
    <s v="Белорусская"/>
    <n v="45900"/>
    <s v="свыше 40 тыс."/>
    <x v="0"/>
  </r>
  <r>
    <d v="2021-04-25T00:00:00"/>
    <n v="1321"/>
    <m/>
    <x v="1"/>
    <s v="Петр Иванов"/>
    <s v="Сокольники"/>
    <n v="15900"/>
    <s v="до 20 тыс."/>
    <x v="1"/>
  </r>
  <r>
    <d v="2021-04-25T00:00:00"/>
    <n v="1413"/>
    <m/>
    <x v="2"/>
    <s v="Петр Иванов"/>
    <s v="Сокольники"/>
    <n v="9900"/>
    <s v="до 20 тыс."/>
    <x v="2"/>
  </r>
  <r>
    <d v="2021-05-16T00:00:00"/>
    <n v="2553"/>
    <m/>
    <x v="4"/>
    <s v="Семен Борисов"/>
    <s v="Перово"/>
    <n v="23900"/>
    <s v="20-40 тыс."/>
    <x v="2"/>
  </r>
  <r>
    <d v="2021-06-18T00:00:00"/>
    <n v="2466"/>
    <m/>
    <x v="1"/>
    <s v="Петр Иванов"/>
    <s v="Сокольники"/>
    <n v="15900"/>
    <s v="до 20 тыс."/>
    <x v="1"/>
  </r>
  <r>
    <d v="2021-06-18T00:00:00"/>
    <n v="1585"/>
    <s v="YouTube"/>
    <x v="1"/>
    <s v="Петр Иванов"/>
    <s v="Перово"/>
    <n v="15900"/>
    <s v="до 20 тыс."/>
    <x v="1"/>
  </r>
  <r>
    <d v="2021-04-04T00:00:00"/>
    <n v="2265"/>
    <s v="Vkontakte"/>
    <x v="1"/>
    <s v="Иван Иванов"/>
    <s v="Лужники"/>
    <n v="15900"/>
    <s v="до 20 тыс."/>
    <x v="1"/>
  </r>
  <r>
    <d v="2021-05-02T00:00:00"/>
    <n v="2687"/>
    <s v="Google"/>
    <x v="2"/>
    <s v="Семен Борисов"/>
    <s v="Киевская"/>
    <n v="9900"/>
    <s v="до 20 тыс."/>
    <x v="2"/>
  </r>
  <r>
    <d v="2021-03-30T00:00:00"/>
    <n v="2392"/>
    <m/>
    <x v="1"/>
    <s v="Петр Иванов"/>
    <s v="Лужники"/>
    <n v="15900"/>
    <s v="до 20 тыс."/>
    <x v="1"/>
  </r>
  <r>
    <d v="2021-06-16T00:00:00"/>
    <n v="2083"/>
    <s v="YouTube"/>
    <x v="1"/>
    <s v="Петр Иванов"/>
    <s v="Лужники"/>
    <n v="15900"/>
    <s v="до 20 тыс."/>
    <x v="1"/>
  </r>
  <r>
    <d v="2021-04-20T00:00:00"/>
    <n v="2084"/>
    <s v="Facebook"/>
    <x v="1"/>
    <s v="Семен Борисов"/>
    <s v="Лужники"/>
    <n v="15900"/>
    <s v="до 20 тыс."/>
    <x v="1"/>
  </r>
  <r>
    <d v="2021-05-12T00:00:00"/>
    <n v="1450"/>
    <m/>
    <x v="1"/>
    <s v="Петр Иванов"/>
    <s v="Перово"/>
    <n v="15900"/>
    <s v="до 20 тыс."/>
    <x v="1"/>
  </r>
  <r>
    <d v="2021-05-12T00:00:00"/>
    <n v="1857"/>
    <m/>
    <x v="2"/>
    <s v="Семен Борисов"/>
    <s v="Лужники"/>
    <n v="9900"/>
    <s v="до 20 тыс."/>
    <x v="2"/>
  </r>
  <r>
    <d v="2021-03-29T00:00:00"/>
    <n v="1391"/>
    <s v="Google"/>
    <x v="1"/>
    <s v="Иван Иванов"/>
    <s v="Лужники"/>
    <n v="15900"/>
    <s v="до 20 тыс."/>
    <x v="1"/>
  </r>
  <r>
    <d v="2021-06-16T00:00:00"/>
    <n v="2282"/>
    <s v="Facebook"/>
    <x v="2"/>
    <s v="Семен Борисов"/>
    <s v="Лужники"/>
    <n v="9900"/>
    <s v="до 20 тыс."/>
    <x v="2"/>
  </r>
  <r>
    <d v="2021-06-16T00:00:00"/>
    <n v="2696"/>
    <m/>
    <x v="2"/>
    <s v="Виктор Петров"/>
    <s v="Лужники"/>
    <n v="9900"/>
    <s v="до 20 тыс."/>
    <x v="2"/>
  </r>
  <r>
    <d v="2021-04-16T00:00:00"/>
    <n v="1397"/>
    <m/>
    <x v="0"/>
    <s v="Иван Иванов"/>
    <s v="Лужники"/>
    <n v="45900"/>
    <s v="свыше 40 тыс."/>
    <x v="0"/>
  </r>
  <r>
    <d v="2021-05-20T00:00:00"/>
    <n v="2029"/>
    <m/>
    <x v="0"/>
    <s v="Семен Борисов"/>
    <s v="Белорусская"/>
    <n v="45900"/>
    <s v="свыше 40 тыс."/>
    <x v="0"/>
  </r>
  <r>
    <d v="2021-05-26T00:00:00"/>
    <n v="2038"/>
    <m/>
    <x v="3"/>
    <s v="Семен Борисов"/>
    <s v="Котельники"/>
    <n v="54900"/>
    <s v="свыше 40 тыс."/>
    <x v="1"/>
  </r>
  <r>
    <d v="2021-04-26T00:00:00"/>
    <n v="2575"/>
    <m/>
    <x v="1"/>
    <s v="Петр Иванов"/>
    <s v="Киевская"/>
    <n v="15900"/>
    <s v="до 20 тыс."/>
    <x v="1"/>
  </r>
  <r>
    <d v="2021-05-12T00:00:00"/>
    <n v="1731"/>
    <s v="YouTube"/>
    <x v="2"/>
    <s v="Семен Борисов"/>
    <s v="Лужники"/>
    <n v="9900"/>
    <s v="до 20 тыс."/>
    <x v="2"/>
  </r>
  <r>
    <d v="2021-04-20T00:00:00"/>
    <n v="2367"/>
    <m/>
    <x v="0"/>
    <s v="Семен Борисов"/>
    <s v="Перово"/>
    <n v="45900"/>
    <s v="свыше 40 тыс."/>
    <x v="0"/>
  </r>
  <r>
    <d v="2021-04-07T00:00:00"/>
    <n v="2054"/>
    <m/>
    <x v="2"/>
    <s v="Семен Борисов"/>
    <s v="Белорусская"/>
    <n v="9900"/>
    <s v="до 20 тыс."/>
    <x v="2"/>
  </r>
  <r>
    <d v="2021-05-12T00:00:00"/>
    <n v="1907"/>
    <m/>
    <x v="0"/>
    <s v="Иван Иванов"/>
    <s v="Сокольники"/>
    <n v="45900"/>
    <s v="свыше 40 тыс."/>
    <x v="0"/>
  </r>
  <r>
    <d v="2021-04-25T00:00:00"/>
    <n v="1360"/>
    <m/>
    <x v="4"/>
    <s v="Иван Иванов"/>
    <s v="Сокольники"/>
    <n v="23900"/>
    <s v="20-40 тыс."/>
    <x v="2"/>
  </r>
  <r>
    <d v="2021-06-17T00:00:00"/>
    <n v="1948"/>
    <m/>
    <x v="2"/>
    <s v="Иван Иванов"/>
    <s v="Курская"/>
    <n v="9900"/>
    <s v="до 20 тыс."/>
    <x v="2"/>
  </r>
  <r>
    <d v="2021-05-20T00:00:00"/>
    <n v="2503"/>
    <s v="Google"/>
    <x v="2"/>
    <s v="Иван Иванов"/>
    <s v="Сокольники"/>
    <n v="9900"/>
    <s v="до 20 тыс."/>
    <x v="2"/>
  </r>
  <r>
    <d v="2021-06-17T00:00:00"/>
    <n v="2235"/>
    <m/>
    <x v="2"/>
    <s v="Семен Борисов"/>
    <s v="Перово"/>
    <n v="9900"/>
    <s v="до 20 тыс."/>
    <x v="2"/>
  </r>
  <r>
    <d v="2021-04-20T00:00:00"/>
    <n v="1661"/>
    <s v="YouTube"/>
    <x v="4"/>
    <s v="Семен Борисов"/>
    <s v="Лужники"/>
    <n v="23900"/>
    <s v="20-40 тыс."/>
    <x v="2"/>
  </r>
  <r>
    <d v="2021-05-12T00:00:00"/>
    <n v="2244"/>
    <s v="Google"/>
    <x v="1"/>
    <s v="Иван Иванов"/>
    <s v="Химки"/>
    <n v="15900"/>
    <s v="до 20 тыс."/>
    <x v="1"/>
  </r>
  <r>
    <d v="2021-04-25T00:00:00"/>
    <n v="2328"/>
    <m/>
    <x v="2"/>
    <s v="Петр Иванов"/>
    <s v="Лужники"/>
    <n v="9900"/>
    <s v="до 20 тыс."/>
    <x v="2"/>
  </r>
  <r>
    <d v="2021-05-16T00:00:00"/>
    <n v="2632"/>
    <s v="YouTube"/>
    <x v="1"/>
    <s v="Семен Борисов"/>
    <s v="Киевская"/>
    <n v="15900"/>
    <s v="до 20 тыс."/>
    <x v="1"/>
  </r>
  <r>
    <d v="2021-03-30T00:00:00"/>
    <n v="1381"/>
    <m/>
    <x v="1"/>
    <s v="Иван Иванов"/>
    <s v="Киевская"/>
    <n v="15900"/>
    <s v="до 20 тыс."/>
    <x v="1"/>
  </r>
  <r>
    <d v="2021-04-25T00:00:00"/>
    <n v="2305"/>
    <m/>
    <x v="2"/>
    <s v="Петр Иванов"/>
    <s v="Перово"/>
    <n v="9900"/>
    <s v="до 20 тыс."/>
    <x v="2"/>
  </r>
  <r>
    <d v="2021-04-16T00:00:00"/>
    <n v="1716"/>
    <s v="Facebook"/>
    <x v="1"/>
    <s v="Семен Борисов"/>
    <s v="Лужники"/>
    <n v="15900"/>
    <s v="до 20 тыс."/>
    <x v="1"/>
  </r>
  <r>
    <d v="2021-06-22T00:00:00"/>
    <n v="1494"/>
    <s v="Google"/>
    <x v="3"/>
    <s v="Семен Борисов"/>
    <s v="Курская"/>
    <n v="54900"/>
    <s v="свыше 40 тыс."/>
    <x v="1"/>
  </r>
  <r>
    <d v="2021-04-04T00:00:00"/>
    <n v="1430"/>
    <s v="Vkontakte"/>
    <x v="1"/>
    <s v="Петр Иванов"/>
    <s v="Перово"/>
    <n v="15900"/>
    <s v="до 20 тыс."/>
    <x v="1"/>
  </r>
  <r>
    <d v="2021-05-17T00:00:00"/>
    <n v="1843"/>
    <m/>
    <x v="4"/>
    <s v="Семен Борисов"/>
    <s v="Перово"/>
    <n v="23900"/>
    <s v="20-40 тыс."/>
    <x v="2"/>
  </r>
  <r>
    <d v="2021-05-02T00:00:00"/>
    <n v="2491"/>
    <s v="Google"/>
    <x v="0"/>
    <s v="Семен Борисов"/>
    <s v="Котельники"/>
    <n v="45900"/>
    <s v="свыше 40 тыс."/>
    <x v="0"/>
  </r>
  <r>
    <d v="2021-05-16T00:00:00"/>
    <n v="1919"/>
    <m/>
    <x v="2"/>
    <s v="Иван Иванов"/>
    <s v="Котельники"/>
    <n v="9900"/>
    <s v="до 20 тыс."/>
    <x v="2"/>
  </r>
  <r>
    <d v="2021-04-25T00:00:00"/>
    <n v="2361"/>
    <s v="Yandex"/>
    <x v="0"/>
    <s v="Иван Иванов"/>
    <s v="Лужники"/>
    <n v="45900"/>
    <s v="свыше 40 тыс."/>
    <x v="0"/>
  </r>
  <r>
    <d v="2021-05-20T00:00:00"/>
    <n v="1733"/>
    <m/>
    <x v="1"/>
    <s v="Иван Иванов"/>
    <s v="Котельники"/>
    <n v="15900"/>
    <s v="до 20 тыс."/>
    <x v="1"/>
  </r>
  <r>
    <d v="2021-05-12T00:00:00"/>
    <n v="1524"/>
    <s v="YouTube"/>
    <x v="2"/>
    <s v="Семен Борисов"/>
    <s v="Лужники"/>
    <n v="9900"/>
    <s v="до 20 тыс."/>
    <x v="2"/>
  </r>
  <r>
    <d v="2021-04-07T00:00:00"/>
    <n v="2822"/>
    <s v="Instagram"/>
    <x v="2"/>
    <s v="Петр Иванов"/>
    <s v="Белорусская"/>
    <n v="9900"/>
    <s v="до 20 тыс."/>
    <x v="2"/>
  </r>
  <r>
    <d v="2021-05-12T00:00:00"/>
    <n v="1972"/>
    <s v="Facebook"/>
    <x v="4"/>
    <s v="Иван Иванов"/>
    <s v="Белорусская"/>
    <n v="23900"/>
    <s v="20-40 тыс."/>
    <x v="2"/>
  </r>
  <r>
    <d v="2021-06-08T00:00:00"/>
    <n v="1311"/>
    <s v="Facebook"/>
    <x v="1"/>
    <s v="Семен Борисов"/>
    <s v="Перово"/>
    <n v="15900"/>
    <s v="до 20 тыс."/>
    <x v="1"/>
  </r>
  <r>
    <d v="2021-04-07T00:00:00"/>
    <n v="2352"/>
    <s v="Google"/>
    <x v="1"/>
    <s v="Семен Борисов"/>
    <s v="Лужники"/>
    <n v="15900"/>
    <s v="до 20 тыс."/>
    <x v="1"/>
  </r>
  <r>
    <d v="2021-04-04T00:00:00"/>
    <n v="2547"/>
    <m/>
    <x v="0"/>
    <s v="Семен Борисов"/>
    <s v="Сокольники"/>
    <n v="45900"/>
    <s v="свыше 40 тыс."/>
    <x v="0"/>
  </r>
  <r>
    <d v="2021-04-25T00:00:00"/>
    <n v="2821"/>
    <m/>
    <x v="3"/>
    <s v="Иван Иванов"/>
    <s v="Курская"/>
    <n v="54900"/>
    <s v="свыше 40 тыс."/>
    <x v="1"/>
  </r>
  <r>
    <d v="2021-06-22T00:00:00"/>
    <n v="2567"/>
    <s v="YouTube"/>
    <x v="4"/>
    <s v="Иван Иванов"/>
    <s v="Киевская"/>
    <n v="23900"/>
    <s v="20-40 тыс."/>
    <x v="2"/>
  </r>
  <r>
    <d v="2021-05-12T00:00:00"/>
    <n v="1815"/>
    <m/>
    <x v="0"/>
    <s v="Петр Иванов"/>
    <s v="Химки"/>
    <n v="45900"/>
    <s v="свыше 40 тыс."/>
    <x v="0"/>
  </r>
  <r>
    <d v="2021-06-22T00:00:00"/>
    <n v="1704"/>
    <m/>
    <x v="0"/>
    <s v="Петр Иванов"/>
    <s v="Лужники"/>
    <n v="45900"/>
    <s v="свыше 40 тыс."/>
    <x v="0"/>
  </r>
  <r>
    <d v="2021-05-12T00:00:00"/>
    <n v="1949"/>
    <m/>
    <x v="0"/>
    <s v="Иван Иванов"/>
    <s v="Лужники"/>
    <n v="45900"/>
    <s v="свыше 40 тыс."/>
    <x v="0"/>
  </r>
  <r>
    <d v="2021-06-22T00:00:00"/>
    <n v="2445"/>
    <s v="Facebook"/>
    <x v="1"/>
    <s v="Семен Борисов"/>
    <s v="Киевская"/>
    <n v="15900"/>
    <s v="до 20 тыс."/>
    <x v="1"/>
  </r>
  <r>
    <d v="2021-04-25T00:00:00"/>
    <n v="2059"/>
    <m/>
    <x v="1"/>
    <s v="Виктор Петров"/>
    <s v="Белорусская"/>
    <n v="15900"/>
    <s v="до 20 тыс."/>
    <x v="1"/>
  </r>
  <r>
    <d v="2021-05-02T00:00:00"/>
    <n v="2812"/>
    <s v="Facebook"/>
    <x v="1"/>
    <s v="Иван Иванов"/>
    <s v="Лужники"/>
    <n v="15900"/>
    <s v="до 20 тыс."/>
    <x v="1"/>
  </r>
  <r>
    <d v="2021-04-04T00:00:00"/>
    <n v="2775"/>
    <m/>
    <x v="0"/>
    <s v="Семен Борисов"/>
    <s v="Химки"/>
    <n v="45900"/>
    <s v="свыше 40 тыс."/>
    <x v="0"/>
  </r>
  <r>
    <d v="2021-05-09T00:00:00"/>
    <n v="2443"/>
    <s v="Yandex"/>
    <x v="2"/>
    <s v="Петр Иванов"/>
    <s v="Перово"/>
    <n v="9900"/>
    <s v="до 20 тыс."/>
    <x v="2"/>
  </r>
  <r>
    <d v="2021-04-26T00:00:00"/>
    <n v="2135"/>
    <m/>
    <x v="2"/>
    <s v="Петр Иванов"/>
    <s v="Лужники"/>
    <n v="9900"/>
    <s v="до 20 тыс."/>
    <x v="2"/>
  </r>
  <r>
    <d v="2021-03-30T00:00:00"/>
    <n v="1392"/>
    <s v="Google"/>
    <x v="2"/>
    <s v="Петр Иванов"/>
    <s v="Сокольники"/>
    <n v="9900"/>
    <s v="до 20 тыс."/>
    <x v="2"/>
  </r>
  <r>
    <d v="2021-05-12T00:00:00"/>
    <n v="2568"/>
    <s v="Google"/>
    <x v="1"/>
    <s v="Иван Иванов"/>
    <s v="Перово"/>
    <n v="15900"/>
    <s v="до 20 тыс."/>
    <x v="1"/>
  </r>
  <r>
    <d v="2021-04-25T00:00:00"/>
    <n v="1939"/>
    <s v="Facebook"/>
    <x v="0"/>
    <s v="Семен Борисов"/>
    <s v="Котельники"/>
    <n v="45900"/>
    <s v="свыше 40 тыс."/>
    <x v="0"/>
  </r>
  <r>
    <d v="2021-05-16T00:00:00"/>
    <n v="1317"/>
    <m/>
    <x v="0"/>
    <s v="Петр Иванов"/>
    <s v="Сокольники"/>
    <n v="45900"/>
    <s v="свыше 40 тыс."/>
    <x v="0"/>
  </r>
  <r>
    <d v="2021-04-25T00:00:00"/>
    <n v="1787"/>
    <s v="Yandex"/>
    <x v="2"/>
    <s v="Иван Иванов"/>
    <s v="Киевская"/>
    <n v="9900"/>
    <s v="до 20 тыс."/>
    <x v="2"/>
  </r>
  <r>
    <d v="2021-04-30T00:00:00"/>
    <n v="2539"/>
    <s v="Facebook"/>
    <x v="2"/>
    <s v="Петр Иванов"/>
    <s v="Сокольники"/>
    <n v="9900"/>
    <s v="до 20 тыс."/>
    <x v="2"/>
  </r>
  <r>
    <d v="2021-04-25T00:00:00"/>
    <n v="2106"/>
    <s v="Google"/>
    <x v="4"/>
    <s v="Семен Борисов"/>
    <s v="Перово"/>
    <n v="23900"/>
    <s v="20-40 тыс."/>
    <x v="2"/>
  </r>
  <r>
    <d v="2021-04-25T00:00:00"/>
    <n v="2630"/>
    <m/>
    <x v="4"/>
    <s v="Петр Иванов"/>
    <s v="Киевская"/>
    <n v="23900"/>
    <s v="20-40 тыс."/>
    <x v="2"/>
  </r>
  <r>
    <d v="2021-05-20T00:00:00"/>
    <n v="1583"/>
    <m/>
    <x v="1"/>
    <s v="Виктор Петров"/>
    <s v="Курская"/>
    <n v="15900"/>
    <s v="до 20 тыс."/>
    <x v="1"/>
  </r>
  <r>
    <d v="2021-05-12T00:00:00"/>
    <n v="2084"/>
    <m/>
    <x v="4"/>
    <s v="Петр Иванов"/>
    <s v="Лужники"/>
    <n v="23900"/>
    <s v="20-40 тыс."/>
    <x v="2"/>
  </r>
  <r>
    <d v="2021-04-25T00:00:00"/>
    <n v="2016"/>
    <m/>
    <x v="1"/>
    <s v="Семен Борисов"/>
    <s v="Лужники"/>
    <n v="15900"/>
    <s v="до 20 тыс."/>
    <x v="1"/>
  </r>
  <r>
    <d v="2021-05-26T00:00:00"/>
    <n v="2692"/>
    <m/>
    <x v="0"/>
    <s v="Семен Борисов"/>
    <s v="Курская"/>
    <n v="45900"/>
    <s v="свыше 40 тыс."/>
    <x v="0"/>
  </r>
  <r>
    <d v="2021-06-17T00:00:00"/>
    <n v="2433"/>
    <m/>
    <x v="1"/>
    <s v="Виктор Петров"/>
    <s v="Лужники"/>
    <n v="15900"/>
    <s v="до 20 тыс."/>
    <x v="1"/>
  </r>
  <r>
    <d v="2021-05-17T00:00:00"/>
    <n v="1764"/>
    <m/>
    <x v="0"/>
    <s v="Виктор Петров"/>
    <s v="Лужники"/>
    <n v="45900"/>
    <s v="свыше 40 тыс."/>
    <x v="0"/>
  </r>
  <r>
    <d v="2021-04-25T00:00:00"/>
    <n v="2575"/>
    <s v="Instagram"/>
    <x v="1"/>
    <s v="Иван Иванов"/>
    <s v="Котельники"/>
    <n v="15900"/>
    <s v="до 20 тыс."/>
    <x v="1"/>
  </r>
  <r>
    <d v="2021-04-16T00:00:00"/>
    <n v="2021"/>
    <m/>
    <x v="4"/>
    <s v="Иван Иванов"/>
    <s v="Сокольники"/>
    <n v="23900"/>
    <s v="20-40 тыс."/>
    <x v="2"/>
  </r>
  <r>
    <d v="2021-04-30T00:00:00"/>
    <n v="1570"/>
    <s v="Instagram"/>
    <x v="1"/>
    <s v="Петр Иванов"/>
    <s v="Котельники"/>
    <n v="15900"/>
    <s v="до 20 тыс."/>
    <x v="1"/>
  </r>
  <r>
    <d v="2021-05-17T00:00:00"/>
    <n v="1793"/>
    <m/>
    <x v="1"/>
    <s v="Иван Иванов"/>
    <s v="Лужники"/>
    <n v="15900"/>
    <s v="до 20 тыс."/>
    <x v="1"/>
  </r>
  <r>
    <d v="2021-05-20T00:00:00"/>
    <n v="1353"/>
    <m/>
    <x v="0"/>
    <s v="Семен Борисов"/>
    <s v="Химки"/>
    <n v="45900"/>
    <s v="свыше 40 тыс."/>
    <x v="0"/>
  </r>
  <r>
    <d v="2021-04-04T00:00:00"/>
    <n v="2331"/>
    <s v="YouTube"/>
    <x v="2"/>
    <s v="Виктор Петров"/>
    <s v="Лужники"/>
    <n v="9900"/>
    <s v="до 20 тыс."/>
    <x v="2"/>
  </r>
  <r>
    <d v="2021-05-20T00:00:00"/>
    <n v="2197"/>
    <s v="Facebook"/>
    <x v="1"/>
    <s v="Иван Иванов"/>
    <s v="Сокольники"/>
    <n v="15900"/>
    <s v="до 20 тыс."/>
    <x v="1"/>
  </r>
  <r>
    <d v="2021-05-26T00:00:00"/>
    <n v="1905"/>
    <m/>
    <x v="2"/>
    <s v="Семен Борисов"/>
    <s v="Киевская"/>
    <n v="9900"/>
    <s v="до 20 тыс."/>
    <x v="2"/>
  </r>
  <r>
    <d v="2021-05-02T00:00:00"/>
    <n v="2246"/>
    <m/>
    <x v="1"/>
    <s v="Петр Иванов"/>
    <s v="Химки"/>
    <n v="15900"/>
    <s v="до 20 тыс."/>
    <x v="1"/>
  </r>
  <r>
    <d v="2021-05-02T00:00:00"/>
    <n v="2858"/>
    <m/>
    <x v="2"/>
    <s v="Иван Иванов"/>
    <s v="Перово"/>
    <n v="9900"/>
    <s v="до 20 тыс."/>
    <x v="2"/>
  </r>
  <r>
    <d v="2021-05-16T00:00:00"/>
    <n v="1678"/>
    <s v="Facebook"/>
    <x v="1"/>
    <s v="Иван Иванов"/>
    <s v="Перово"/>
    <n v="15900"/>
    <s v="до 20 тыс."/>
    <x v="1"/>
  </r>
  <r>
    <d v="2021-04-26T00:00:00"/>
    <n v="1997"/>
    <s v="YouTube"/>
    <x v="4"/>
    <s v="Петр Иванов"/>
    <s v="Лужники"/>
    <n v="23900"/>
    <s v="20-40 тыс."/>
    <x v="2"/>
  </r>
  <r>
    <d v="2021-05-12T00:00:00"/>
    <n v="1642"/>
    <s v="Facebook"/>
    <x v="1"/>
    <s v="Семен Борисов"/>
    <s v="Котельники"/>
    <n v="15900"/>
    <s v="до 20 тыс."/>
    <x v="1"/>
  </r>
  <r>
    <d v="2021-04-04T00:00:00"/>
    <n v="2667"/>
    <s v="Yandex"/>
    <x v="2"/>
    <s v="Иван Иванов"/>
    <s v="Лужники"/>
    <n v="9900"/>
    <s v="до 20 тыс."/>
    <x v="2"/>
  </r>
  <r>
    <d v="2021-06-08T00:00:00"/>
    <n v="2420"/>
    <m/>
    <x v="1"/>
    <s v="Иван Иванов"/>
    <s v="Котельники"/>
    <n v="15900"/>
    <s v="до 20 тыс."/>
    <x v="1"/>
  </r>
  <r>
    <d v="2021-05-02T00:00:00"/>
    <n v="2558"/>
    <m/>
    <x v="3"/>
    <s v="Семен Борисов"/>
    <s v="Котельники"/>
    <n v="54900"/>
    <s v="свыше 40 тыс."/>
    <x v="1"/>
  </r>
  <r>
    <d v="2021-06-22T00:00:00"/>
    <n v="1264"/>
    <s v="Yandex"/>
    <x v="3"/>
    <s v="Петр Иванов"/>
    <s v="Киевская"/>
    <n v="54900"/>
    <s v="свыше 40 тыс."/>
    <x v="1"/>
  </r>
  <r>
    <d v="2021-05-16T00:00:00"/>
    <n v="1554"/>
    <s v="Google"/>
    <x v="0"/>
    <s v="Семен Борисов"/>
    <s v="Лужники"/>
    <n v="45900"/>
    <s v="свыше 40 тыс."/>
    <x v="0"/>
  </r>
  <r>
    <d v="2021-04-04T00:00:00"/>
    <n v="2507"/>
    <s v="Vkontakte"/>
    <x v="2"/>
    <s v="Иван Иванов"/>
    <s v="Перово"/>
    <n v="9900"/>
    <s v="до 20 тыс."/>
    <x v="2"/>
  </r>
  <r>
    <d v="2021-05-12T00:00:00"/>
    <n v="1269"/>
    <s v="Google"/>
    <x v="0"/>
    <s v="Иван Иванов"/>
    <s v="Перово"/>
    <n v="45900"/>
    <s v="свыше 40 тыс."/>
    <x v="0"/>
  </r>
  <r>
    <d v="2021-06-22T00:00:00"/>
    <n v="1868"/>
    <m/>
    <x v="2"/>
    <s v="Иван Иванов"/>
    <s v="Киевская"/>
    <n v="9900"/>
    <s v="до 20 тыс."/>
    <x v="2"/>
  </r>
  <r>
    <d v="2021-06-22T00:00:00"/>
    <n v="2006"/>
    <m/>
    <x v="1"/>
    <s v="Иван Иванов"/>
    <s v="Перово"/>
    <n v="15900"/>
    <s v="до 20 тыс."/>
    <x v="1"/>
  </r>
  <r>
    <d v="2021-05-12T00:00:00"/>
    <n v="2486"/>
    <m/>
    <x v="1"/>
    <s v="Петр Иванов"/>
    <s v="Перово"/>
    <n v="15900"/>
    <s v="до 20 тыс."/>
    <x v="1"/>
  </r>
  <r>
    <d v="2021-04-25T00:00:00"/>
    <n v="1991"/>
    <s v="Google"/>
    <x v="3"/>
    <s v="Иван Иванов"/>
    <s v="Лужники"/>
    <n v="54900"/>
    <s v="свыше 40 тыс."/>
    <x v="1"/>
  </r>
  <r>
    <d v="2021-06-08T00:00:00"/>
    <n v="1609"/>
    <m/>
    <x v="2"/>
    <s v="Иван Иванов"/>
    <s v="Лужники"/>
    <n v="9900"/>
    <s v="до 20 тыс."/>
    <x v="2"/>
  </r>
  <r>
    <d v="2021-05-12T00:00:00"/>
    <n v="1313"/>
    <m/>
    <x v="1"/>
    <s v="Иван Иванов"/>
    <s v="Перово"/>
    <n v="15900"/>
    <s v="до 20 тыс."/>
    <x v="1"/>
  </r>
  <r>
    <d v="2021-04-30T00:00:00"/>
    <n v="1909"/>
    <m/>
    <x v="1"/>
    <s v="Иван Иванов"/>
    <s v="Лужники"/>
    <n v="15900"/>
    <s v="до 20 тыс."/>
    <x v="1"/>
  </r>
  <r>
    <d v="2021-04-20T00:00:00"/>
    <n v="1379"/>
    <s v="Google"/>
    <x v="1"/>
    <s v="Виктор Петров"/>
    <s v="Киевская"/>
    <n v="15900"/>
    <s v="до 20 тыс."/>
    <x v="1"/>
  </r>
  <r>
    <d v="2021-06-18T00:00:00"/>
    <n v="1335"/>
    <s v="YouTube"/>
    <x v="2"/>
    <s v="Иван Иванов"/>
    <s v="Химки"/>
    <n v="9900"/>
    <s v="до 20 тыс."/>
    <x v="2"/>
  </r>
  <r>
    <d v="2021-04-25T00:00:00"/>
    <n v="1239"/>
    <s v="YouTube"/>
    <x v="1"/>
    <s v="Петр Иванов"/>
    <s v="Курская"/>
    <n v="15900"/>
    <s v="до 20 тыс."/>
    <x v="1"/>
  </r>
  <r>
    <d v="2021-05-12T00:00:00"/>
    <n v="1994"/>
    <m/>
    <x v="3"/>
    <s v="Петр Иванов"/>
    <s v="Перово"/>
    <n v="54900"/>
    <s v="свыше 40 тыс."/>
    <x v="1"/>
  </r>
  <r>
    <d v="2021-03-30T00:00:00"/>
    <n v="1620"/>
    <m/>
    <x v="2"/>
    <s v="Виктор Петров"/>
    <s v="Белорусская"/>
    <n v="9900"/>
    <s v="до 20 тыс."/>
    <x v="2"/>
  </r>
  <r>
    <d v="2021-04-25T00:00:00"/>
    <n v="1205"/>
    <s v="YouTube"/>
    <x v="1"/>
    <s v="Семен Борисов"/>
    <s v="Белорусская"/>
    <n v="15900"/>
    <s v="до 20 тыс."/>
    <x v="1"/>
  </r>
  <r>
    <d v="2021-05-16T00:00:00"/>
    <n v="1883"/>
    <s v="Vkontakte"/>
    <x v="3"/>
    <s v="Иван Иванов"/>
    <s v="Перово"/>
    <n v="54900"/>
    <s v="свыше 40 тыс."/>
    <x v="1"/>
  </r>
  <r>
    <d v="2021-05-16T00:00:00"/>
    <n v="2614"/>
    <s v="YouTube"/>
    <x v="1"/>
    <s v="Иван Иванов"/>
    <s v="Белорусская"/>
    <n v="15900"/>
    <s v="до 20 тыс."/>
    <x v="1"/>
  </r>
  <r>
    <d v="2021-06-16T00:00:00"/>
    <n v="2405"/>
    <m/>
    <x v="0"/>
    <s v="Петр Иванов"/>
    <s v="Лужники"/>
    <n v="45900"/>
    <s v="свыше 40 тыс."/>
    <x v="0"/>
  </r>
  <r>
    <d v="2021-05-12T00:00:00"/>
    <n v="1479"/>
    <s v="Facebook"/>
    <x v="1"/>
    <s v="Иван Иванов"/>
    <s v="Киевская"/>
    <n v="15900"/>
    <s v="до 20 тыс."/>
    <x v="1"/>
  </r>
  <r>
    <d v="2021-05-12T00:00:00"/>
    <n v="2151"/>
    <s v="Instagram"/>
    <x v="1"/>
    <s v="Виктор Петров"/>
    <s v="Курская"/>
    <n v="15900"/>
    <s v="до 20 тыс."/>
    <x v="1"/>
  </r>
  <r>
    <d v="2021-04-04T00:00:00"/>
    <n v="2338"/>
    <m/>
    <x v="1"/>
    <s v="Иван Иванов"/>
    <s v="Перово"/>
    <n v="15900"/>
    <s v="до 20 тыс."/>
    <x v="1"/>
  </r>
  <r>
    <d v="2021-06-08T00:00:00"/>
    <n v="1833"/>
    <m/>
    <x v="2"/>
    <s v="Семен Борисов"/>
    <s v="Котельники"/>
    <n v="9900"/>
    <s v="до 20 тыс."/>
    <x v="2"/>
  </r>
  <r>
    <d v="2021-06-22T00:00:00"/>
    <n v="2371"/>
    <m/>
    <x v="1"/>
    <s v="Иван Иванов"/>
    <s v="Химки"/>
    <n v="15900"/>
    <s v="до 20 тыс."/>
    <x v="1"/>
  </r>
  <r>
    <d v="2021-06-17T00:00:00"/>
    <n v="2245"/>
    <s v="Yandex"/>
    <x v="1"/>
    <s v="Иван Иванов"/>
    <s v="Сокольники"/>
    <n v="15900"/>
    <s v="до 20 тыс."/>
    <x v="1"/>
  </r>
  <r>
    <d v="2021-06-22T00:00:00"/>
    <n v="2830"/>
    <s v="Google"/>
    <x v="1"/>
    <s v="Семен Борисов"/>
    <s v="Перово"/>
    <n v="15900"/>
    <s v="до 20 тыс."/>
    <x v="1"/>
  </r>
  <r>
    <d v="2021-05-16T00:00:00"/>
    <n v="2304"/>
    <s v="Yandex"/>
    <x v="4"/>
    <s v="Петр Иванов"/>
    <s v="Лужники"/>
    <n v="23900"/>
    <s v="20-40 тыс."/>
    <x v="2"/>
  </r>
  <r>
    <d v="2021-04-26T00:00:00"/>
    <n v="2501"/>
    <s v="Vkontakte"/>
    <x v="1"/>
    <s v="Иван Иванов"/>
    <s v="Курская"/>
    <n v="15900"/>
    <s v="до 20 тыс."/>
    <x v="1"/>
  </r>
  <r>
    <d v="2021-04-25T00:00:00"/>
    <n v="1318"/>
    <m/>
    <x v="1"/>
    <s v="Семен Борисов"/>
    <s v="Белорусская"/>
    <n v="15900"/>
    <s v="до 20 тыс."/>
    <x v="1"/>
  </r>
  <r>
    <d v="2021-05-02T00:00:00"/>
    <n v="2819"/>
    <s v="Facebook"/>
    <x v="3"/>
    <s v="Семен Борисов"/>
    <s v="Перово"/>
    <n v="54900"/>
    <s v="свыше 40 тыс."/>
    <x v="1"/>
  </r>
  <r>
    <d v="2021-04-16T00:00:00"/>
    <n v="2658"/>
    <s v="Google"/>
    <x v="1"/>
    <s v="Петр Иванов"/>
    <s v="Киевская"/>
    <n v="15900"/>
    <s v="до 20 тыс."/>
    <x v="1"/>
  </r>
  <r>
    <d v="2021-06-22T00:00:00"/>
    <n v="2191"/>
    <m/>
    <x v="2"/>
    <s v="Семен Борисов"/>
    <s v="Лужники"/>
    <n v="9900"/>
    <s v="до 20 тыс."/>
    <x v="2"/>
  </r>
  <r>
    <d v="2021-03-30T00:00:00"/>
    <n v="2089"/>
    <m/>
    <x v="2"/>
    <s v="Петр Иванов"/>
    <s v="Котельники"/>
    <n v="9900"/>
    <s v="до 20 тыс."/>
    <x v="2"/>
  </r>
  <r>
    <d v="2021-04-07T00:00:00"/>
    <n v="1272"/>
    <s v="Instagram"/>
    <x v="3"/>
    <s v="Семен Борисов"/>
    <s v="Лужники"/>
    <n v="54900"/>
    <s v="свыше 40 тыс."/>
    <x v="1"/>
  </r>
  <r>
    <d v="2021-03-30T00:00:00"/>
    <n v="2810"/>
    <s v="Yandex"/>
    <x v="2"/>
    <s v="Петр Иванов"/>
    <s v="Белорусская"/>
    <n v="9900"/>
    <s v="до 20 тыс."/>
    <x v="2"/>
  </r>
  <r>
    <d v="2021-05-17T00:00:00"/>
    <n v="1715"/>
    <s v="Instagram"/>
    <x v="1"/>
    <s v="Иван Иванов"/>
    <s v="Курская"/>
    <n v="15900"/>
    <s v="до 20 тыс."/>
    <x v="1"/>
  </r>
  <r>
    <d v="2021-05-17T00:00:00"/>
    <n v="1751"/>
    <m/>
    <x v="2"/>
    <s v="Иван Иванов"/>
    <s v="Сокольники"/>
    <n v="9900"/>
    <s v="до 20 тыс."/>
    <x v="2"/>
  </r>
  <r>
    <d v="2021-04-25T00:00:00"/>
    <n v="2659"/>
    <s v="YouTube"/>
    <x v="1"/>
    <s v="Петр Иванов"/>
    <s v="Котельники"/>
    <n v="15900"/>
    <s v="до 20 тыс."/>
    <x v="1"/>
  </r>
  <r>
    <d v="2021-06-16T00:00:00"/>
    <n v="2641"/>
    <s v="Google"/>
    <x v="2"/>
    <s v="Иван Иванов"/>
    <s v="Перово"/>
    <n v="9900"/>
    <s v="до 20 тыс."/>
    <x v="2"/>
  </r>
  <r>
    <d v="2021-04-25T00:00:00"/>
    <n v="2730"/>
    <s v="Google"/>
    <x v="0"/>
    <s v="Петр Иванов"/>
    <s v="Сокольники"/>
    <n v="45900"/>
    <s v="свыше 40 тыс."/>
    <x v="0"/>
  </r>
  <r>
    <d v="2021-05-20T00:00:00"/>
    <n v="1528"/>
    <m/>
    <x v="0"/>
    <s v="Семен Борисов"/>
    <s v="Сокольники"/>
    <n v="45900"/>
    <s v="свыше 40 тыс."/>
    <x v="0"/>
  </r>
  <r>
    <d v="2021-05-02T00:00:00"/>
    <n v="2363"/>
    <m/>
    <x v="4"/>
    <s v="Иван Иванов"/>
    <s v="Химки"/>
    <n v="23900"/>
    <s v="20-40 тыс."/>
    <x v="2"/>
  </r>
  <r>
    <d v="2021-05-02T00:00:00"/>
    <n v="2474"/>
    <s v="Instagram"/>
    <x v="1"/>
    <s v="Иван Иванов"/>
    <s v="Перово"/>
    <n v="15900"/>
    <s v="до 20 тыс."/>
    <x v="1"/>
  </r>
  <r>
    <d v="2021-05-17T00:00:00"/>
    <n v="1338"/>
    <s v="Google"/>
    <x v="3"/>
    <s v="Семен Борисов"/>
    <s v="Лужники"/>
    <n v="54900"/>
    <s v="свыше 40 тыс."/>
    <x v="1"/>
  </r>
  <r>
    <d v="2021-05-17T00:00:00"/>
    <n v="2509"/>
    <s v="Yandex"/>
    <x v="1"/>
    <s v="Виктор Петров"/>
    <s v="Киевская"/>
    <n v="15900"/>
    <s v="до 20 тыс."/>
    <x v="1"/>
  </r>
  <r>
    <d v="2021-05-12T00:00:00"/>
    <n v="2153"/>
    <s v="Facebook"/>
    <x v="1"/>
    <s v="Семен Борисов"/>
    <s v="Сокольники"/>
    <n v="15900"/>
    <s v="до 20 тыс."/>
    <x v="1"/>
  </r>
  <r>
    <d v="2021-05-12T00:00:00"/>
    <n v="1844"/>
    <m/>
    <x v="1"/>
    <s v="Виктор Петров"/>
    <s v="Перово"/>
    <n v="15900"/>
    <s v="до 20 тыс."/>
    <x v="1"/>
  </r>
  <r>
    <d v="2021-06-18T00:00:00"/>
    <n v="2515"/>
    <s v="Google"/>
    <x v="0"/>
    <s v="Семен Борисов"/>
    <s v="Лужники"/>
    <n v="45900"/>
    <s v="свыше 40 тыс."/>
    <x v="0"/>
  </r>
  <r>
    <d v="2021-04-25T00:00:00"/>
    <n v="1210"/>
    <s v="Vkontakte"/>
    <x v="2"/>
    <s v="Семен Борисов"/>
    <s v="Киевская"/>
    <n v="9900"/>
    <s v="до 20 тыс."/>
    <x v="2"/>
  </r>
  <r>
    <d v="2021-06-17T00:00:00"/>
    <n v="1222"/>
    <m/>
    <x v="0"/>
    <s v="Петр Иванов"/>
    <s v="Лужники"/>
    <n v="45900"/>
    <s v="свыше 40 тыс."/>
    <x v="0"/>
  </r>
  <r>
    <d v="2021-05-02T00:00:00"/>
    <n v="1996"/>
    <s v="Yandex"/>
    <x v="2"/>
    <s v="Семен Борисов"/>
    <s v="Сокольники"/>
    <n v="9900"/>
    <s v="до 20 тыс."/>
    <x v="2"/>
  </r>
  <r>
    <d v="2021-06-16T00:00:00"/>
    <n v="2227"/>
    <s v="Facebook"/>
    <x v="2"/>
    <s v="Петр Иванов"/>
    <s v="Химки"/>
    <n v="9900"/>
    <s v="до 20 тыс."/>
    <x v="2"/>
  </r>
  <r>
    <d v="2021-06-18T00:00:00"/>
    <n v="2023"/>
    <m/>
    <x v="1"/>
    <s v="Иван Иванов"/>
    <s v="Химки"/>
    <n v="15900"/>
    <s v="до 20 тыс."/>
    <x v="1"/>
  </r>
  <r>
    <d v="2021-05-07T00:00:00"/>
    <n v="2330"/>
    <s v="Instagram"/>
    <x v="3"/>
    <s v="Петр Иванов"/>
    <s v="Белорусская"/>
    <n v="54900"/>
    <s v="свыше 40 тыс."/>
    <x v="1"/>
  </r>
  <r>
    <d v="2021-03-30T00:00:00"/>
    <n v="1450"/>
    <s v="Facebook"/>
    <x v="1"/>
    <s v="Петр Иванов"/>
    <s v="Киевская"/>
    <n v="15900"/>
    <s v="до 20 тыс."/>
    <x v="1"/>
  </r>
  <r>
    <d v="2021-05-16T00:00:00"/>
    <n v="2616"/>
    <s v="Yandex"/>
    <x v="2"/>
    <s v="Иван Иванов"/>
    <s v="Перово"/>
    <n v="9900"/>
    <s v="до 20 тыс."/>
    <x v="2"/>
  </r>
  <r>
    <d v="2021-05-16T00:00:00"/>
    <n v="2665"/>
    <s v="YouTube"/>
    <x v="1"/>
    <s v="Семен Борисов"/>
    <s v="Белорусская"/>
    <n v="15900"/>
    <s v="до 20 тыс."/>
    <x v="1"/>
  </r>
  <r>
    <d v="2021-05-16T00:00:00"/>
    <n v="2629"/>
    <s v="Google"/>
    <x v="3"/>
    <s v="Петр Иванов"/>
    <s v="Курская"/>
    <n v="54900"/>
    <s v="свыше 40 тыс."/>
    <x v="1"/>
  </r>
  <r>
    <d v="2021-05-07T00:00:00"/>
    <n v="2083"/>
    <m/>
    <x v="0"/>
    <s v="Петр Иванов"/>
    <s v="Сокольники"/>
    <n v="45900"/>
    <s v="свыше 40 тыс."/>
    <x v="0"/>
  </r>
  <r>
    <d v="2021-04-16T00:00:00"/>
    <n v="2413"/>
    <m/>
    <x v="2"/>
    <s v="Семен Борисов"/>
    <s v="Химки"/>
    <n v="9900"/>
    <s v="до 20 тыс."/>
    <x v="2"/>
  </r>
  <r>
    <d v="2021-05-07T00:00:00"/>
    <n v="2457"/>
    <m/>
    <x v="0"/>
    <s v="Семен Борисов"/>
    <s v="Лужники"/>
    <n v="45900"/>
    <s v="свыше 40 тыс."/>
    <x v="0"/>
  </r>
  <r>
    <d v="2021-05-02T00:00:00"/>
    <n v="2505"/>
    <m/>
    <x v="3"/>
    <s v="Иван Иванов"/>
    <s v="Химки"/>
    <n v="54900"/>
    <s v="свыше 40 тыс."/>
    <x v="1"/>
  </r>
  <r>
    <d v="2021-06-16T00:00:00"/>
    <n v="2692"/>
    <s v="Yandex"/>
    <x v="1"/>
    <s v="Петр Иванов"/>
    <s v="Лужники"/>
    <n v="15900"/>
    <s v="до 20 тыс."/>
    <x v="1"/>
  </r>
  <r>
    <d v="2021-05-31T00:00:00"/>
    <n v="2860"/>
    <m/>
    <x v="1"/>
    <s v="Петр Иванов"/>
    <s v="Лужники"/>
    <n v="15900"/>
    <s v="до 20 тыс."/>
    <x v="1"/>
  </r>
  <r>
    <d v="2021-05-02T00:00:00"/>
    <n v="2868"/>
    <m/>
    <x v="1"/>
    <s v="Иван Иванов"/>
    <s v="Киевская"/>
    <n v="15900"/>
    <s v="до 20 тыс."/>
    <x v="1"/>
  </r>
  <r>
    <d v="2021-05-09T00:00:00"/>
    <n v="2724"/>
    <s v="Google"/>
    <x v="3"/>
    <s v="Семен Борисов"/>
    <s v="Перово"/>
    <n v="54900"/>
    <s v="свыше 40 тыс."/>
    <x v="1"/>
  </r>
  <r>
    <d v="2021-03-30T00:00:00"/>
    <n v="2151"/>
    <s v="YouTube"/>
    <x v="2"/>
    <s v="Петр Иванов"/>
    <s v="Белорусская"/>
    <n v="9900"/>
    <s v="до 20 тыс."/>
    <x v="2"/>
  </r>
  <r>
    <d v="2021-05-20T00:00:00"/>
    <n v="2438"/>
    <m/>
    <x v="4"/>
    <s v="Иван Иванов"/>
    <s v="Киевская"/>
    <n v="23900"/>
    <s v="20-40 тыс."/>
    <x v="2"/>
  </r>
  <r>
    <d v="2021-05-12T00:00:00"/>
    <n v="1578"/>
    <m/>
    <x v="4"/>
    <s v="Виктор Петров"/>
    <s v="Котельники"/>
    <n v="23900"/>
    <s v="20-40 тыс."/>
    <x v="2"/>
  </r>
  <r>
    <d v="2021-04-30T00:00:00"/>
    <n v="2457"/>
    <m/>
    <x v="3"/>
    <s v="Семен Борисов"/>
    <s v="Сокольники"/>
    <n v="54900"/>
    <s v="свыше 40 тыс."/>
    <x v="1"/>
  </r>
  <r>
    <d v="2021-04-20T00:00:00"/>
    <n v="2863"/>
    <s v="Vkontakte"/>
    <x v="1"/>
    <s v="Петр Иванов"/>
    <s v="Химки"/>
    <n v="15900"/>
    <s v="до 20 тыс."/>
    <x v="1"/>
  </r>
  <r>
    <d v="2021-04-25T00:00:00"/>
    <n v="1685"/>
    <m/>
    <x v="0"/>
    <s v="Семен Борисов"/>
    <s v="Котельники"/>
    <n v="45900"/>
    <s v="свыше 40 тыс."/>
    <x v="0"/>
  </r>
  <r>
    <d v="2021-04-25T00:00:00"/>
    <n v="1931"/>
    <m/>
    <x v="1"/>
    <s v="Виктор Петров"/>
    <s v="Перово"/>
    <n v="15900"/>
    <s v="до 20 тыс."/>
    <x v="1"/>
  </r>
  <r>
    <d v="2021-06-17T00:00:00"/>
    <n v="2800"/>
    <m/>
    <x v="0"/>
    <s v="Иван Иванов"/>
    <s v="Киевская"/>
    <n v="45900"/>
    <s v="свыше 40 тыс."/>
    <x v="0"/>
  </r>
  <r>
    <d v="2021-05-12T00:00:00"/>
    <n v="1846"/>
    <m/>
    <x v="1"/>
    <s v="Петр Иванов"/>
    <s v="Курская"/>
    <n v="15900"/>
    <s v="до 20 тыс."/>
    <x v="1"/>
  </r>
  <r>
    <d v="2021-05-12T00:00:00"/>
    <n v="2390"/>
    <m/>
    <x v="0"/>
    <s v="Иван Иванов"/>
    <s v="Перово"/>
    <n v="45900"/>
    <s v="свыше 40 тыс."/>
    <x v="0"/>
  </r>
  <r>
    <d v="2021-04-20T00:00:00"/>
    <n v="1321"/>
    <s v="YouTube"/>
    <x v="0"/>
    <s v="Иван Иванов"/>
    <s v="Лужники"/>
    <n v="45900"/>
    <s v="свыше 40 тыс."/>
    <x v="0"/>
  </r>
  <r>
    <d v="2021-04-25T00:00:00"/>
    <n v="1718"/>
    <m/>
    <x v="4"/>
    <s v="Петр Иванов"/>
    <s v="Сокольники"/>
    <n v="23900"/>
    <s v="20-40 тыс."/>
    <x v="2"/>
  </r>
  <r>
    <d v="2021-05-02T00:00:00"/>
    <n v="2454"/>
    <s v="Google"/>
    <x v="1"/>
    <s v="Иван Иванов"/>
    <s v="Котельники"/>
    <n v="15900"/>
    <s v="до 20 тыс."/>
    <x v="1"/>
  </r>
  <r>
    <d v="2021-06-22T00:00:00"/>
    <n v="2828"/>
    <m/>
    <x v="1"/>
    <s v="Иван Иванов"/>
    <s v="Химки"/>
    <n v="15900"/>
    <s v="до 20 тыс."/>
    <x v="1"/>
  </r>
  <r>
    <d v="2021-04-25T00:00:00"/>
    <n v="1421"/>
    <m/>
    <x v="0"/>
    <s v="Виктор Петров"/>
    <s v="Химки"/>
    <n v="45900"/>
    <s v="свыше 40 тыс."/>
    <x v="0"/>
  </r>
  <r>
    <d v="2021-06-16T00:00:00"/>
    <n v="1630"/>
    <m/>
    <x v="2"/>
    <s v="Петр Иванов"/>
    <s v="Сокольники"/>
    <n v="9900"/>
    <s v="до 20 тыс."/>
    <x v="2"/>
  </r>
  <r>
    <d v="2021-04-25T00:00:00"/>
    <n v="2665"/>
    <s v="YouTube"/>
    <x v="1"/>
    <s v="Семен Борисов"/>
    <s v="Белорусская"/>
    <n v="15900"/>
    <s v="до 20 тыс."/>
    <x v="1"/>
  </r>
  <r>
    <d v="2021-03-30T00:00:00"/>
    <n v="2629"/>
    <s v="Google"/>
    <x v="3"/>
    <s v="Петр Иванов"/>
    <s v="Курская"/>
    <n v="54900"/>
    <s v="свыше 40 тыс."/>
    <x v="1"/>
  </r>
  <r>
    <d v="2021-04-07T00:00:00"/>
    <n v="2083"/>
    <m/>
    <x v="0"/>
    <s v="Петр Иванов"/>
    <s v="Сокольники"/>
    <n v="45900"/>
    <s v="свыше 40 тыс."/>
    <x v="0"/>
  </r>
  <r>
    <d v="2021-04-07T00:00:00"/>
    <n v="2413"/>
    <m/>
    <x v="2"/>
    <s v="Семен Борисов"/>
    <s v="Химки"/>
    <n v="9900"/>
    <s v="до 20 тыс."/>
    <x v="2"/>
  </r>
  <r>
    <d v="2021-04-25T00:00:00"/>
    <n v="2457"/>
    <m/>
    <x v="0"/>
    <s v="Семен Борисов"/>
    <s v="Лужники"/>
    <n v="45900"/>
    <s v="свыше 40 тыс."/>
    <x v="0"/>
  </r>
  <r>
    <d v="2021-06-08T00:00:00"/>
    <n v="2505"/>
    <m/>
    <x v="3"/>
    <s v="Иван Иванов"/>
    <s v="Химки"/>
    <n v="54900"/>
    <s v="свыше 40 тыс."/>
    <x v="1"/>
  </r>
  <r>
    <d v="2021-06-08T00:00:00"/>
    <n v="2692"/>
    <s v="Yandex"/>
    <x v="1"/>
    <s v="Петр Иванов"/>
    <s v="Лужники"/>
    <n v="15900"/>
    <s v="до 20 тыс."/>
    <x v="1"/>
  </r>
  <r>
    <d v="2021-03-29T00:00:00"/>
    <n v="2860"/>
    <m/>
    <x v="1"/>
    <s v="Петр Иванов"/>
    <s v="Лужники"/>
    <n v="15900"/>
    <s v="до 20 тыс."/>
    <x v="1"/>
  </r>
  <r>
    <d v="2021-04-20T00:00:00"/>
    <n v="2868"/>
    <m/>
    <x v="1"/>
    <s v="Иван Иванов"/>
    <s v="Киевская"/>
    <n v="15900"/>
    <s v="до 20 тыс."/>
    <x v="1"/>
  </r>
  <r>
    <d v="2021-04-20T00:00:00"/>
    <n v="2724"/>
    <s v="Google"/>
    <x v="3"/>
    <s v="Семен Борисов"/>
    <s v="Перово"/>
    <n v="54900"/>
    <s v="свыше 40 тыс."/>
    <x v="1"/>
  </r>
  <r>
    <d v="2021-05-02T00:00:00"/>
    <n v="2151"/>
    <s v="YouTube"/>
    <x v="2"/>
    <s v="Петр Иванов"/>
    <s v="Белорусская"/>
    <n v="9900"/>
    <s v="до 20 тыс."/>
    <x v="2"/>
  </r>
  <r>
    <d v="2021-05-12T00:00:00"/>
    <n v="2438"/>
    <m/>
    <x v="4"/>
    <s v="Иван Иванов"/>
    <s v="Киевская"/>
    <n v="23900"/>
    <s v="20-40 тыс."/>
    <x v="2"/>
  </r>
  <r>
    <d v="2021-04-25T00:00:00"/>
    <n v="1578"/>
    <m/>
    <x v="4"/>
    <s v="Виктор Петров"/>
    <s v="Котельники"/>
    <n v="23900"/>
    <s v="20-40 тыс."/>
    <x v="2"/>
  </r>
  <r>
    <d v="2021-05-26T00:00:00"/>
    <n v="2457"/>
    <m/>
    <x v="3"/>
    <s v="Семен Борисов"/>
    <s v="Сокольники"/>
    <n v="54900"/>
    <s v="свыше 40 тыс."/>
    <x v="1"/>
  </r>
  <r>
    <d v="2021-06-22T00:00:00"/>
    <n v="2863"/>
    <s v="Vkontakte"/>
    <x v="1"/>
    <s v="Петр Иванов"/>
    <s v="Химки"/>
    <n v="15900"/>
    <s v="до 20 тыс."/>
    <x v="1"/>
  </r>
  <r>
    <d v="2021-06-17T00:00:00"/>
    <n v="1685"/>
    <m/>
    <x v="0"/>
    <s v="Семен Борисов"/>
    <s v="Котельники"/>
    <n v="45900"/>
    <s v="свыше 40 тыс."/>
    <x v="0"/>
  </r>
  <r>
    <d v="2021-05-02T00:00:00"/>
    <n v="1931"/>
    <m/>
    <x v="1"/>
    <s v="Виктор Петров"/>
    <s v="Перово"/>
    <n v="15900"/>
    <s v="до 20 тыс."/>
    <x v="1"/>
  </r>
  <r>
    <d v="2021-05-09T00:00:00"/>
    <n v="2800"/>
    <m/>
    <x v="0"/>
    <s v="Иван Иванов"/>
    <s v="Киевская"/>
    <n v="45900"/>
    <s v="свыше 40 тыс."/>
    <x v="0"/>
  </r>
  <r>
    <d v="2021-06-22T00:00:00"/>
    <n v="1846"/>
    <m/>
    <x v="1"/>
    <s v="Петр Иванов"/>
    <s v="Курская"/>
    <n v="15900"/>
    <s v="до 20 тыс."/>
    <x v="1"/>
  </r>
  <r>
    <d v="2021-05-26T00:00:00"/>
    <n v="2390"/>
    <m/>
    <x v="0"/>
    <s v="Иван Иванов"/>
    <s v="Перово"/>
    <n v="45900"/>
    <s v="свыше 40 тыс."/>
    <x v="0"/>
  </r>
  <r>
    <d v="2021-06-08T00:00:00"/>
    <n v="1321"/>
    <s v="YouTube"/>
    <x v="0"/>
    <s v="Иван Иванов"/>
    <s v="Лужники"/>
    <n v="45900"/>
    <s v="свыше 40 тыс."/>
    <x v="0"/>
  </r>
  <r>
    <d v="2021-05-12T00:00:00"/>
    <n v="1718"/>
    <m/>
    <x v="4"/>
    <s v="Петр Иванов"/>
    <s v="Сокольники"/>
    <n v="23900"/>
    <s v="20-40 тыс."/>
    <x v="2"/>
  </r>
  <r>
    <d v="2021-06-22T00:00:00"/>
    <n v="2454"/>
    <s v="Google"/>
    <x v="1"/>
    <s v="Иван Иванов"/>
    <s v="Котельники"/>
    <n v="15900"/>
    <s v="до 20 тыс."/>
    <x v="1"/>
  </r>
  <r>
    <d v="2021-04-20T00:00:00"/>
    <n v="2828"/>
    <m/>
    <x v="1"/>
    <s v="Иван Иванов"/>
    <s v="Химки"/>
    <n v="15900"/>
    <s v="до 20 тыс."/>
    <x v="1"/>
  </r>
  <r>
    <d v="2021-05-26T00:00:00"/>
    <n v="1421"/>
    <m/>
    <x v="0"/>
    <s v="Виктор Петров"/>
    <s v="Химки"/>
    <n v="45900"/>
    <s v="свыше 40 тыс."/>
    <x v="0"/>
  </r>
  <r>
    <d v="2021-06-16T00:00:00"/>
    <n v="1630"/>
    <m/>
    <x v="2"/>
    <s v="Петр Иванов"/>
    <s v="Сокольники"/>
    <n v="9900"/>
    <s v="до 20 тыс."/>
    <x v="2"/>
  </r>
  <r>
    <d v="2021-04-25T00:00:00"/>
    <n v="1997"/>
    <s v="YouTube"/>
    <x v="4"/>
    <s v="Петр Иванов"/>
    <s v="Лужники"/>
    <n v="23900"/>
    <s v="20-40 тыс."/>
    <x v="2"/>
  </r>
  <r>
    <d v="2021-04-30T00:00:00"/>
    <n v="1642"/>
    <s v="Facebook"/>
    <x v="1"/>
    <s v="Семен Борисов"/>
    <s v="Котельники"/>
    <n v="15900"/>
    <s v="до 20 тыс."/>
    <x v="1"/>
  </r>
  <r>
    <d v="2021-05-02T00:00:00"/>
    <n v="2667"/>
    <s v="Yandex"/>
    <x v="2"/>
    <s v="Иван Иванов"/>
    <s v="Лужники"/>
    <n v="9900"/>
    <s v="до 20 тыс."/>
    <x v="2"/>
  </r>
  <r>
    <d v="2021-05-20T00:00:00"/>
    <n v="2420"/>
    <m/>
    <x v="1"/>
    <s v="Иван Иванов"/>
    <s v="Котельники"/>
    <n v="15900"/>
    <s v="до 20 тыс."/>
    <x v="1"/>
  </r>
  <r>
    <d v="2021-05-31T00:00:00"/>
    <n v="2558"/>
    <m/>
    <x v="3"/>
    <s v="Семен Борисов"/>
    <s v="Котельники"/>
    <n v="54900"/>
    <s v="свыше 40 тыс."/>
    <x v="1"/>
  </r>
  <r>
    <d v="2021-04-04T00:00:00"/>
    <n v="1264"/>
    <s v="Yandex"/>
    <x v="3"/>
    <s v="Петр Иванов"/>
    <s v="Киевская"/>
    <n v="54900"/>
    <s v="свыше 40 тыс."/>
    <x v="1"/>
  </r>
  <r>
    <d v="2021-06-22T00:00:00"/>
    <n v="1554"/>
    <s v="Google"/>
    <x v="0"/>
    <s v="Семен Борисов"/>
    <s v="Лужники"/>
    <n v="45900"/>
    <s v="свыше 40 тыс."/>
    <x v="0"/>
  </r>
  <r>
    <d v="2021-03-29T00:00:00"/>
    <n v="2507"/>
    <s v="Vkontakte"/>
    <x v="2"/>
    <s v="Иван Иванов"/>
    <s v="Перово"/>
    <n v="9900"/>
    <s v="до 20 тыс."/>
    <x v="2"/>
  </r>
  <r>
    <d v="2021-05-02T00:00:00"/>
    <n v="1269"/>
    <s v="Google"/>
    <x v="0"/>
    <s v="Иван Иванов"/>
    <s v="Перово"/>
    <n v="45900"/>
    <s v="свыше 40 тыс."/>
    <x v="0"/>
  </r>
  <r>
    <d v="2021-05-31T00:00:00"/>
    <n v="1868"/>
    <m/>
    <x v="2"/>
    <s v="Иван Иванов"/>
    <s v="Киевская"/>
    <n v="9900"/>
    <s v="до 20 тыс."/>
    <x v="2"/>
  </r>
  <r>
    <d v="2021-03-30T00:00:00"/>
    <n v="2006"/>
    <m/>
    <x v="1"/>
    <s v="Иван Иванов"/>
    <s v="Перово"/>
    <n v="15900"/>
    <s v="до 20 тыс."/>
    <x v="1"/>
  </r>
  <r>
    <d v="2021-03-29T00:00:00"/>
    <n v="2486"/>
    <m/>
    <x v="1"/>
    <s v="Петр Иванов"/>
    <s v="Перово"/>
    <n v="15900"/>
    <s v="до 20 тыс."/>
    <x v="1"/>
  </r>
  <r>
    <d v="2021-05-07T00:00:00"/>
    <n v="1991"/>
    <s v="Google"/>
    <x v="3"/>
    <s v="Иван Иванов"/>
    <s v="Лужники"/>
    <n v="54900"/>
    <s v="свыше 40 тыс."/>
    <x v="1"/>
  </r>
  <r>
    <d v="2021-04-25T00:00:00"/>
    <n v="1609"/>
    <m/>
    <x v="2"/>
    <s v="Иван Иванов"/>
    <s v="Лужники"/>
    <n v="9900"/>
    <s v="до 20 тыс."/>
    <x v="2"/>
  </r>
  <r>
    <d v="2021-06-22T00:00:00"/>
    <n v="1313"/>
    <m/>
    <x v="1"/>
    <s v="Иван Иванов"/>
    <s v="Перово"/>
    <n v="15900"/>
    <s v="до 20 тыс."/>
    <x v="1"/>
  </r>
  <r>
    <d v="2021-04-25T00:00:00"/>
    <n v="1909"/>
    <m/>
    <x v="1"/>
    <s v="Иван Иванов"/>
    <s v="Лужники"/>
    <n v="15900"/>
    <s v="до 20 тыс."/>
    <x v="1"/>
  </r>
  <r>
    <d v="2021-04-04T00:00:00"/>
    <n v="1379"/>
    <s v="Google"/>
    <x v="1"/>
    <s v="Виктор Петров"/>
    <s v="Киевская"/>
    <n v="15900"/>
    <s v="до 20 тыс."/>
    <x v="1"/>
  </r>
  <r>
    <d v="2021-04-25T00:00:00"/>
    <n v="1335"/>
    <s v="YouTube"/>
    <x v="2"/>
    <s v="Иван Иванов"/>
    <s v="Химки"/>
    <n v="9900"/>
    <s v="до 20 тыс."/>
    <x v="2"/>
  </r>
  <r>
    <d v="2021-03-30T00:00:00"/>
    <n v="1239"/>
    <s v="YouTube"/>
    <x v="1"/>
    <s v="Петр Иванов"/>
    <s v="Курская"/>
    <n v="15900"/>
    <s v="до 20 тыс."/>
    <x v="1"/>
  </r>
  <r>
    <d v="2021-05-16T00:00:00"/>
    <n v="1994"/>
    <m/>
    <x v="3"/>
    <s v="Петр Иванов"/>
    <s v="Перово"/>
    <n v="54900"/>
    <s v="свыше 40 тыс."/>
    <x v="1"/>
  </r>
  <r>
    <d v="2021-05-09T00:00:00"/>
    <n v="1620"/>
    <m/>
    <x v="2"/>
    <s v="Виктор Петров"/>
    <s v="Белорусская"/>
    <n v="9900"/>
    <s v="до 20 тыс."/>
    <x v="2"/>
  </r>
  <r>
    <d v="2021-05-09T00:00:00"/>
    <n v="1205"/>
    <s v="YouTube"/>
    <x v="1"/>
    <s v="Семен Борисов"/>
    <s v="Белорусская"/>
    <n v="15900"/>
    <s v="до 20 тыс."/>
    <x v="1"/>
  </r>
  <r>
    <d v="2021-06-22T00:00:00"/>
    <n v="1883"/>
    <s v="Vkontakte"/>
    <x v="3"/>
    <s v="Иван Иванов"/>
    <s v="Перово"/>
    <n v="54900"/>
    <s v="свыше 40 тыс."/>
    <x v="1"/>
  </r>
  <r>
    <d v="2021-03-29T00:00:00"/>
    <n v="2614"/>
    <s v="YouTube"/>
    <x v="1"/>
    <s v="Иван Иванов"/>
    <s v="Белорусская"/>
    <n v="15900"/>
    <s v="до 20 тыс."/>
    <x v="1"/>
  </r>
  <r>
    <d v="2021-06-08T00:00:00"/>
    <n v="2405"/>
    <m/>
    <x v="0"/>
    <s v="Петр Иванов"/>
    <s v="Лужники"/>
    <n v="45900"/>
    <s v="свыше 40 тыс."/>
    <x v="0"/>
  </r>
  <r>
    <d v="2021-05-07T00:00:00"/>
    <n v="1479"/>
    <s v="Facebook"/>
    <x v="1"/>
    <s v="Иван Иванов"/>
    <s v="Киевская"/>
    <n v="15900"/>
    <s v="до 20 тыс."/>
    <x v="1"/>
  </r>
  <r>
    <d v="2021-03-30T00:00:00"/>
    <n v="2151"/>
    <s v="Instagram"/>
    <x v="1"/>
    <s v="Виктор Петров"/>
    <s v="Курская"/>
    <n v="15900"/>
    <s v="до 20 тыс."/>
    <x v="1"/>
  </r>
  <r>
    <d v="2021-03-29T00:00:00"/>
    <n v="2338"/>
    <m/>
    <x v="1"/>
    <s v="Иван Иванов"/>
    <s v="Перово"/>
    <n v="15900"/>
    <s v="до 20 тыс."/>
    <x v="1"/>
  </r>
  <r>
    <d v="2021-04-04T00:00:00"/>
    <n v="1833"/>
    <m/>
    <x v="2"/>
    <s v="Семен Борисов"/>
    <s v="Котельники"/>
    <n v="9900"/>
    <s v="до 20 тыс."/>
    <x v="2"/>
  </r>
  <r>
    <d v="2021-04-04T00:00:00"/>
    <n v="2371"/>
    <m/>
    <x v="1"/>
    <s v="Иван Иванов"/>
    <s v="Химки"/>
    <n v="15900"/>
    <s v="до 20 тыс."/>
    <x v="1"/>
  </r>
  <r>
    <d v="2021-04-20T00:00:00"/>
    <n v="2245"/>
    <s v="Yandex"/>
    <x v="1"/>
    <s v="Иван Иванов"/>
    <s v="Сокольники"/>
    <n v="15900"/>
    <s v="до 20 тыс."/>
    <x v="1"/>
  </r>
  <r>
    <d v="2021-03-30T00:00:00"/>
    <n v="2830"/>
    <s v="Google"/>
    <x v="1"/>
    <s v="Семен Борисов"/>
    <s v="Перово"/>
    <n v="15900"/>
    <s v="до 20 тыс."/>
    <x v="1"/>
  </r>
  <r>
    <d v="2021-05-02T00:00:00"/>
    <n v="2304"/>
    <s v="Yandex"/>
    <x v="4"/>
    <s v="Петр Иванов"/>
    <s v="Лужники"/>
    <n v="23900"/>
    <s v="20-40 тыс."/>
    <x v="2"/>
  </r>
  <r>
    <d v="2021-04-26T00:00:00"/>
    <n v="2501"/>
    <s v="Vkontakte"/>
    <x v="1"/>
    <s v="Иван Иванов"/>
    <s v="Курская"/>
    <n v="15900"/>
    <s v="до 20 тыс."/>
    <x v="1"/>
  </r>
  <r>
    <d v="2021-05-31T00:00:00"/>
    <n v="1318"/>
    <m/>
    <x v="1"/>
    <s v="Семен Борисов"/>
    <s v="Белорусская"/>
    <n v="15900"/>
    <s v="до 20 тыс."/>
    <x v="1"/>
  </r>
  <r>
    <d v="2021-04-25T00:00:00"/>
    <n v="2819"/>
    <s v="Facebook"/>
    <x v="3"/>
    <s v="Семен Борисов"/>
    <s v="Перово"/>
    <n v="54900"/>
    <s v="свыше 40 тыс."/>
    <x v="1"/>
  </r>
  <r>
    <d v="2021-03-30T00:00:00"/>
    <n v="2658"/>
    <s v="Google"/>
    <x v="1"/>
    <s v="Петр Иванов"/>
    <s v="Киевская"/>
    <n v="15900"/>
    <s v="до 20 тыс."/>
    <x v="1"/>
  </r>
  <r>
    <d v="2021-04-30T00:00:00"/>
    <n v="2191"/>
    <m/>
    <x v="2"/>
    <s v="Семен Борисов"/>
    <s v="Лужники"/>
    <n v="9900"/>
    <s v="до 20 тыс."/>
    <x v="2"/>
  </r>
  <r>
    <d v="2021-05-07T00:00:00"/>
    <n v="2089"/>
    <m/>
    <x v="2"/>
    <s v="Петр Иванов"/>
    <s v="Котельники"/>
    <n v="9900"/>
    <s v="до 20 тыс."/>
    <x v="2"/>
  </r>
  <r>
    <d v="2021-05-02T00:00:00"/>
    <n v="1272"/>
    <s v="Instagram"/>
    <x v="3"/>
    <s v="Семен Борисов"/>
    <s v="Лужники"/>
    <n v="54900"/>
    <s v="свыше 40 тыс."/>
    <x v="1"/>
  </r>
  <r>
    <d v="2021-04-25T00:00:00"/>
    <n v="2810"/>
    <s v="Yandex"/>
    <x v="2"/>
    <s v="Петр Иванов"/>
    <s v="Белорусская"/>
    <n v="9900"/>
    <s v="до 20 тыс."/>
    <x v="2"/>
  </r>
  <r>
    <d v="2021-04-07T00:00:00"/>
    <n v="1715"/>
    <s v="Instagram"/>
    <x v="1"/>
    <s v="Иван Иванов"/>
    <s v="Курская"/>
    <n v="15900"/>
    <s v="до 20 тыс."/>
    <x v="1"/>
  </r>
  <r>
    <d v="2021-04-30T00:00:00"/>
    <n v="1751"/>
    <m/>
    <x v="2"/>
    <s v="Иван Иванов"/>
    <s v="Сокольники"/>
    <n v="9900"/>
    <s v="до 20 тыс."/>
    <x v="2"/>
  </r>
  <r>
    <d v="2021-05-20T00:00:00"/>
    <n v="2659"/>
    <s v="YouTube"/>
    <x v="1"/>
    <s v="Петр Иванов"/>
    <s v="Котельники"/>
    <n v="15900"/>
    <s v="до 20 тыс."/>
    <x v="1"/>
  </r>
  <r>
    <d v="2021-05-02T00:00:00"/>
    <n v="2641"/>
    <s v="Google"/>
    <x v="2"/>
    <s v="Иван Иванов"/>
    <s v="Перово"/>
    <n v="9900"/>
    <s v="до 20 тыс."/>
    <x v="2"/>
  </r>
  <r>
    <d v="2021-04-07T00:00:00"/>
    <n v="2730"/>
    <s v="Google"/>
    <x v="0"/>
    <s v="Петр Иванов"/>
    <s v="Сокольники"/>
    <n v="45900"/>
    <s v="свыше 40 тыс."/>
    <x v="0"/>
  </r>
  <r>
    <d v="2021-04-07T00:00:00"/>
    <n v="1528"/>
    <m/>
    <x v="0"/>
    <s v="Семен Борисов"/>
    <s v="Сокольники"/>
    <n v="45900"/>
    <s v="свыше 40 тыс."/>
    <x v="0"/>
  </r>
  <r>
    <d v="2021-03-30T00:00:00"/>
    <n v="2363"/>
    <m/>
    <x v="4"/>
    <s v="Иван Иванов"/>
    <s v="Химки"/>
    <n v="23900"/>
    <s v="20-40 тыс."/>
    <x v="2"/>
  </r>
  <r>
    <d v="2021-04-20T00:00:00"/>
    <n v="2474"/>
    <s v="Instagram"/>
    <x v="1"/>
    <s v="Иван Иванов"/>
    <s v="Перово"/>
    <n v="15900"/>
    <s v="до 20 тыс."/>
    <x v="1"/>
  </r>
  <r>
    <d v="2021-05-12T00:00:00"/>
    <n v="1338"/>
    <s v="Google"/>
    <x v="3"/>
    <s v="Семен Борисов"/>
    <s v="Лужники"/>
    <n v="54900"/>
    <s v="свыше 40 тыс."/>
    <x v="1"/>
  </r>
  <r>
    <d v="2021-05-12T00:00:00"/>
    <n v="2509"/>
    <s v="Yandex"/>
    <x v="1"/>
    <s v="Виктор Петров"/>
    <s v="Киевская"/>
    <n v="15900"/>
    <s v="до 20 тыс."/>
    <x v="1"/>
  </r>
  <r>
    <d v="2021-05-16T00:00:00"/>
    <n v="2153"/>
    <s v="Facebook"/>
    <x v="1"/>
    <s v="Семен Борисов"/>
    <s v="Сокольники"/>
    <n v="15900"/>
    <s v="до 20 тыс."/>
    <x v="1"/>
  </r>
  <r>
    <d v="2021-04-16T00:00:00"/>
    <n v="1844"/>
    <m/>
    <x v="1"/>
    <s v="Виктор Петров"/>
    <s v="Перово"/>
    <n v="15900"/>
    <s v="до 20 тыс."/>
    <x v="1"/>
  </r>
  <r>
    <d v="2021-04-16T00:00:00"/>
    <n v="2515"/>
    <s v="Google"/>
    <x v="0"/>
    <s v="Семен Борисов"/>
    <s v="Лужники"/>
    <n v="45900"/>
    <s v="свыше 40 тыс."/>
    <x v="0"/>
  </r>
  <r>
    <d v="2021-05-02T00:00:00"/>
    <n v="1210"/>
    <s v="Vkontakte"/>
    <x v="2"/>
    <s v="Семен Борисов"/>
    <s v="Киевская"/>
    <n v="9900"/>
    <s v="до 20 тыс."/>
    <x v="2"/>
  </r>
  <r>
    <d v="2021-05-20T00:00:00"/>
    <n v="1222"/>
    <m/>
    <x v="0"/>
    <s v="Петр Иванов"/>
    <s v="Лужники"/>
    <n v="45900"/>
    <s v="свыше 40 тыс."/>
    <x v="0"/>
  </r>
  <r>
    <d v="2021-04-07T00:00:00"/>
    <n v="1996"/>
    <s v="Yandex"/>
    <x v="2"/>
    <s v="Семен Борисов"/>
    <s v="Сокольники"/>
    <n v="9900"/>
    <s v="до 20 тыс."/>
    <x v="2"/>
  </r>
  <r>
    <d v="2021-05-02T00:00:00"/>
    <n v="2227"/>
    <s v="Facebook"/>
    <x v="2"/>
    <s v="Петр Иванов"/>
    <s v="Химки"/>
    <n v="9900"/>
    <s v="до 20 тыс."/>
    <x v="2"/>
  </r>
  <r>
    <d v="2021-04-30T00:00:00"/>
    <n v="2023"/>
    <m/>
    <x v="1"/>
    <s v="Иван Иванов"/>
    <s v="Химки"/>
    <n v="15900"/>
    <s v="до 20 тыс."/>
    <x v="1"/>
  </r>
  <r>
    <d v="2021-04-25T00:00:00"/>
    <n v="2330"/>
    <s v="Instagram"/>
    <x v="3"/>
    <s v="Петр Иванов"/>
    <s v="Белорусская"/>
    <n v="54900"/>
    <s v="свыше 40 тыс."/>
    <x v="1"/>
  </r>
  <r>
    <d v="2021-06-22T00:00:00"/>
    <n v="1450"/>
    <s v="Facebook"/>
    <x v="1"/>
    <s v="Петр Иванов"/>
    <s v="Киевская"/>
    <n v="15900"/>
    <s v="до 20 тыс."/>
    <x v="1"/>
  </r>
  <r>
    <d v="2021-05-02T00:00:00"/>
    <n v="2616"/>
    <s v="Yandex"/>
    <x v="2"/>
    <s v="Иван Иванов"/>
    <s v="Перово"/>
    <n v="9900"/>
    <s v="до 20 тыс."/>
    <x v="2"/>
  </r>
  <r>
    <d v="2021-05-16T00:00:00"/>
    <n v="2665"/>
    <s v="YouTube"/>
    <x v="1"/>
    <s v="Семен Борисов"/>
    <s v="Белорусская"/>
    <n v="15900"/>
    <s v="до 20 тыс."/>
    <x v="1"/>
  </r>
  <r>
    <d v="2021-05-12T00:00:00"/>
    <n v="2629"/>
    <s v="Google"/>
    <x v="3"/>
    <s v="Петр Иванов"/>
    <s v="Курская"/>
    <n v="54900"/>
    <s v="свыше 40 тыс."/>
    <x v="1"/>
  </r>
  <r>
    <d v="2021-04-07T00:00:00"/>
    <n v="2083"/>
    <m/>
    <x v="0"/>
    <s v="Петр Иванов"/>
    <s v="Сокольники"/>
    <n v="45900"/>
    <s v="свыше 40 тыс."/>
    <x v="0"/>
  </r>
  <r>
    <d v="2021-06-22T00:00:00"/>
    <n v="2413"/>
    <m/>
    <x v="2"/>
    <s v="Семен Борисов"/>
    <s v="Химки"/>
    <n v="9900"/>
    <s v="до 20 тыс."/>
    <x v="2"/>
  </r>
  <r>
    <d v="2021-04-26T00:00:00"/>
    <n v="2457"/>
    <m/>
    <x v="0"/>
    <s v="Семен Борисов"/>
    <s v="Лужники"/>
    <n v="45900"/>
    <s v="свыше 40 тыс."/>
    <x v="0"/>
  </r>
  <r>
    <d v="2021-04-07T00:00:00"/>
    <n v="2505"/>
    <m/>
    <x v="3"/>
    <s v="Иван Иванов"/>
    <s v="Химки"/>
    <n v="54900"/>
    <s v="свыше 40 тыс."/>
    <x v="1"/>
  </r>
  <r>
    <d v="2021-05-12T00:00:00"/>
    <n v="2692"/>
    <s v="Yandex"/>
    <x v="1"/>
    <s v="Петр Иванов"/>
    <s v="Лужники"/>
    <n v="15900"/>
    <s v="до 20 тыс."/>
    <x v="1"/>
  </r>
  <r>
    <d v="2021-05-20T00:00:00"/>
    <n v="2860"/>
    <m/>
    <x v="1"/>
    <s v="Петр Иванов"/>
    <s v="Лужники"/>
    <n v="15900"/>
    <s v="до 20 тыс."/>
    <x v="1"/>
  </r>
  <r>
    <d v="2021-06-17T00:00:00"/>
    <n v="2868"/>
    <m/>
    <x v="1"/>
    <s v="Иван Иванов"/>
    <s v="Киевская"/>
    <n v="15900"/>
    <s v="до 20 тыс."/>
    <x v="1"/>
  </r>
  <r>
    <d v="2021-04-25T00:00:00"/>
    <n v="2724"/>
    <s v="Google"/>
    <x v="3"/>
    <s v="Семен Борисов"/>
    <s v="Перово"/>
    <n v="54900"/>
    <s v="свыше 40 тыс."/>
    <x v="1"/>
  </r>
  <r>
    <d v="2021-04-25T00:00:00"/>
    <n v="2151"/>
    <s v="YouTube"/>
    <x v="2"/>
    <s v="Петр Иванов"/>
    <s v="Белорусская"/>
    <n v="9900"/>
    <s v="до 20 тыс."/>
    <x v="2"/>
  </r>
  <r>
    <d v="2021-05-31T00:00:00"/>
    <n v="2438"/>
    <m/>
    <x v="4"/>
    <s v="Иван Иванов"/>
    <s v="Киевская"/>
    <n v="23900"/>
    <s v="20-40 тыс."/>
    <x v="2"/>
  </r>
  <r>
    <d v="2021-05-31T00:00:00"/>
    <n v="1578"/>
    <m/>
    <x v="4"/>
    <s v="Виктор Петров"/>
    <s v="Котельники"/>
    <n v="23900"/>
    <s v="20-40 тыс."/>
    <x v="2"/>
  </r>
  <r>
    <d v="2021-06-22T00:00:00"/>
    <n v="2457"/>
    <m/>
    <x v="3"/>
    <s v="Семен Борисов"/>
    <s v="Сокольники"/>
    <n v="54900"/>
    <s v="свыше 40 тыс."/>
    <x v="1"/>
  </r>
  <r>
    <d v="2021-05-26T00:00:00"/>
    <n v="2863"/>
    <s v="Vkontakte"/>
    <x v="1"/>
    <s v="Петр Иванов"/>
    <s v="Химки"/>
    <n v="15900"/>
    <s v="до 20 тыс."/>
    <x v="1"/>
  </r>
  <r>
    <d v="2021-06-22T00:00:00"/>
    <n v="1685"/>
    <m/>
    <x v="0"/>
    <s v="Семен Борисов"/>
    <s v="Котельники"/>
    <n v="45900"/>
    <s v="свыше 40 тыс."/>
    <x v="0"/>
  </r>
  <r>
    <d v="2021-04-07T00:00:00"/>
    <n v="1931"/>
    <m/>
    <x v="1"/>
    <s v="Виктор Петров"/>
    <s v="Перово"/>
    <n v="15900"/>
    <s v="до 20 тыс."/>
    <x v="1"/>
  </r>
  <r>
    <d v="2021-05-31T00:00:00"/>
    <n v="2800"/>
    <m/>
    <x v="0"/>
    <s v="Иван Иванов"/>
    <s v="Киевская"/>
    <n v="45900"/>
    <s v="свыше 40 тыс."/>
    <x v="0"/>
  </r>
  <r>
    <d v="2021-05-12T00:00:00"/>
    <n v="1846"/>
    <m/>
    <x v="1"/>
    <s v="Петр Иванов"/>
    <s v="Курская"/>
    <n v="15900"/>
    <s v="до 20 тыс."/>
    <x v="1"/>
  </r>
  <r>
    <d v="2021-05-16T00:00:00"/>
    <n v="2390"/>
    <m/>
    <x v="0"/>
    <s v="Иван Иванов"/>
    <s v="Перово"/>
    <n v="45900"/>
    <s v="свыше 40 тыс."/>
    <x v="0"/>
  </r>
  <r>
    <d v="2021-05-31T00:00:00"/>
    <n v="1321"/>
    <s v="YouTube"/>
    <x v="0"/>
    <s v="Иван Иванов"/>
    <s v="Лужники"/>
    <n v="45900"/>
    <s v="свыше 40 тыс."/>
    <x v="0"/>
  </r>
  <r>
    <d v="2021-05-12T00:00:00"/>
    <n v="1718"/>
    <m/>
    <x v="4"/>
    <s v="Петр Иванов"/>
    <s v="Сокольники"/>
    <n v="23900"/>
    <s v="20-40 тыс."/>
    <x v="2"/>
  </r>
  <r>
    <d v="2021-06-22T00:00:00"/>
    <n v="2454"/>
    <s v="Google"/>
    <x v="1"/>
    <s v="Иван Иванов"/>
    <s v="Котельники"/>
    <n v="15900"/>
    <s v="до 20 тыс."/>
    <x v="1"/>
  </r>
  <r>
    <d v="2021-04-25T00:00:00"/>
    <n v="2828"/>
    <m/>
    <x v="1"/>
    <s v="Иван Иванов"/>
    <s v="Химки"/>
    <n v="15900"/>
    <s v="до 20 тыс."/>
    <x v="1"/>
  </r>
  <r>
    <d v="2021-05-09T00:00:00"/>
    <n v="1421"/>
    <m/>
    <x v="0"/>
    <s v="Виктор Петров"/>
    <s v="Химки"/>
    <n v="45900"/>
    <s v="свыше 40 тыс."/>
    <x v="0"/>
  </r>
  <r>
    <d v="2021-06-22T00:00:00"/>
    <n v="1630"/>
    <m/>
    <x v="2"/>
    <s v="Петр Иванов"/>
    <s v="Сокольники"/>
    <n v="9900"/>
    <s v="до 20 тыс."/>
    <x v="2"/>
  </r>
  <r>
    <d v="2021-06-08T00:00:00"/>
    <n v="2665"/>
    <s v="YouTube"/>
    <x v="1"/>
    <s v="Семен Борисов"/>
    <s v="Белорусская"/>
    <n v="15900"/>
    <s v="до 20 тыс."/>
    <x v="1"/>
  </r>
  <r>
    <d v="2021-05-07T00:00:00"/>
    <n v="2629"/>
    <s v="Google"/>
    <x v="3"/>
    <s v="Петр Иванов"/>
    <s v="Курская"/>
    <n v="54900"/>
    <s v="свыше 40 тыс."/>
    <x v="1"/>
  </r>
  <r>
    <d v="2021-05-16T00:00:00"/>
    <n v="2083"/>
    <m/>
    <x v="0"/>
    <s v="Петр Иванов"/>
    <s v="Сокольники"/>
    <n v="45900"/>
    <s v="свыше 40 тыс."/>
    <x v="0"/>
  </r>
  <r>
    <d v="2021-06-18T00:00:00"/>
    <n v="2413"/>
    <m/>
    <x v="2"/>
    <s v="Семен Борисов"/>
    <s v="Химки"/>
    <n v="9900"/>
    <s v="до 20 тыс."/>
    <x v="2"/>
  </r>
  <r>
    <d v="2021-05-02T00:00:00"/>
    <n v="2457"/>
    <m/>
    <x v="0"/>
    <s v="Семен Борисов"/>
    <s v="Лужники"/>
    <n v="45900"/>
    <s v="свыше 40 тыс."/>
    <x v="0"/>
  </r>
  <r>
    <d v="2021-05-09T00:00:00"/>
    <n v="2505"/>
    <m/>
    <x v="3"/>
    <s v="Иван Иванов"/>
    <s v="Химки"/>
    <n v="54900"/>
    <s v="свыше 40 тыс."/>
    <x v="1"/>
  </r>
  <r>
    <d v="2021-04-04T00:00:00"/>
    <n v="2692"/>
    <s v="Yandex"/>
    <x v="1"/>
    <s v="Петр Иванов"/>
    <s v="Лужники"/>
    <n v="15900"/>
    <s v="до 20 тыс."/>
    <x v="1"/>
  </r>
  <r>
    <d v="2021-05-02T00:00:00"/>
    <n v="2860"/>
    <m/>
    <x v="1"/>
    <s v="Петр Иванов"/>
    <s v="Лужники"/>
    <n v="15900"/>
    <s v="до 20 тыс."/>
    <x v="1"/>
  </r>
  <r>
    <d v="2021-03-30T00:00:00"/>
    <n v="2868"/>
    <m/>
    <x v="1"/>
    <s v="Иван Иванов"/>
    <s v="Киевская"/>
    <n v="15900"/>
    <s v="до 20 тыс."/>
    <x v="1"/>
  </r>
  <r>
    <d v="2021-04-30T00:00:00"/>
    <n v="2724"/>
    <s v="Google"/>
    <x v="3"/>
    <s v="Семен Борисов"/>
    <s v="Перово"/>
    <n v="54900"/>
    <s v="свыше 40 тыс."/>
    <x v="1"/>
  </r>
  <r>
    <d v="2021-05-09T00:00:00"/>
    <n v="2151"/>
    <s v="YouTube"/>
    <x v="2"/>
    <s v="Петр Иванов"/>
    <s v="Белорусская"/>
    <n v="9900"/>
    <s v="до 20 тыс."/>
    <x v="2"/>
  </r>
  <r>
    <d v="2021-05-02T00:00:00"/>
    <n v="2438"/>
    <m/>
    <x v="4"/>
    <s v="Иван Иванов"/>
    <s v="Киевская"/>
    <n v="23900"/>
    <s v="20-40 тыс."/>
    <x v="2"/>
  </r>
  <r>
    <d v="2021-03-29T00:00:00"/>
    <n v="1578"/>
    <m/>
    <x v="4"/>
    <s v="Виктор Петров"/>
    <s v="Котельники"/>
    <n v="23900"/>
    <s v="20-40 тыс."/>
    <x v="2"/>
  </r>
  <r>
    <d v="2021-06-22T00:00:00"/>
    <n v="2457"/>
    <m/>
    <x v="3"/>
    <s v="Семен Борисов"/>
    <s v="Сокольники"/>
    <n v="54900"/>
    <s v="свыше 40 тыс."/>
    <x v="1"/>
  </r>
  <r>
    <d v="2021-06-16T00:00:00"/>
    <n v="2863"/>
    <s v="Vkontakte"/>
    <x v="1"/>
    <s v="Петр Иванов"/>
    <s v="Химки"/>
    <n v="15900"/>
    <s v="до 20 тыс."/>
    <x v="1"/>
  </r>
  <r>
    <d v="2021-05-02T00:00:00"/>
    <n v="1685"/>
    <m/>
    <x v="0"/>
    <s v="Семен Борисов"/>
    <s v="Котельники"/>
    <n v="45900"/>
    <s v="свыше 40 тыс."/>
    <x v="0"/>
  </r>
  <r>
    <d v="2021-05-16T00:00:00"/>
    <n v="1931"/>
    <m/>
    <x v="1"/>
    <s v="Виктор Петров"/>
    <s v="Перово"/>
    <n v="15900"/>
    <s v="до 20 тыс."/>
    <x v="1"/>
  </r>
  <r>
    <d v="2021-05-02T00:00:00"/>
    <n v="2800"/>
    <m/>
    <x v="0"/>
    <s v="Иван Иванов"/>
    <s v="Киевская"/>
    <n v="45900"/>
    <s v="свыше 40 тыс."/>
    <x v="0"/>
  </r>
  <r>
    <d v="2021-06-22T00:00:00"/>
    <n v="1846"/>
    <m/>
    <x v="1"/>
    <s v="Петр Иванов"/>
    <s v="Курская"/>
    <n v="15900"/>
    <s v="до 20 тыс."/>
    <x v="1"/>
  </r>
  <r>
    <d v="2021-04-25T00:00:00"/>
    <n v="2390"/>
    <m/>
    <x v="0"/>
    <s v="Иван Иванов"/>
    <s v="Перово"/>
    <n v="45900"/>
    <s v="свыше 40 тыс."/>
    <x v="0"/>
  </r>
  <r>
    <d v="2021-05-31T00:00:00"/>
    <n v="1321"/>
    <s v="YouTube"/>
    <x v="0"/>
    <s v="Иван Иванов"/>
    <s v="Лужники"/>
    <n v="45900"/>
    <s v="свыше 40 тыс."/>
    <x v="0"/>
  </r>
  <r>
    <d v="2021-03-29T00:00:00"/>
    <n v="1718"/>
    <m/>
    <x v="4"/>
    <s v="Петр Иванов"/>
    <s v="Сокольники"/>
    <n v="23900"/>
    <s v="20-40 тыс."/>
    <x v="2"/>
  </r>
  <r>
    <d v="2021-04-25T00:00:00"/>
    <n v="2454"/>
    <s v="Google"/>
    <x v="1"/>
    <s v="Иван Иванов"/>
    <s v="Котельники"/>
    <n v="15900"/>
    <s v="до 20 тыс."/>
    <x v="1"/>
  </r>
  <r>
    <d v="2021-05-02T00:00:00"/>
    <n v="2828"/>
    <m/>
    <x v="1"/>
    <s v="Иван Иванов"/>
    <s v="Химки"/>
    <n v="15900"/>
    <s v="до 20 тыс."/>
    <x v="1"/>
  </r>
  <r>
    <d v="2021-06-22T00:00:00"/>
    <n v="1421"/>
    <m/>
    <x v="0"/>
    <s v="Виктор Петров"/>
    <s v="Химки"/>
    <n v="45900"/>
    <s v="свыше 40 тыс."/>
    <x v="0"/>
  </r>
  <r>
    <d v="2021-05-02T00:00:00"/>
    <n v="1630"/>
    <m/>
    <x v="2"/>
    <s v="Петр Иванов"/>
    <s v="Сокольники"/>
    <n v="9900"/>
    <s v="до 20 тыс."/>
    <x v="2"/>
  </r>
  <r>
    <d v="2021-04-16T00:00:00"/>
    <n v="1240"/>
    <s v="Google"/>
    <x v="2"/>
    <s v="Иван Иванов"/>
    <s v="Белорусская"/>
    <n v="9900"/>
    <s v="до 20 тыс."/>
    <x v="2"/>
  </r>
  <r>
    <d v="2021-04-26T00:00:00"/>
    <n v="1353"/>
    <s v="Facebook"/>
    <x v="1"/>
    <s v="Петр Иванов"/>
    <s v="Курская"/>
    <n v="15900"/>
    <s v="до 20 тыс."/>
    <x v="1"/>
  </r>
  <r>
    <d v="2021-04-25T00:00:00"/>
    <n v="1933"/>
    <m/>
    <x v="0"/>
    <s v="Петр Иванов"/>
    <s v="Котельники"/>
    <n v="45900"/>
    <s v="свыше 40 тыс."/>
    <x v="0"/>
  </r>
  <r>
    <d v="2021-06-17T00:00:00"/>
    <n v="2573"/>
    <s v="YouTube"/>
    <x v="4"/>
    <s v="Петр Иванов"/>
    <s v="Перово"/>
    <n v="23900"/>
    <s v="20-40 тыс."/>
    <x v="2"/>
  </r>
  <r>
    <d v="2021-04-30T00:00:00"/>
    <n v="2445"/>
    <s v="Facebook"/>
    <x v="3"/>
    <s v="Семен Борисов"/>
    <s v="Белорусская"/>
    <n v="54900"/>
    <s v="свыше 40 тыс."/>
    <x v="1"/>
  </r>
  <r>
    <d v="2021-05-17T00:00:00"/>
    <n v="2378"/>
    <s v="Facebook"/>
    <x v="0"/>
    <s v="Петр Иванов"/>
    <s v="Сокольники"/>
    <n v="45900"/>
    <s v="свыше 40 тыс."/>
    <x v="0"/>
  </r>
  <r>
    <d v="2021-05-12T00:00:00"/>
    <n v="1832"/>
    <s v="Facebook"/>
    <x v="0"/>
    <s v="Иван Иванов"/>
    <s v="Лужники"/>
    <n v="45900"/>
    <s v="свыше 40 тыс."/>
    <x v="0"/>
  </r>
  <r>
    <d v="2021-06-22T00:00:00"/>
    <n v="2042"/>
    <m/>
    <x v="2"/>
    <s v="Петр Иванов"/>
    <s v="Киевская"/>
    <n v="9900"/>
    <s v="до 20 тыс."/>
    <x v="2"/>
  </r>
  <r>
    <d v="2021-05-12T00:00:00"/>
    <n v="1614"/>
    <s v="YouTube"/>
    <x v="1"/>
    <s v="Петр Иванов"/>
    <s v="Лужники"/>
    <n v="15900"/>
    <s v="до 20 тыс."/>
    <x v="1"/>
  </r>
  <r>
    <d v="2021-04-07T00:00:00"/>
    <n v="1778"/>
    <s v="Google"/>
    <x v="2"/>
    <s v="Семен Борисов"/>
    <s v="Белорусская"/>
    <n v="9900"/>
    <s v="до 20 тыс."/>
    <x v="2"/>
  </r>
  <r>
    <d v="2021-05-17T00:00:00"/>
    <n v="1986"/>
    <m/>
    <x v="4"/>
    <s v="Иван Иванов"/>
    <s v="Лужники"/>
    <n v="23900"/>
    <s v="20-40 тыс."/>
    <x v="2"/>
  </r>
  <r>
    <d v="2021-05-02T00:00:00"/>
    <n v="2373"/>
    <m/>
    <x v="0"/>
    <s v="Семен Борисов"/>
    <s v="Перово"/>
    <n v="45900"/>
    <s v="свыше 40 тыс."/>
    <x v="0"/>
  </r>
  <r>
    <d v="2021-05-26T00:00:00"/>
    <n v="1352"/>
    <m/>
    <x v="1"/>
    <s v="Петр Иванов"/>
    <s v="Перово"/>
    <n v="15900"/>
    <s v="до 20 тыс."/>
    <x v="1"/>
  </r>
  <r>
    <d v="2021-06-18T00:00:00"/>
    <n v="1884"/>
    <s v="Facebook"/>
    <x v="2"/>
    <s v="Семен Борисов"/>
    <s v="Киевская"/>
    <n v="9900"/>
    <s v="до 20 тыс."/>
    <x v="2"/>
  </r>
  <r>
    <d v="2021-05-09T00:00:00"/>
    <n v="1768"/>
    <s v="Facebook"/>
    <x v="1"/>
    <s v="Иван Иванов"/>
    <s v="Лужники"/>
    <n v="15900"/>
    <s v="до 20 тыс."/>
    <x v="1"/>
  </r>
  <r>
    <d v="2021-05-12T00:00:00"/>
    <n v="1772"/>
    <m/>
    <x v="2"/>
    <s v="Семен Борисов"/>
    <s v="Химки"/>
    <n v="9900"/>
    <s v="до 20 тыс."/>
    <x v="2"/>
  </r>
  <r>
    <d v="2021-06-16T00:00:00"/>
    <n v="2200"/>
    <m/>
    <x v="1"/>
    <s v="Иван Иванов"/>
    <s v="Котельники"/>
    <n v="15900"/>
    <s v="до 20 тыс."/>
    <x v="1"/>
  </r>
  <r>
    <d v="2021-06-16T00:00:00"/>
    <n v="2375"/>
    <m/>
    <x v="2"/>
    <s v="Петр Иванов"/>
    <s v="Белорусская"/>
    <n v="9900"/>
    <s v="до 20 тыс."/>
    <x v="2"/>
  </r>
  <r>
    <d v="2021-05-02T00:00:00"/>
    <n v="2249"/>
    <m/>
    <x v="0"/>
    <s v="Иван Иванов"/>
    <s v="Перово"/>
    <n v="45900"/>
    <s v="свыше 40 тыс."/>
    <x v="0"/>
  </r>
  <r>
    <d v="2021-04-07T00:00:00"/>
    <n v="2246"/>
    <s v="Facebook"/>
    <x v="0"/>
    <s v="Петр Иванов"/>
    <s v="Химки"/>
    <n v="45900"/>
    <s v="свыше 40 тыс."/>
    <x v="0"/>
  </r>
  <r>
    <d v="2021-05-16T00:00:00"/>
    <n v="2522"/>
    <m/>
    <x v="2"/>
    <s v="Петр Иванов"/>
    <s v="Лужники"/>
    <n v="9900"/>
    <s v="до 20 тыс."/>
    <x v="2"/>
  </r>
  <r>
    <d v="2021-04-20T00:00:00"/>
    <n v="2049"/>
    <s v="Yandex"/>
    <x v="2"/>
    <s v="Семен Борисов"/>
    <s v="Химки"/>
    <n v="9900"/>
    <s v="до 20 тыс."/>
    <x v="2"/>
  </r>
  <r>
    <d v="2021-05-12T00:00:00"/>
    <n v="2076"/>
    <s v="Vkontakte"/>
    <x v="0"/>
    <s v="Семен Борисов"/>
    <s v="Белорусская"/>
    <n v="45900"/>
    <s v="свыше 40 тыс."/>
    <x v="0"/>
  </r>
  <r>
    <d v="2021-06-18T00:00:00"/>
    <n v="2861"/>
    <m/>
    <x v="2"/>
    <s v="Петр Иванов"/>
    <s v="Лужники"/>
    <n v="9900"/>
    <s v="до 20 тыс."/>
    <x v="2"/>
  </r>
  <r>
    <d v="2021-06-22T00:00:00"/>
    <n v="2146"/>
    <m/>
    <x v="2"/>
    <s v="Иван Иванов"/>
    <s v="Киевская"/>
    <n v="9900"/>
    <s v="до 20 тыс."/>
    <x v="2"/>
  </r>
  <r>
    <d v="2021-04-04T00:00:00"/>
    <n v="1847"/>
    <m/>
    <x v="1"/>
    <s v="Семен Борисов"/>
    <s v="Химки"/>
    <n v="15900"/>
    <s v="до 20 тыс."/>
    <x v="1"/>
  </r>
  <r>
    <d v="2021-05-26T00:00:00"/>
    <n v="1820"/>
    <m/>
    <x v="3"/>
    <s v="Иван Иванов"/>
    <s v="Химки"/>
    <n v="54900"/>
    <s v="свыше 40 тыс."/>
    <x v="1"/>
  </r>
  <r>
    <d v="2021-05-26T00:00:00"/>
    <n v="1720"/>
    <m/>
    <x v="1"/>
    <s v="Петр Иванов"/>
    <s v="Сокольники"/>
    <n v="15900"/>
    <s v="до 20 тыс."/>
    <x v="1"/>
  </r>
  <r>
    <d v="2021-04-25T00:00:00"/>
    <n v="1647"/>
    <s v="Vkontakte"/>
    <x v="2"/>
    <s v="Семен Борисов"/>
    <s v="Лужники"/>
    <n v="9900"/>
    <s v="до 20 тыс."/>
    <x v="2"/>
  </r>
  <r>
    <d v="2021-06-18T00:00:00"/>
    <n v="1214"/>
    <m/>
    <x v="1"/>
    <s v="Иван Иванов"/>
    <s v="Курская"/>
    <n v="15900"/>
    <s v="до 20 тыс."/>
    <x v="1"/>
  </r>
  <r>
    <d v="2021-05-02T00:00:00"/>
    <n v="2682"/>
    <m/>
    <x v="0"/>
    <s v="Виктор Петров"/>
    <s v="Химки"/>
    <n v="45900"/>
    <s v="свыше 40 тыс."/>
    <x v="0"/>
  </r>
  <r>
    <d v="2021-03-29T00:00:00"/>
    <n v="2559"/>
    <m/>
    <x v="4"/>
    <s v="Петр Иванов"/>
    <s v="Лужники"/>
    <n v="23900"/>
    <s v="20-40 тыс."/>
    <x v="2"/>
  </r>
  <r>
    <d v="2021-05-02T00:00:00"/>
    <n v="2305"/>
    <m/>
    <x v="0"/>
    <s v="Семен Борисов"/>
    <s v="Сокольники"/>
    <n v="45900"/>
    <s v="свыше 40 тыс."/>
    <x v="0"/>
  </r>
  <r>
    <d v="2021-05-02T00:00:00"/>
    <n v="2072"/>
    <m/>
    <x v="1"/>
    <s v="Петр Иванов"/>
    <s v="Перово"/>
    <n v="15900"/>
    <s v="до 20 тыс."/>
    <x v="1"/>
  </r>
  <r>
    <d v="2021-06-16T00:00:00"/>
    <n v="2618"/>
    <s v="Instagram"/>
    <x v="1"/>
    <s v="Иван Иванов"/>
    <s v="Лужники"/>
    <n v="15900"/>
    <s v="до 20 тыс."/>
    <x v="1"/>
  </r>
  <r>
    <d v="2021-05-02T00:00:00"/>
    <n v="1473"/>
    <s v="Yandex"/>
    <x v="3"/>
    <s v="Семен Борисов"/>
    <s v="Химки"/>
    <n v="54900"/>
    <s v="свыше 40 тыс."/>
    <x v="1"/>
  </r>
  <r>
    <d v="2021-05-02T00:00:00"/>
    <n v="2454"/>
    <s v="Facebook"/>
    <x v="2"/>
    <s v="Петр Иванов"/>
    <s v="Перово"/>
    <n v="9900"/>
    <s v="до 20 тыс."/>
    <x v="2"/>
  </r>
  <r>
    <d v="2021-05-02T00:00:00"/>
    <n v="2597"/>
    <m/>
    <x v="2"/>
    <s v="Иван Иванов"/>
    <s v="Сокольники"/>
    <n v="9900"/>
    <s v="до 20 тыс."/>
    <x v="2"/>
  </r>
  <r>
    <d v="2021-06-16T00:00:00"/>
    <n v="2345"/>
    <m/>
    <x v="2"/>
    <s v="Семен Борисов"/>
    <s v="Киевская"/>
    <n v="9900"/>
    <s v="до 20 тыс."/>
    <x v="2"/>
  </r>
  <r>
    <d v="2021-05-12T00:00:00"/>
    <n v="2885"/>
    <m/>
    <x v="2"/>
    <s v="Петр Иванов"/>
    <s v="Лужники"/>
    <n v="9900"/>
    <s v="до 20 тыс."/>
    <x v="2"/>
  </r>
  <r>
    <d v="2021-04-16T00:00:00"/>
    <n v="2084"/>
    <s v="Google"/>
    <x v="2"/>
    <s v="Семен Борисов"/>
    <s v="Киевская"/>
    <n v="9900"/>
    <s v="до 20 тыс."/>
    <x v="2"/>
  </r>
  <r>
    <d v="2021-06-16T00:00:00"/>
    <n v="1501"/>
    <m/>
    <x v="1"/>
    <s v="Петр Иванов"/>
    <s v="Химки"/>
    <n v="15900"/>
    <s v="до 20 тыс."/>
    <x v="1"/>
  </r>
  <r>
    <d v="2021-04-04T00:00:00"/>
    <n v="1230"/>
    <m/>
    <x v="0"/>
    <s v="Петр Иванов"/>
    <s v="Лужники"/>
    <n v="45900"/>
    <s v="свыше 40 тыс."/>
    <x v="0"/>
  </r>
  <r>
    <d v="2021-06-22T00:00:00"/>
    <n v="2880"/>
    <m/>
    <x v="1"/>
    <s v="Петр Иванов"/>
    <s v="Сокольники"/>
    <n v="15900"/>
    <s v="до 20 тыс."/>
    <x v="1"/>
  </r>
  <r>
    <d v="2021-05-02T00:00:00"/>
    <n v="2185"/>
    <s v="YouTube"/>
    <x v="1"/>
    <s v="Виктор Петров"/>
    <s v="Белорусская"/>
    <n v="15900"/>
    <s v="до 20 тыс."/>
    <x v="1"/>
  </r>
  <r>
    <d v="2021-05-17T00:00:00"/>
    <n v="1254"/>
    <s v="Google"/>
    <x v="1"/>
    <s v="Иван Иванов"/>
    <s v="Перово"/>
    <n v="15900"/>
    <s v="до 20 тыс."/>
    <x v="1"/>
  </r>
  <r>
    <d v="2021-05-02T00:00:00"/>
    <n v="2424"/>
    <s v="Google"/>
    <x v="0"/>
    <s v="Иван Иванов"/>
    <s v="Сокольники"/>
    <n v="45900"/>
    <s v="свыше 40 тыс."/>
    <x v="0"/>
  </r>
  <r>
    <d v="2021-05-12T00:00:00"/>
    <n v="1572"/>
    <s v="Google"/>
    <x v="1"/>
    <s v="Петр Иванов"/>
    <s v="Лужники"/>
    <n v="15900"/>
    <s v="до 20 тыс."/>
    <x v="1"/>
  </r>
  <r>
    <d v="2021-05-02T00:00:00"/>
    <n v="1984"/>
    <s v="Facebook"/>
    <x v="1"/>
    <s v="Семен Борисов"/>
    <s v="Киевская"/>
    <n v="15900"/>
    <s v="до 20 тыс."/>
    <x v="1"/>
  </r>
  <r>
    <d v="2021-06-22T00:00:00"/>
    <n v="2511"/>
    <m/>
    <x v="3"/>
    <s v="Петр Иванов"/>
    <s v="Лужники"/>
    <n v="54900"/>
    <s v="свыше 40 тыс."/>
    <x v="1"/>
  </r>
  <r>
    <d v="2021-05-16T00:00:00"/>
    <n v="1951"/>
    <s v="Yandex"/>
    <x v="1"/>
    <s v="Иван Иванов"/>
    <s v="Киевская"/>
    <n v="15900"/>
    <s v="до 20 тыс."/>
    <x v="1"/>
  </r>
  <r>
    <d v="2021-05-02T00:00:00"/>
    <n v="1831"/>
    <s v="Yandex"/>
    <x v="1"/>
    <s v="Петр Иванов"/>
    <s v="Лужники"/>
    <n v="15900"/>
    <s v="до 20 тыс."/>
    <x v="1"/>
  </r>
  <r>
    <d v="2021-06-22T00:00:00"/>
    <n v="1845"/>
    <m/>
    <x v="4"/>
    <s v="Петр Иванов"/>
    <s v="Химки"/>
    <n v="23900"/>
    <s v="20-40 тыс."/>
    <x v="2"/>
  </r>
  <r>
    <d v="2021-04-04T00:00:00"/>
    <n v="2260"/>
    <m/>
    <x v="1"/>
    <s v="Семен Борисов"/>
    <s v="Курская"/>
    <n v="15900"/>
    <s v="до 20 тыс."/>
    <x v="1"/>
  </r>
  <r>
    <d v="2021-05-16T00:00:00"/>
    <n v="2728"/>
    <m/>
    <x v="0"/>
    <s v="Петр Иванов"/>
    <s v="Перово"/>
    <n v="45900"/>
    <s v="свыше 40 тыс."/>
    <x v="0"/>
  </r>
  <r>
    <d v="2021-04-16T00:00:00"/>
    <n v="1349"/>
    <s v="Yandex"/>
    <x v="4"/>
    <s v="Иван Иванов"/>
    <s v="Перово"/>
    <n v="23900"/>
    <s v="20-40 тыс."/>
    <x v="2"/>
  </r>
  <r>
    <d v="2021-04-20T00:00:00"/>
    <n v="1693"/>
    <m/>
    <x v="1"/>
    <s v="Семен Борисов"/>
    <s v="Лужники"/>
    <n v="15900"/>
    <s v="до 20 тыс."/>
    <x v="1"/>
  </r>
  <r>
    <d v="2021-03-30T00:00:00"/>
    <n v="1969"/>
    <m/>
    <x v="0"/>
    <s v="Семен Борисов"/>
    <s v="Киевская"/>
    <n v="45900"/>
    <s v="свыше 40 тыс."/>
    <x v="0"/>
  </r>
  <r>
    <d v="2021-05-26T00:00:00"/>
    <n v="1673"/>
    <m/>
    <x v="1"/>
    <s v="Семен Борисов"/>
    <s v="Котельники"/>
    <n v="15900"/>
    <s v="до 20 тыс."/>
    <x v="1"/>
  </r>
  <r>
    <d v="2021-06-17T00:00:00"/>
    <n v="2031"/>
    <m/>
    <x v="2"/>
    <s v="Петр Иванов"/>
    <s v="Химки"/>
    <n v="9900"/>
    <s v="до 20 тыс."/>
    <x v="2"/>
  </r>
  <r>
    <d v="2021-04-20T00:00:00"/>
    <n v="1775"/>
    <m/>
    <x v="1"/>
    <s v="Иван Иванов"/>
    <s v="Химки"/>
    <n v="15900"/>
    <s v="до 20 тыс."/>
    <x v="1"/>
  </r>
  <r>
    <d v="2021-06-22T00:00:00"/>
    <n v="2595"/>
    <m/>
    <x v="4"/>
    <s v="Семен Борисов"/>
    <s v="Химки"/>
    <n v="23900"/>
    <s v="20-40 тыс."/>
    <x v="2"/>
  </r>
  <r>
    <d v="2021-06-22T00:00:00"/>
    <n v="1618"/>
    <s v="Instagram"/>
    <x v="2"/>
    <s v="Семен Борисов"/>
    <s v="Котельники"/>
    <n v="9900"/>
    <s v="до 20 тыс."/>
    <x v="2"/>
  </r>
  <r>
    <d v="2021-05-17T00:00:00"/>
    <n v="1511"/>
    <m/>
    <x v="2"/>
    <s v="Петр Иванов"/>
    <s v="Котельники"/>
    <n v="9900"/>
    <s v="до 20 тыс."/>
    <x v="2"/>
  </r>
  <r>
    <d v="2021-05-31T00:00:00"/>
    <n v="2161"/>
    <m/>
    <x v="1"/>
    <s v="Иван Иванов"/>
    <s v="Сокольники"/>
    <n v="15900"/>
    <s v="до 20 тыс."/>
    <x v="1"/>
  </r>
  <r>
    <d v="2021-04-26T00:00:00"/>
    <n v="2782"/>
    <m/>
    <x v="2"/>
    <s v="Виктор Петров"/>
    <s v="Котельники"/>
    <n v="9900"/>
    <s v="до 20 тыс."/>
    <x v="2"/>
  </r>
  <r>
    <d v="2021-05-02T00:00:00"/>
    <n v="1868"/>
    <m/>
    <x v="1"/>
    <s v="Иван Иванов"/>
    <s v="Лужники"/>
    <n v="15900"/>
    <s v="до 20 тыс."/>
    <x v="1"/>
  </r>
  <r>
    <d v="2021-06-22T00:00:00"/>
    <n v="1614"/>
    <m/>
    <x v="2"/>
    <s v="Виктор Петров"/>
    <s v="Сокольники"/>
    <n v="9900"/>
    <s v="до 20 тыс."/>
    <x v="2"/>
  </r>
  <r>
    <d v="2021-06-22T00:00:00"/>
    <n v="2705"/>
    <s v="Facebook"/>
    <x v="1"/>
    <s v="Иван Иванов"/>
    <s v="Перово"/>
    <n v="15900"/>
    <s v="до 20 тыс."/>
    <x v="1"/>
  </r>
  <r>
    <d v="2021-05-02T00:00:00"/>
    <n v="1334"/>
    <m/>
    <x v="2"/>
    <s v="Семен Борисов"/>
    <s v="Лужники"/>
    <n v="9900"/>
    <s v="до 20 тыс.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0859E-C50F-44FC-B271-1413A47C8175}" name="Сводная таблица2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showAll="0">
      <items count="25">
        <item x="11"/>
        <item x="18"/>
        <item x="17"/>
        <item x="20"/>
        <item x="0"/>
        <item x="5"/>
        <item x="3"/>
        <item x="12"/>
        <item x="15"/>
        <item x="1"/>
        <item x="7"/>
        <item x="10"/>
        <item x="8"/>
        <item x="13"/>
        <item x="22"/>
        <item x="6"/>
        <item x="19"/>
        <item x="4"/>
        <item x="2"/>
        <item x="9"/>
        <item x="21"/>
        <item x="16"/>
        <item x="14"/>
        <item x="23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dragToRow="0" dragToCol="0" dragToPage="0" showAll="0" defaultSubtotal="0"/>
    <pivotField dragToRow="0" dragToCol="0" dragToPage="0" showAll="0" defaultSubtota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" fld="6" baseField="0" baseItem="0"/>
    <dataField name="Сумма по полю Премия" fld="7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65B27-E750-469C-8E40-2E44053A0663}" name="Сводная таблица3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3" firstHeaderRow="0" firstDataRow="1" firstDataCol="1"/>
  <pivotFields count="10">
    <pivotField showAll="0">
      <items count="25">
        <item x="11"/>
        <item x="18"/>
        <item x="17"/>
        <item x="20"/>
        <item x="0"/>
        <item x="5"/>
        <item x="3"/>
        <item x="12"/>
        <item x="15"/>
        <item x="1"/>
        <item x="7"/>
        <item x="10"/>
        <item x="8"/>
        <item x="13"/>
        <item x="22"/>
        <item x="6"/>
        <item x="19"/>
        <item x="4"/>
        <item x="2"/>
        <item x="9"/>
        <item x="21"/>
        <item x="16"/>
        <item x="14"/>
        <item x="23"/>
        <item t="default"/>
      </items>
    </pivotField>
    <pivotField showAll="0"/>
    <pivotField showAll="0"/>
    <pivotField showAll="0"/>
    <pivotField showAll="0"/>
    <pivotField axis="axisRow" showAll="0">
      <items count="10">
        <item x="1"/>
        <item x="4"/>
        <item x="6"/>
        <item x="7"/>
        <item x="3"/>
        <item x="5"/>
        <item x="2"/>
        <item x="0"/>
        <item x="8"/>
        <item t="default"/>
      </items>
    </pivotField>
    <pivotField dataField="1" showAll="0"/>
    <pivotField dragToRow="0" dragToCol="0" dragToPage="0" showAll="0" defaultSubtotal="0"/>
    <pivotField dataField="1" dragToRow="0" dragToCol="0" dragToPage="0" showAll="0" defaultSubtotal="0"/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" fld="6" baseField="0" baseItem="0"/>
    <dataField name="Сумма по полю Процент выполнения плана" fld="8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1C024-47B5-4535-8566-9646FFAB1744}" name="Сводная таблица4" cacheId="4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8" firstHeaderRow="1" firstDataRow="1" firstDataCol="1"/>
  <pivotFields count="10">
    <pivotField showAll="0">
      <items count="25">
        <item x="11"/>
        <item x="18"/>
        <item x="17"/>
        <item x="20"/>
        <item x="0"/>
        <item x="5"/>
        <item x="3"/>
        <item x="12"/>
        <item x="15"/>
        <item x="1"/>
        <item x="7"/>
        <item x="10"/>
        <item x="8"/>
        <item x="13"/>
        <item x="22"/>
        <item x="6"/>
        <item x="19"/>
        <item x="4"/>
        <item x="2"/>
        <item x="9"/>
        <item x="21"/>
        <item x="16"/>
        <item x="14"/>
        <item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Сумма по полю Сумм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AEEC0-98C6-45FC-A790-B8C68B44D4C6}" name="Сводная таблица5" cacheId="4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dataField="1" showAll="0">
      <items count="9">
        <item x="2"/>
        <item x="5"/>
        <item x="0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Купленный товар" fld="3" subtotal="count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9955B-F35F-43C0-A19C-77F0C2BA1408}" name="Сводная таблица7" cacheId="4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numFmtId="14" showAll="0"/>
    <pivotField showAll="0"/>
    <pivotField showAll="0"/>
    <pivotField dataField="1" showAll="0">
      <items count="8">
        <item x="2"/>
        <item x="5"/>
        <item x="0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Купленный товар" fld="3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:I1210" totalsRowShown="0">
  <autoFilter ref="A1:I1210" xr:uid="{00000000-0009-0000-0100-000003000000}"/>
  <tableColumns count="9">
    <tableColumn id="1" xr3:uid="{00000000-0010-0000-0000-000001000000}" name="Дата" dataDxfId="2"/>
    <tableColumn id="2" xr3:uid="{00000000-0010-0000-0000-000002000000}" name="Клиент"/>
    <tableColumn id="3" xr3:uid="{00000000-0010-0000-0000-000003000000}" name="Рекламный канал"/>
    <tableColumn id="4" xr3:uid="{00000000-0010-0000-0000-000004000000}" name="Купленный товар"/>
    <tableColumn id="5" xr3:uid="{00000000-0010-0000-0000-000005000000}" name="Менеджер"/>
    <tableColumn id="6" xr3:uid="{00000000-0010-0000-0000-000006000000}" name="Точка продаж"/>
    <tableColumn id="7" xr3:uid="{00000000-0010-0000-0000-000007000000}" name="Сумма"/>
    <tableColumn id="8" xr3:uid="{51C9A250-B9A9-4122-9509-1FA114C13975}" name="Сегмент" dataDxfId="1">
      <calculatedColumnFormula>IF(G2&lt;20000, "до 20 тыс.", IF(G2&lt;=40000, "20-40 тыс.", "свыше 40 тыс."))</calculatedColumnFormula>
    </tableColumn>
    <tableColumn id="10" xr3:uid="{82068CCD-3993-4A25-8A70-35A854596FD6}" name="Группа" dataDxfId="0">
      <calculatedColumnFormula>IF(OR(D2="Ноутбук", D2="Системный блок"), "Компьютеры",
  IF(OR(D2="Телефон", D2="Планшет"), "Мобильные устройства",
  "Аксессуары"))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077C9-B938-4A6E-8880-69956C9176B3}">
  <dimension ref="A3:C9"/>
  <sheetViews>
    <sheetView workbookViewId="0">
      <selection activeCell="C4" sqref="C4"/>
    </sheetView>
  </sheetViews>
  <sheetFormatPr defaultRowHeight="15.5" x14ac:dyDescent="0.35"/>
  <cols>
    <col min="1" max="1" width="16.33203125" bestFit="1" customWidth="1"/>
    <col min="2" max="2" width="20.75" bestFit="1" customWidth="1"/>
    <col min="3" max="3" width="21.83203125" bestFit="1" customWidth="1"/>
  </cols>
  <sheetData>
    <row r="3" spans="1:3" x14ac:dyDescent="0.35">
      <c r="A3" s="2" t="s">
        <v>32</v>
      </c>
      <c r="B3" t="s">
        <v>35</v>
      </c>
      <c r="C3" t="s">
        <v>36</v>
      </c>
    </row>
    <row r="4" spans="1:3" x14ac:dyDescent="0.35">
      <c r="A4" s="3" t="s">
        <v>8</v>
      </c>
      <c r="B4">
        <v>2529100</v>
      </c>
      <c r="C4" s="5">
        <v>126455</v>
      </c>
    </row>
    <row r="5" spans="1:3" x14ac:dyDescent="0.35">
      <c r="A5" s="3" t="s">
        <v>14</v>
      </c>
      <c r="B5">
        <v>10488100</v>
      </c>
      <c r="C5" s="5">
        <v>524405</v>
      </c>
    </row>
    <row r="6" spans="1:3" x14ac:dyDescent="0.35">
      <c r="A6" s="3" t="s">
        <v>18</v>
      </c>
      <c r="B6">
        <v>8049100</v>
      </c>
      <c r="C6" s="5">
        <v>402455</v>
      </c>
    </row>
    <row r="7" spans="1:3" x14ac:dyDescent="0.35">
      <c r="A7" s="3" t="s">
        <v>23</v>
      </c>
      <c r="B7">
        <v>8241800</v>
      </c>
      <c r="C7" s="5">
        <v>412090</v>
      </c>
    </row>
    <row r="8" spans="1:3" x14ac:dyDescent="0.35">
      <c r="A8" s="3" t="s">
        <v>33</v>
      </c>
      <c r="C8" s="5">
        <v>0</v>
      </c>
    </row>
    <row r="9" spans="1:3" x14ac:dyDescent="0.35">
      <c r="A9" s="3" t="s">
        <v>34</v>
      </c>
      <c r="B9">
        <v>29308100</v>
      </c>
      <c r="C9" s="5">
        <v>1465405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FB0D-D730-41BD-B31C-1C5A12A105DA}">
  <dimension ref="A3:C13"/>
  <sheetViews>
    <sheetView workbookViewId="0">
      <selection activeCell="C3" sqref="C3"/>
    </sheetView>
  </sheetViews>
  <sheetFormatPr defaultRowHeight="15.5" x14ac:dyDescent="0.35"/>
  <cols>
    <col min="1" max="1" width="16.33203125" bestFit="1" customWidth="1"/>
    <col min="2" max="2" width="20.75" bestFit="1" customWidth="1"/>
    <col min="3" max="3" width="39.6640625" bestFit="1" customWidth="1"/>
  </cols>
  <sheetData>
    <row r="3" spans="1:3" x14ac:dyDescent="0.35">
      <c r="A3" s="2" t="s">
        <v>32</v>
      </c>
      <c r="B3" t="s">
        <v>35</v>
      </c>
      <c r="C3" t="s">
        <v>37</v>
      </c>
    </row>
    <row r="4" spans="1:3" x14ac:dyDescent="0.35">
      <c r="A4" s="3" t="s">
        <v>11</v>
      </c>
      <c r="B4">
        <v>2843700</v>
      </c>
      <c r="C4" s="4">
        <v>0.56874000000000002</v>
      </c>
    </row>
    <row r="5" spans="1:3" x14ac:dyDescent="0.35">
      <c r="A5" s="3" t="s">
        <v>19</v>
      </c>
      <c r="B5">
        <v>3045100</v>
      </c>
      <c r="C5" s="4">
        <v>0.60902000000000001</v>
      </c>
    </row>
    <row r="6" spans="1:3" x14ac:dyDescent="0.35">
      <c r="A6" s="3" t="s">
        <v>26</v>
      </c>
      <c r="B6">
        <v>2662400</v>
      </c>
      <c r="C6" s="4">
        <v>0.53247999999999995</v>
      </c>
    </row>
    <row r="7" spans="1:3" x14ac:dyDescent="0.35">
      <c r="A7" s="3" t="s">
        <v>28</v>
      </c>
      <c r="B7">
        <v>1990300</v>
      </c>
      <c r="C7" s="4">
        <v>0.39806000000000002</v>
      </c>
    </row>
    <row r="8" spans="1:3" x14ac:dyDescent="0.35">
      <c r="A8" s="3" t="s">
        <v>17</v>
      </c>
      <c r="B8">
        <v>7444100</v>
      </c>
      <c r="C8" s="4">
        <v>1.48882</v>
      </c>
    </row>
    <row r="9" spans="1:3" x14ac:dyDescent="0.35">
      <c r="A9" s="3" t="s">
        <v>20</v>
      </c>
      <c r="B9">
        <v>5149300</v>
      </c>
      <c r="C9" s="4">
        <v>1.02986</v>
      </c>
    </row>
    <row r="10" spans="1:3" x14ac:dyDescent="0.35">
      <c r="A10" s="3" t="s">
        <v>15</v>
      </c>
      <c r="B10">
        <v>2933900</v>
      </c>
      <c r="C10" s="4">
        <v>0.58677999999999997</v>
      </c>
    </row>
    <row r="11" spans="1:3" x14ac:dyDescent="0.35">
      <c r="A11" s="3" t="s">
        <v>9</v>
      </c>
      <c r="B11">
        <v>3239300</v>
      </c>
      <c r="C11" s="4">
        <v>0.64785999999999999</v>
      </c>
    </row>
    <row r="12" spans="1:3" x14ac:dyDescent="0.35">
      <c r="A12" s="3" t="s">
        <v>33</v>
      </c>
      <c r="C12" s="4">
        <v>0</v>
      </c>
    </row>
    <row r="13" spans="1:3" x14ac:dyDescent="0.35">
      <c r="A13" s="3" t="s">
        <v>34</v>
      </c>
      <c r="B13">
        <v>29308100</v>
      </c>
      <c r="C13" s="4">
        <v>5.8616200000000003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D4EA-4DFF-4C16-BF79-E070C732D4FB}">
  <dimension ref="A3:B18"/>
  <sheetViews>
    <sheetView workbookViewId="0">
      <selection activeCell="A5" sqref="A5"/>
    </sheetView>
  </sheetViews>
  <sheetFormatPr defaultRowHeight="15.5" x14ac:dyDescent="0.35"/>
  <cols>
    <col min="1" max="1" width="20.33203125" bestFit="1" customWidth="1"/>
    <col min="2" max="2" width="20.75" bestFit="1" customWidth="1"/>
  </cols>
  <sheetData>
    <row r="3" spans="1:2" x14ac:dyDescent="0.35">
      <c r="A3" s="2" t="s">
        <v>32</v>
      </c>
      <c r="B3" t="s">
        <v>35</v>
      </c>
    </row>
    <row r="4" spans="1:2" x14ac:dyDescent="0.35">
      <c r="A4" s="3" t="s">
        <v>38</v>
      </c>
    </row>
    <row r="5" spans="1:2" x14ac:dyDescent="0.35">
      <c r="A5" s="3" t="s">
        <v>39</v>
      </c>
      <c r="B5">
        <v>3109800</v>
      </c>
    </row>
    <row r="6" spans="1:2" x14ac:dyDescent="0.35">
      <c r="A6" s="3" t="s">
        <v>40</v>
      </c>
      <c r="B6">
        <v>1063500</v>
      </c>
    </row>
    <row r="7" spans="1:2" x14ac:dyDescent="0.35">
      <c r="A7" s="3" t="s">
        <v>41</v>
      </c>
      <c r="B7">
        <v>787700</v>
      </c>
    </row>
    <row r="8" spans="1:2" x14ac:dyDescent="0.35">
      <c r="A8" s="3" t="s">
        <v>42</v>
      </c>
      <c r="B8">
        <v>4541000</v>
      </c>
    </row>
    <row r="9" spans="1:2" x14ac:dyDescent="0.35">
      <c r="A9" s="3" t="s">
        <v>43</v>
      </c>
      <c r="B9">
        <v>4746200</v>
      </c>
    </row>
    <row r="10" spans="1:2" x14ac:dyDescent="0.35">
      <c r="A10" s="3" t="s">
        <v>44</v>
      </c>
      <c r="B10">
        <v>1489300</v>
      </c>
    </row>
    <row r="11" spans="1:2" x14ac:dyDescent="0.35">
      <c r="A11" s="3" t="s">
        <v>45</v>
      </c>
      <c r="B11">
        <v>4427700</v>
      </c>
    </row>
    <row r="12" spans="1:2" x14ac:dyDescent="0.35">
      <c r="A12" s="3" t="s">
        <v>46</v>
      </c>
      <c r="B12">
        <v>1687800</v>
      </c>
    </row>
    <row r="13" spans="1:2" x14ac:dyDescent="0.35">
      <c r="A13" s="3" t="s">
        <v>47</v>
      </c>
      <c r="B13">
        <v>889700</v>
      </c>
    </row>
    <row r="14" spans="1:2" x14ac:dyDescent="0.35">
      <c r="A14" s="3" t="s">
        <v>48</v>
      </c>
      <c r="B14">
        <v>834700</v>
      </c>
    </row>
    <row r="15" spans="1:2" x14ac:dyDescent="0.35">
      <c r="A15" s="3" t="s">
        <v>49</v>
      </c>
      <c r="B15">
        <v>760000</v>
      </c>
    </row>
    <row r="16" spans="1:2" x14ac:dyDescent="0.35">
      <c r="A16" s="3" t="s">
        <v>50</v>
      </c>
      <c r="B16">
        <v>2466500</v>
      </c>
    </row>
    <row r="17" spans="1:2" x14ac:dyDescent="0.35">
      <c r="A17" s="3" t="s">
        <v>51</v>
      </c>
      <c r="B17">
        <v>2504200</v>
      </c>
    </row>
    <row r="18" spans="1:2" x14ac:dyDescent="0.35">
      <c r="A18" s="3" t="s">
        <v>34</v>
      </c>
      <c r="B18">
        <v>29308100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86B8-FDDB-4830-A7F3-647A953FBB17}">
  <dimension ref="A3:B8"/>
  <sheetViews>
    <sheetView tabSelected="1" workbookViewId="0">
      <selection activeCell="A3" sqref="A3"/>
    </sheetView>
  </sheetViews>
  <sheetFormatPr defaultRowHeight="15.5" x14ac:dyDescent="0.35"/>
  <cols>
    <col min="1" max="1" width="16.33203125" bestFit="1" customWidth="1"/>
    <col min="2" max="2" width="34.75" bestFit="1" customWidth="1"/>
  </cols>
  <sheetData>
    <row r="3" spans="1:2" x14ac:dyDescent="0.35">
      <c r="A3" s="2" t="s">
        <v>32</v>
      </c>
      <c r="B3" t="s">
        <v>56</v>
      </c>
    </row>
    <row r="4" spans="1:2" x14ac:dyDescent="0.35">
      <c r="A4" s="3" t="s">
        <v>53</v>
      </c>
      <c r="B4" s="4">
        <v>8.0231596360628613E-2</v>
      </c>
    </row>
    <row r="5" spans="1:2" x14ac:dyDescent="0.35">
      <c r="A5" s="3" t="s">
        <v>54</v>
      </c>
      <c r="B5" s="4">
        <v>0.63275434243176176</v>
      </c>
    </row>
    <row r="6" spans="1:2" x14ac:dyDescent="0.35">
      <c r="A6" s="3" t="s">
        <v>55</v>
      </c>
      <c r="B6" s="4">
        <v>0.28701406120760958</v>
      </c>
    </row>
    <row r="7" spans="1:2" x14ac:dyDescent="0.35">
      <c r="A7" s="3" t="s">
        <v>33</v>
      </c>
      <c r="B7" s="4">
        <v>0</v>
      </c>
    </row>
    <row r="8" spans="1:2" x14ac:dyDescent="0.35">
      <c r="A8" s="3" t="s">
        <v>34</v>
      </c>
      <c r="B8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E605-50C9-43C9-BA9A-A30F909CDF39}">
  <dimension ref="A3:B7"/>
  <sheetViews>
    <sheetView workbookViewId="0">
      <selection activeCell="A3" sqref="A3"/>
    </sheetView>
  </sheetViews>
  <sheetFormatPr defaultRowHeight="15.5" x14ac:dyDescent="0.35"/>
  <cols>
    <col min="1" max="1" width="21.08203125" bestFit="1" customWidth="1"/>
    <col min="2" max="2" width="34.75" bestFit="1" customWidth="1"/>
  </cols>
  <sheetData>
    <row r="3" spans="1:2" x14ac:dyDescent="0.35">
      <c r="A3" s="2" t="s">
        <v>32</v>
      </c>
      <c r="B3" t="s">
        <v>56</v>
      </c>
    </row>
    <row r="4" spans="1:2" x14ac:dyDescent="0.35">
      <c r="A4" s="3" t="s">
        <v>58</v>
      </c>
      <c r="B4" s="4">
        <v>0.3556658395368073</v>
      </c>
    </row>
    <row r="5" spans="1:2" x14ac:dyDescent="0.35">
      <c r="A5" s="3" t="s">
        <v>59</v>
      </c>
      <c r="B5" s="4">
        <v>0.21009098428453268</v>
      </c>
    </row>
    <row r="6" spans="1:2" x14ac:dyDescent="0.35">
      <c r="A6" s="3" t="s">
        <v>60</v>
      </c>
      <c r="B6" s="4">
        <v>0.43424317617866004</v>
      </c>
    </row>
    <row r="7" spans="1:2" x14ac:dyDescent="0.35">
      <c r="A7" s="3" t="s">
        <v>34</v>
      </c>
      <c r="B7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0"/>
  <sheetViews>
    <sheetView zoomScale="85" zoomScaleNormal="85" workbookViewId="0">
      <selection activeCell="I2" sqref="I2"/>
    </sheetView>
  </sheetViews>
  <sheetFormatPr defaultColWidth="11.1640625" defaultRowHeight="15.5" x14ac:dyDescent="0.35"/>
  <cols>
    <col min="1" max="1" width="11.1640625" customWidth="1"/>
    <col min="3" max="3" width="18.6640625" customWidth="1"/>
    <col min="4" max="4" width="18.1640625" customWidth="1"/>
    <col min="5" max="5" width="12.6640625" customWidth="1"/>
    <col min="6" max="6" width="15.5" customWidth="1"/>
    <col min="9" max="9" width="21.0820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</v>
      </c>
      <c r="I1" t="s">
        <v>57</v>
      </c>
    </row>
    <row r="2" spans="1:9" x14ac:dyDescent="0.35">
      <c r="A2" s="1">
        <v>44302</v>
      </c>
      <c r="B2">
        <v>1888</v>
      </c>
      <c r="D2" t="s">
        <v>7</v>
      </c>
      <c r="E2" t="s">
        <v>8</v>
      </c>
      <c r="F2" t="s">
        <v>9</v>
      </c>
      <c r="G2">
        <v>45900</v>
      </c>
      <c r="H2" t="str">
        <f>IF(G2&lt;20000, "до 20 тыс.", IF(G2&lt;=40000, "20-40 тыс.", "свыше 40 тыс."))</f>
        <v>свыше 40 тыс.</v>
      </c>
      <c r="I2" t="str">
        <f t="shared" ref="I2:I65" si="0">IF(OR(D2="Ноутбук", D2="Системный блок"), "Компьютеры",
  IF(OR(D2="Телефон", D2="Планшет"), "Мобильные устройства",
  "Аксессуары"))</f>
        <v>Компьютеры</v>
      </c>
    </row>
    <row r="3" spans="1:9" x14ac:dyDescent="0.35">
      <c r="A3" s="1">
        <v>44318</v>
      </c>
      <c r="B3">
        <v>2304</v>
      </c>
      <c r="C3" t="s">
        <v>10</v>
      </c>
      <c r="D3" t="s">
        <v>7</v>
      </c>
      <c r="E3" t="s">
        <v>8</v>
      </c>
      <c r="F3" t="s">
        <v>11</v>
      </c>
      <c r="G3">
        <v>45900</v>
      </c>
      <c r="H3" t="str">
        <f t="shared" ref="H2:H65" si="1">IF(G3&lt;20000, "до 20 тыс.", IF(G3&lt;=40000, "20-40 тыс.", "свыше 40 тыс."))</f>
        <v>свыше 40 тыс.</v>
      </c>
      <c r="I3" t="str">
        <f t="shared" si="0"/>
        <v>Компьютеры</v>
      </c>
    </row>
    <row r="4" spans="1:9" x14ac:dyDescent="0.35">
      <c r="A4" s="1">
        <v>44355</v>
      </c>
      <c r="B4">
        <v>1795</v>
      </c>
      <c r="C4" t="s">
        <v>12</v>
      </c>
      <c r="D4" t="s">
        <v>13</v>
      </c>
      <c r="E4" t="s">
        <v>14</v>
      </c>
      <c r="F4" t="s">
        <v>15</v>
      </c>
      <c r="G4">
        <v>15900</v>
      </c>
      <c r="H4" t="str">
        <f t="shared" si="1"/>
        <v>до 20 тыс.</v>
      </c>
      <c r="I4" t="str">
        <f t="shared" si="0"/>
        <v>Мобильные устройства</v>
      </c>
    </row>
    <row r="5" spans="1:9" x14ac:dyDescent="0.35">
      <c r="A5" s="1">
        <v>44311</v>
      </c>
      <c r="B5">
        <v>1401</v>
      </c>
      <c r="D5" t="s">
        <v>16</v>
      </c>
      <c r="E5" t="s">
        <v>8</v>
      </c>
      <c r="F5" t="s">
        <v>17</v>
      </c>
      <c r="G5">
        <v>9900</v>
      </c>
      <c r="H5" t="str">
        <f t="shared" si="1"/>
        <v>до 20 тыс.</v>
      </c>
      <c r="I5" t="str">
        <f t="shared" si="0"/>
        <v>Аксессуары</v>
      </c>
    </row>
    <row r="6" spans="1:9" x14ac:dyDescent="0.35">
      <c r="A6" s="1">
        <v>44347</v>
      </c>
      <c r="B6">
        <v>1204</v>
      </c>
      <c r="D6" t="s">
        <v>7</v>
      </c>
      <c r="E6" t="s">
        <v>18</v>
      </c>
      <c r="F6" t="s">
        <v>19</v>
      </c>
      <c r="G6">
        <v>45900</v>
      </c>
      <c r="H6" t="str">
        <f t="shared" si="1"/>
        <v>свыше 40 тыс.</v>
      </c>
      <c r="I6" t="str">
        <f t="shared" si="0"/>
        <v>Компьютеры</v>
      </c>
    </row>
    <row r="7" spans="1:9" x14ac:dyDescent="0.35">
      <c r="A7" s="1">
        <v>44306</v>
      </c>
      <c r="B7">
        <v>1288</v>
      </c>
      <c r="D7" t="s">
        <v>16</v>
      </c>
      <c r="E7" t="s">
        <v>18</v>
      </c>
      <c r="F7" t="s">
        <v>20</v>
      </c>
      <c r="G7">
        <v>9900</v>
      </c>
      <c r="H7" t="str">
        <f t="shared" si="1"/>
        <v>до 20 тыс.</v>
      </c>
      <c r="I7" t="str">
        <f t="shared" si="0"/>
        <v>Аксессуары</v>
      </c>
    </row>
    <row r="8" spans="1:9" x14ac:dyDescent="0.35">
      <c r="A8" s="1">
        <v>44336</v>
      </c>
      <c r="B8">
        <v>1603</v>
      </c>
      <c r="C8" t="s">
        <v>21</v>
      </c>
      <c r="D8" t="s">
        <v>7</v>
      </c>
      <c r="E8" t="s">
        <v>18</v>
      </c>
      <c r="F8" t="s">
        <v>9</v>
      </c>
      <c r="G8">
        <v>45900</v>
      </c>
      <c r="H8" t="str">
        <f t="shared" si="1"/>
        <v>свыше 40 тыс.</v>
      </c>
      <c r="I8" t="str">
        <f t="shared" si="0"/>
        <v>Компьютеры</v>
      </c>
    </row>
    <row r="9" spans="1:9" x14ac:dyDescent="0.35">
      <c r="A9" s="1">
        <v>44311</v>
      </c>
      <c r="B9">
        <v>2456</v>
      </c>
      <c r="D9" t="s">
        <v>16</v>
      </c>
      <c r="E9" t="s">
        <v>14</v>
      </c>
      <c r="F9" t="s">
        <v>19</v>
      </c>
      <c r="G9">
        <v>9900</v>
      </c>
      <c r="H9" t="str">
        <f t="shared" si="1"/>
        <v>до 20 тыс.</v>
      </c>
      <c r="I9" t="str">
        <f t="shared" si="0"/>
        <v>Аксессуары</v>
      </c>
    </row>
    <row r="10" spans="1:9" x14ac:dyDescent="0.35">
      <c r="A10" s="1">
        <v>44323</v>
      </c>
      <c r="B10">
        <v>2640</v>
      </c>
      <c r="C10" t="s">
        <v>22</v>
      </c>
      <c r="D10" t="s">
        <v>13</v>
      </c>
      <c r="E10" t="s">
        <v>18</v>
      </c>
      <c r="F10" t="s">
        <v>19</v>
      </c>
      <c r="G10">
        <v>15900</v>
      </c>
      <c r="H10" t="str">
        <f t="shared" si="1"/>
        <v>до 20 тыс.</v>
      </c>
      <c r="I10" t="str">
        <f t="shared" si="0"/>
        <v>Мобильные устройства</v>
      </c>
    </row>
    <row r="11" spans="1:9" x14ac:dyDescent="0.35">
      <c r="A11" s="1">
        <v>44323</v>
      </c>
      <c r="B11">
        <v>2074</v>
      </c>
      <c r="D11" t="s">
        <v>7</v>
      </c>
      <c r="E11" t="s">
        <v>14</v>
      </c>
      <c r="F11" t="s">
        <v>20</v>
      </c>
      <c r="G11">
        <v>45900</v>
      </c>
      <c r="H11" t="str">
        <f t="shared" si="1"/>
        <v>свыше 40 тыс.</v>
      </c>
      <c r="I11" t="str">
        <f t="shared" si="0"/>
        <v>Компьютеры</v>
      </c>
    </row>
    <row r="12" spans="1:9" x14ac:dyDescent="0.35">
      <c r="A12" s="1">
        <v>44328</v>
      </c>
      <c r="B12">
        <v>1622</v>
      </c>
      <c r="D12" t="s">
        <v>13</v>
      </c>
      <c r="E12" t="s">
        <v>23</v>
      </c>
      <c r="F12" t="s">
        <v>17</v>
      </c>
      <c r="G12">
        <v>15900</v>
      </c>
      <c r="H12" t="str">
        <f t="shared" si="1"/>
        <v>до 20 тыс.</v>
      </c>
      <c r="I12" t="str">
        <f t="shared" si="0"/>
        <v>Мобильные устройства</v>
      </c>
    </row>
    <row r="13" spans="1:9" x14ac:dyDescent="0.35">
      <c r="A13" s="1">
        <v>44363</v>
      </c>
      <c r="B13">
        <v>1244</v>
      </c>
      <c r="C13" t="s">
        <v>24</v>
      </c>
      <c r="D13" t="s">
        <v>25</v>
      </c>
      <c r="E13" t="s">
        <v>14</v>
      </c>
      <c r="F13" t="s">
        <v>26</v>
      </c>
      <c r="G13">
        <v>54900</v>
      </c>
      <c r="H13" t="str">
        <f t="shared" si="1"/>
        <v>свыше 40 тыс.</v>
      </c>
      <c r="I13" t="str">
        <f t="shared" si="0"/>
        <v>Мобильные устройства</v>
      </c>
    </row>
    <row r="14" spans="1:9" x14ac:dyDescent="0.35">
      <c r="A14" s="1">
        <v>44318</v>
      </c>
      <c r="B14">
        <v>1282</v>
      </c>
      <c r="C14" t="s">
        <v>10</v>
      </c>
      <c r="D14" t="s">
        <v>16</v>
      </c>
      <c r="E14" t="s">
        <v>23</v>
      </c>
      <c r="F14" t="s">
        <v>17</v>
      </c>
      <c r="G14">
        <v>9900</v>
      </c>
      <c r="H14" t="str">
        <f t="shared" si="1"/>
        <v>до 20 тыс.</v>
      </c>
      <c r="I14" t="str">
        <f t="shared" si="0"/>
        <v>Аксессуары</v>
      </c>
    </row>
    <row r="15" spans="1:9" x14ac:dyDescent="0.35">
      <c r="A15" s="1">
        <v>44325</v>
      </c>
      <c r="B15">
        <v>1946</v>
      </c>
      <c r="D15" t="s">
        <v>16</v>
      </c>
      <c r="E15" t="s">
        <v>18</v>
      </c>
      <c r="F15" t="s">
        <v>15</v>
      </c>
      <c r="G15">
        <v>9900</v>
      </c>
      <c r="H15" t="str">
        <f t="shared" si="1"/>
        <v>до 20 тыс.</v>
      </c>
      <c r="I15" t="str">
        <f t="shared" si="0"/>
        <v>Аксессуары</v>
      </c>
    </row>
    <row r="16" spans="1:9" x14ac:dyDescent="0.35">
      <c r="A16" s="1">
        <v>44284</v>
      </c>
      <c r="B16">
        <v>1407</v>
      </c>
      <c r="D16" t="s">
        <v>16</v>
      </c>
      <c r="E16" t="s">
        <v>14</v>
      </c>
      <c r="F16" t="s">
        <v>9</v>
      </c>
      <c r="G16">
        <v>9900</v>
      </c>
      <c r="H16" t="str">
        <f t="shared" si="1"/>
        <v>до 20 тыс.</v>
      </c>
      <c r="I16" t="str">
        <f t="shared" si="0"/>
        <v>Аксессуары</v>
      </c>
    </row>
    <row r="17" spans="1:9" x14ac:dyDescent="0.35">
      <c r="A17" s="1">
        <v>44312</v>
      </c>
      <c r="B17">
        <v>1856</v>
      </c>
      <c r="D17" t="s">
        <v>16</v>
      </c>
      <c r="E17" t="s">
        <v>14</v>
      </c>
      <c r="F17" t="s">
        <v>15</v>
      </c>
      <c r="G17">
        <v>9900</v>
      </c>
      <c r="H17" t="str">
        <f t="shared" si="1"/>
        <v>до 20 тыс.</v>
      </c>
      <c r="I17" t="str">
        <f t="shared" si="0"/>
        <v>Аксессуары</v>
      </c>
    </row>
    <row r="18" spans="1:9" x14ac:dyDescent="0.35">
      <c r="A18" s="1">
        <v>44332</v>
      </c>
      <c r="B18">
        <v>2170</v>
      </c>
      <c r="D18" t="s">
        <v>27</v>
      </c>
      <c r="E18" t="s">
        <v>23</v>
      </c>
      <c r="F18" t="s">
        <v>26</v>
      </c>
      <c r="G18">
        <v>23900</v>
      </c>
      <c r="H18" t="str">
        <f t="shared" si="1"/>
        <v>20-40 тыс.</v>
      </c>
      <c r="I18" t="str">
        <f t="shared" si="0"/>
        <v>Аксессуары</v>
      </c>
    </row>
    <row r="19" spans="1:9" x14ac:dyDescent="0.35">
      <c r="A19" s="1">
        <v>44369</v>
      </c>
      <c r="B19">
        <v>1498</v>
      </c>
      <c r="C19" t="s">
        <v>24</v>
      </c>
      <c r="D19" t="s">
        <v>13</v>
      </c>
      <c r="E19" t="s">
        <v>18</v>
      </c>
      <c r="F19" t="s">
        <v>9</v>
      </c>
      <c r="G19">
        <v>15900</v>
      </c>
      <c r="H19" t="str">
        <f t="shared" si="1"/>
        <v>до 20 тыс.</v>
      </c>
      <c r="I19" t="str">
        <f t="shared" si="0"/>
        <v>Мобильные устройства</v>
      </c>
    </row>
    <row r="20" spans="1:9" x14ac:dyDescent="0.35">
      <c r="A20" s="1">
        <v>44311</v>
      </c>
      <c r="B20">
        <v>2084</v>
      </c>
      <c r="D20" t="s">
        <v>13</v>
      </c>
      <c r="E20" t="s">
        <v>14</v>
      </c>
      <c r="F20" t="s">
        <v>17</v>
      </c>
      <c r="G20">
        <v>15900</v>
      </c>
      <c r="H20" t="str">
        <f t="shared" si="1"/>
        <v>до 20 тыс.</v>
      </c>
      <c r="I20" t="str">
        <f t="shared" si="0"/>
        <v>Мобильные устройства</v>
      </c>
    </row>
    <row r="21" spans="1:9" x14ac:dyDescent="0.35">
      <c r="A21" s="1">
        <v>44316</v>
      </c>
      <c r="B21">
        <v>1864</v>
      </c>
      <c r="C21" t="s">
        <v>10</v>
      </c>
      <c r="D21" t="s">
        <v>7</v>
      </c>
      <c r="E21" t="s">
        <v>14</v>
      </c>
      <c r="F21" t="s">
        <v>11</v>
      </c>
      <c r="G21">
        <v>45900</v>
      </c>
      <c r="H21" t="str">
        <f t="shared" si="1"/>
        <v>свыше 40 тыс.</v>
      </c>
      <c r="I21" t="str">
        <f t="shared" si="0"/>
        <v>Компьютеры</v>
      </c>
    </row>
    <row r="22" spans="1:9" x14ac:dyDescent="0.35">
      <c r="A22" s="1">
        <v>44328</v>
      </c>
      <c r="B22">
        <v>2817</v>
      </c>
      <c r="D22" t="s">
        <v>16</v>
      </c>
      <c r="E22" t="s">
        <v>23</v>
      </c>
      <c r="F22" t="s">
        <v>28</v>
      </c>
      <c r="G22">
        <v>9900</v>
      </c>
      <c r="H22" t="str">
        <f t="shared" si="1"/>
        <v>до 20 тыс.</v>
      </c>
      <c r="I22" t="str">
        <f t="shared" si="0"/>
        <v>Аксессуары</v>
      </c>
    </row>
    <row r="23" spans="1:9" x14ac:dyDescent="0.35">
      <c r="A23" s="1">
        <v>44284</v>
      </c>
      <c r="B23">
        <v>2815</v>
      </c>
      <c r="D23" t="s">
        <v>25</v>
      </c>
      <c r="E23" t="s">
        <v>18</v>
      </c>
      <c r="F23" t="s">
        <v>17</v>
      </c>
      <c r="G23">
        <v>54900</v>
      </c>
      <c r="H23" t="str">
        <f t="shared" si="1"/>
        <v>свыше 40 тыс.</v>
      </c>
      <c r="I23" t="str">
        <f t="shared" si="0"/>
        <v>Мобильные устройства</v>
      </c>
    </row>
    <row r="24" spans="1:9" x14ac:dyDescent="0.35">
      <c r="A24" s="1">
        <v>44311</v>
      </c>
      <c r="B24">
        <v>2732</v>
      </c>
      <c r="D24" t="s">
        <v>16</v>
      </c>
      <c r="E24" t="s">
        <v>14</v>
      </c>
      <c r="F24" t="s">
        <v>20</v>
      </c>
      <c r="G24">
        <v>9900</v>
      </c>
      <c r="H24" t="str">
        <f t="shared" si="1"/>
        <v>до 20 тыс.</v>
      </c>
      <c r="I24" t="str">
        <f t="shared" si="0"/>
        <v>Аксессуары</v>
      </c>
    </row>
    <row r="25" spans="1:9" x14ac:dyDescent="0.35">
      <c r="A25" s="1">
        <v>44311</v>
      </c>
      <c r="B25">
        <v>1662</v>
      </c>
      <c r="D25" t="s">
        <v>13</v>
      </c>
      <c r="E25" t="s">
        <v>23</v>
      </c>
      <c r="F25" t="s">
        <v>17</v>
      </c>
      <c r="G25">
        <v>15900</v>
      </c>
      <c r="H25" t="str">
        <f t="shared" si="1"/>
        <v>до 20 тыс.</v>
      </c>
      <c r="I25" t="str">
        <f t="shared" si="0"/>
        <v>Мобильные устройства</v>
      </c>
    </row>
    <row r="26" spans="1:9" x14ac:dyDescent="0.35">
      <c r="A26" s="1">
        <v>44332</v>
      </c>
      <c r="B26">
        <v>2410</v>
      </c>
      <c r="C26" t="s">
        <v>22</v>
      </c>
      <c r="D26" t="s">
        <v>16</v>
      </c>
      <c r="E26" t="s">
        <v>8</v>
      </c>
      <c r="F26" t="s">
        <v>20</v>
      </c>
      <c r="G26">
        <v>9900</v>
      </c>
      <c r="H26" t="str">
        <f t="shared" si="1"/>
        <v>до 20 тыс.</v>
      </c>
      <c r="I26" t="str">
        <f t="shared" si="0"/>
        <v>Аксессуары</v>
      </c>
    </row>
    <row r="27" spans="1:9" x14ac:dyDescent="0.35">
      <c r="A27" s="1">
        <v>44365</v>
      </c>
      <c r="B27">
        <v>2101</v>
      </c>
      <c r="C27" t="s">
        <v>24</v>
      </c>
      <c r="D27" t="s">
        <v>16</v>
      </c>
      <c r="E27" t="s">
        <v>23</v>
      </c>
      <c r="F27" t="s">
        <v>26</v>
      </c>
      <c r="G27">
        <v>9900</v>
      </c>
      <c r="H27" t="str">
        <f t="shared" si="1"/>
        <v>до 20 тыс.</v>
      </c>
      <c r="I27" t="str">
        <f t="shared" si="0"/>
        <v>Аксессуары</v>
      </c>
    </row>
    <row r="28" spans="1:9" x14ac:dyDescent="0.35">
      <c r="A28" s="1">
        <v>44365</v>
      </c>
      <c r="B28">
        <v>1389</v>
      </c>
      <c r="C28" t="s">
        <v>10</v>
      </c>
      <c r="D28" t="s">
        <v>13</v>
      </c>
      <c r="E28" t="s">
        <v>14</v>
      </c>
      <c r="F28" t="s">
        <v>9</v>
      </c>
      <c r="G28">
        <v>15900</v>
      </c>
      <c r="H28" t="str">
        <f t="shared" si="1"/>
        <v>до 20 тыс.</v>
      </c>
      <c r="I28" t="str">
        <f t="shared" si="0"/>
        <v>Мобильные устройства</v>
      </c>
    </row>
    <row r="29" spans="1:9" x14ac:dyDescent="0.35">
      <c r="A29" s="1">
        <v>44290</v>
      </c>
      <c r="B29">
        <v>1987</v>
      </c>
      <c r="D29" t="s">
        <v>27</v>
      </c>
      <c r="E29" t="s">
        <v>23</v>
      </c>
      <c r="F29" t="s">
        <v>19</v>
      </c>
      <c r="G29">
        <v>23900</v>
      </c>
      <c r="H29" t="str">
        <f t="shared" si="1"/>
        <v>20-40 тыс.</v>
      </c>
      <c r="I29" t="str">
        <f t="shared" si="0"/>
        <v>Аксессуары</v>
      </c>
    </row>
    <row r="30" spans="1:9" x14ac:dyDescent="0.35">
      <c r="A30" s="1">
        <v>44318</v>
      </c>
      <c r="B30">
        <v>1663</v>
      </c>
      <c r="D30" t="s">
        <v>7</v>
      </c>
      <c r="E30" t="s">
        <v>14</v>
      </c>
      <c r="F30" t="s">
        <v>11</v>
      </c>
      <c r="G30">
        <v>45900</v>
      </c>
      <c r="H30" t="str">
        <f t="shared" si="1"/>
        <v>свыше 40 тыс.</v>
      </c>
      <c r="I30" t="str">
        <f t="shared" si="0"/>
        <v>Компьютеры</v>
      </c>
    </row>
    <row r="31" spans="1:9" x14ac:dyDescent="0.35">
      <c r="A31" s="1">
        <v>44285</v>
      </c>
      <c r="B31">
        <v>2160</v>
      </c>
      <c r="D31" t="s">
        <v>25</v>
      </c>
      <c r="E31" t="s">
        <v>18</v>
      </c>
      <c r="F31" t="s">
        <v>19</v>
      </c>
      <c r="G31">
        <v>54900</v>
      </c>
      <c r="H31" t="str">
        <f t="shared" si="1"/>
        <v>свыше 40 тыс.</v>
      </c>
      <c r="I31" t="str">
        <f t="shared" si="0"/>
        <v>Мобильные устройства</v>
      </c>
    </row>
    <row r="32" spans="1:9" x14ac:dyDescent="0.35">
      <c r="A32" s="1">
        <v>44363</v>
      </c>
      <c r="B32">
        <v>2888</v>
      </c>
      <c r="C32" t="s">
        <v>21</v>
      </c>
      <c r="D32" t="s">
        <v>25</v>
      </c>
      <c r="E32" t="s">
        <v>14</v>
      </c>
      <c r="F32" t="s">
        <v>19</v>
      </c>
      <c r="G32">
        <v>54900</v>
      </c>
      <c r="H32" t="str">
        <f t="shared" si="1"/>
        <v>свыше 40 тыс.</v>
      </c>
      <c r="I32" t="str">
        <f t="shared" si="0"/>
        <v>Мобильные устройства</v>
      </c>
    </row>
    <row r="33" spans="1:9" x14ac:dyDescent="0.35">
      <c r="A33" s="1">
        <v>44306</v>
      </c>
      <c r="B33">
        <v>2309</v>
      </c>
      <c r="D33" t="s">
        <v>7</v>
      </c>
      <c r="E33" t="s">
        <v>23</v>
      </c>
      <c r="F33" t="s">
        <v>26</v>
      </c>
      <c r="G33">
        <v>45900</v>
      </c>
      <c r="H33" t="str">
        <f t="shared" si="1"/>
        <v>свыше 40 тыс.</v>
      </c>
      <c r="I33" t="str">
        <f t="shared" si="0"/>
        <v>Компьютеры</v>
      </c>
    </row>
    <row r="34" spans="1:9" x14ac:dyDescent="0.35">
      <c r="A34" s="1">
        <v>44328</v>
      </c>
      <c r="B34">
        <v>2827</v>
      </c>
      <c r="D34" t="s">
        <v>13</v>
      </c>
      <c r="E34" t="s">
        <v>23</v>
      </c>
      <c r="F34" t="s">
        <v>11</v>
      </c>
      <c r="G34">
        <v>15900</v>
      </c>
      <c r="H34" t="str">
        <f t="shared" si="1"/>
        <v>до 20 тыс.</v>
      </c>
      <c r="I34" t="str">
        <f t="shared" si="0"/>
        <v>Мобильные устройства</v>
      </c>
    </row>
    <row r="35" spans="1:9" x14ac:dyDescent="0.35">
      <c r="A35" s="1">
        <v>44328</v>
      </c>
      <c r="B35">
        <v>2081</v>
      </c>
      <c r="C35" t="s">
        <v>10</v>
      </c>
      <c r="D35" t="s">
        <v>30</v>
      </c>
      <c r="E35" t="s">
        <v>18</v>
      </c>
      <c r="F35" t="s">
        <v>9</v>
      </c>
      <c r="G35">
        <v>15900</v>
      </c>
      <c r="H35" t="str">
        <f t="shared" si="1"/>
        <v>до 20 тыс.</v>
      </c>
      <c r="I35" t="str">
        <f t="shared" si="0"/>
        <v>Аксессуары</v>
      </c>
    </row>
    <row r="36" spans="1:9" x14ac:dyDescent="0.35">
      <c r="A36" s="1">
        <v>44284</v>
      </c>
      <c r="B36">
        <v>1538</v>
      </c>
      <c r="C36" t="s">
        <v>12</v>
      </c>
      <c r="D36" t="s">
        <v>7</v>
      </c>
      <c r="E36" t="s">
        <v>14</v>
      </c>
      <c r="F36" t="s">
        <v>15</v>
      </c>
      <c r="G36">
        <v>45900</v>
      </c>
      <c r="H36" t="str">
        <f t="shared" si="1"/>
        <v>свыше 40 тыс.</v>
      </c>
      <c r="I36" t="str">
        <f t="shared" si="0"/>
        <v>Компьютеры</v>
      </c>
    </row>
    <row r="37" spans="1:9" x14ac:dyDescent="0.35">
      <c r="A37" s="1">
        <v>44363</v>
      </c>
      <c r="B37">
        <v>1783</v>
      </c>
      <c r="D37" t="s">
        <v>27</v>
      </c>
      <c r="E37" t="s">
        <v>18</v>
      </c>
      <c r="F37" t="s">
        <v>15</v>
      </c>
      <c r="G37">
        <v>23900</v>
      </c>
      <c r="H37" t="str">
        <f t="shared" si="1"/>
        <v>20-40 тыс.</v>
      </c>
      <c r="I37" t="str">
        <f t="shared" si="0"/>
        <v>Аксессуары</v>
      </c>
    </row>
    <row r="38" spans="1:9" x14ac:dyDescent="0.35">
      <c r="A38" s="1">
        <v>44363</v>
      </c>
      <c r="B38">
        <v>1690</v>
      </c>
      <c r="C38" t="s">
        <v>24</v>
      </c>
      <c r="D38" t="s">
        <v>13</v>
      </c>
      <c r="E38" t="s">
        <v>23</v>
      </c>
      <c r="F38" t="s">
        <v>9</v>
      </c>
      <c r="G38">
        <v>15900</v>
      </c>
      <c r="H38" t="str">
        <f t="shared" si="1"/>
        <v>до 20 тыс.</v>
      </c>
      <c r="I38" t="str">
        <f t="shared" si="0"/>
        <v>Мобильные устройства</v>
      </c>
    </row>
    <row r="39" spans="1:9" x14ac:dyDescent="0.35">
      <c r="A39" s="1">
        <v>44302</v>
      </c>
      <c r="B39">
        <v>2387</v>
      </c>
      <c r="C39" t="s">
        <v>10</v>
      </c>
      <c r="D39" t="s">
        <v>25</v>
      </c>
      <c r="E39" t="s">
        <v>14</v>
      </c>
      <c r="F39" t="s">
        <v>17</v>
      </c>
      <c r="G39">
        <v>54900</v>
      </c>
      <c r="H39" t="str">
        <f t="shared" si="1"/>
        <v>свыше 40 тыс.</v>
      </c>
      <c r="I39" t="str">
        <f t="shared" si="0"/>
        <v>Мобильные устройства</v>
      </c>
    </row>
    <row r="40" spans="1:9" x14ac:dyDescent="0.35">
      <c r="A40" s="1">
        <v>44336</v>
      </c>
      <c r="B40">
        <v>2103</v>
      </c>
      <c r="C40" t="s">
        <v>29</v>
      </c>
      <c r="D40" t="s">
        <v>7</v>
      </c>
      <c r="E40" t="s">
        <v>23</v>
      </c>
      <c r="F40" t="s">
        <v>20</v>
      </c>
      <c r="G40">
        <v>45900</v>
      </c>
      <c r="H40" t="str">
        <f t="shared" si="1"/>
        <v>свыше 40 тыс.</v>
      </c>
      <c r="I40" t="str">
        <f t="shared" si="0"/>
        <v>Компьютеры</v>
      </c>
    </row>
    <row r="41" spans="1:9" x14ac:dyDescent="0.35">
      <c r="A41" s="1">
        <v>44342</v>
      </c>
      <c r="B41">
        <v>2634</v>
      </c>
      <c r="D41" t="s">
        <v>7</v>
      </c>
      <c r="E41" t="s">
        <v>23</v>
      </c>
      <c r="F41" t="s">
        <v>26</v>
      </c>
      <c r="G41">
        <v>45900</v>
      </c>
      <c r="H41" t="str">
        <f t="shared" si="1"/>
        <v>свыше 40 тыс.</v>
      </c>
      <c r="I41" t="str">
        <f t="shared" si="0"/>
        <v>Компьютеры</v>
      </c>
    </row>
    <row r="42" spans="1:9" x14ac:dyDescent="0.35">
      <c r="A42" s="1">
        <v>44312</v>
      </c>
      <c r="B42">
        <v>2706</v>
      </c>
      <c r="D42" t="s">
        <v>13</v>
      </c>
      <c r="E42" t="s">
        <v>23</v>
      </c>
      <c r="F42" t="s">
        <v>17</v>
      </c>
      <c r="G42">
        <v>15900</v>
      </c>
      <c r="H42" t="str">
        <f t="shared" si="1"/>
        <v>до 20 тыс.</v>
      </c>
      <c r="I42" t="str">
        <f t="shared" si="0"/>
        <v>Мобильные устройства</v>
      </c>
    </row>
    <row r="43" spans="1:9" x14ac:dyDescent="0.35">
      <c r="A43" s="1">
        <v>44328</v>
      </c>
      <c r="B43">
        <v>2606</v>
      </c>
      <c r="C43" t="s">
        <v>21</v>
      </c>
      <c r="D43" t="s">
        <v>16</v>
      </c>
      <c r="E43" t="s">
        <v>18</v>
      </c>
      <c r="F43" t="s">
        <v>17</v>
      </c>
      <c r="G43">
        <v>9900</v>
      </c>
      <c r="H43" t="str">
        <f t="shared" si="1"/>
        <v>до 20 тыс.</v>
      </c>
      <c r="I43" t="str">
        <f t="shared" si="0"/>
        <v>Аксессуары</v>
      </c>
    </row>
    <row r="44" spans="1:9" x14ac:dyDescent="0.35">
      <c r="A44" s="1">
        <v>44306</v>
      </c>
      <c r="B44">
        <v>1425</v>
      </c>
      <c r="D44" t="s">
        <v>13</v>
      </c>
      <c r="E44" t="s">
        <v>14</v>
      </c>
      <c r="F44" t="s">
        <v>11</v>
      </c>
      <c r="G44">
        <v>15900</v>
      </c>
      <c r="H44" t="str">
        <f t="shared" si="1"/>
        <v>до 20 тыс.</v>
      </c>
      <c r="I44" t="str">
        <f t="shared" si="0"/>
        <v>Мобильные устройства</v>
      </c>
    </row>
    <row r="45" spans="1:9" x14ac:dyDescent="0.35">
      <c r="A45" s="1">
        <v>44293</v>
      </c>
      <c r="B45">
        <v>1363</v>
      </c>
      <c r="C45" t="s">
        <v>22</v>
      </c>
      <c r="D45" t="s">
        <v>13</v>
      </c>
      <c r="E45" t="s">
        <v>23</v>
      </c>
      <c r="F45" t="s">
        <v>20</v>
      </c>
      <c r="G45">
        <v>15900</v>
      </c>
      <c r="H45" t="str">
        <f t="shared" si="1"/>
        <v>до 20 тыс.</v>
      </c>
      <c r="I45" t="str">
        <f t="shared" si="0"/>
        <v>Мобильные устройства</v>
      </c>
    </row>
    <row r="46" spans="1:9" x14ac:dyDescent="0.35">
      <c r="A46" s="1">
        <v>44328</v>
      </c>
      <c r="B46">
        <v>1512</v>
      </c>
      <c r="C46" t="s">
        <v>12</v>
      </c>
      <c r="D46" t="s">
        <v>25</v>
      </c>
      <c r="E46" t="s">
        <v>14</v>
      </c>
      <c r="F46" t="s">
        <v>28</v>
      </c>
      <c r="G46">
        <v>54900</v>
      </c>
      <c r="H46" t="str">
        <f t="shared" si="1"/>
        <v>свыше 40 тыс.</v>
      </c>
      <c r="I46" t="str">
        <f t="shared" si="0"/>
        <v>Мобильные устройства</v>
      </c>
    </row>
    <row r="47" spans="1:9" x14ac:dyDescent="0.35">
      <c r="A47" s="1">
        <v>44311</v>
      </c>
      <c r="B47">
        <v>2503</v>
      </c>
      <c r="C47" t="s">
        <v>21</v>
      </c>
      <c r="D47" t="s">
        <v>7</v>
      </c>
      <c r="E47" t="s">
        <v>23</v>
      </c>
      <c r="F47" t="s">
        <v>17</v>
      </c>
      <c r="G47">
        <v>45900</v>
      </c>
      <c r="H47" t="str">
        <f t="shared" si="1"/>
        <v>свыше 40 тыс.</v>
      </c>
      <c r="I47" t="str">
        <f t="shared" si="0"/>
        <v>Компьютеры</v>
      </c>
    </row>
    <row r="48" spans="1:9" x14ac:dyDescent="0.35">
      <c r="A48" s="1">
        <v>44364</v>
      </c>
      <c r="B48">
        <v>2244</v>
      </c>
      <c r="C48" t="s">
        <v>24</v>
      </c>
      <c r="D48" t="s">
        <v>27</v>
      </c>
      <c r="E48" t="s">
        <v>14</v>
      </c>
      <c r="F48" t="s">
        <v>28</v>
      </c>
      <c r="G48">
        <v>23900</v>
      </c>
      <c r="H48" t="str">
        <f t="shared" si="1"/>
        <v>20-40 тыс.</v>
      </c>
      <c r="I48" t="str">
        <f t="shared" si="0"/>
        <v>Аксессуары</v>
      </c>
    </row>
    <row r="49" spans="1:9" x14ac:dyDescent="0.35">
      <c r="A49" s="1">
        <v>44336</v>
      </c>
      <c r="B49">
        <v>1601</v>
      </c>
      <c r="D49" t="s">
        <v>7</v>
      </c>
      <c r="E49" t="s">
        <v>8</v>
      </c>
      <c r="F49" t="s">
        <v>9</v>
      </c>
      <c r="G49">
        <v>45900</v>
      </c>
      <c r="H49" t="str">
        <f t="shared" si="1"/>
        <v>свыше 40 тыс.</v>
      </c>
      <c r="I49" t="str">
        <f t="shared" si="0"/>
        <v>Компьютеры</v>
      </c>
    </row>
    <row r="50" spans="1:9" x14ac:dyDescent="0.35">
      <c r="A50" s="1">
        <v>44364</v>
      </c>
      <c r="B50">
        <v>1960</v>
      </c>
      <c r="D50" t="s">
        <v>7</v>
      </c>
      <c r="E50" t="s">
        <v>8</v>
      </c>
      <c r="F50" t="s">
        <v>20</v>
      </c>
      <c r="G50">
        <v>45900</v>
      </c>
      <c r="H50" t="str">
        <f t="shared" si="1"/>
        <v>свыше 40 тыс.</v>
      </c>
      <c r="I50" t="str">
        <f t="shared" si="0"/>
        <v>Компьютеры</v>
      </c>
    </row>
    <row r="51" spans="1:9" x14ac:dyDescent="0.35">
      <c r="A51" s="1">
        <v>44306</v>
      </c>
      <c r="B51">
        <v>2225</v>
      </c>
      <c r="C51" t="s">
        <v>10</v>
      </c>
      <c r="D51" t="s">
        <v>13</v>
      </c>
      <c r="E51" t="s">
        <v>8</v>
      </c>
      <c r="F51" t="s">
        <v>17</v>
      </c>
      <c r="G51">
        <v>15900</v>
      </c>
      <c r="H51" t="str">
        <f t="shared" si="1"/>
        <v>до 20 тыс.</v>
      </c>
      <c r="I51" t="str">
        <f t="shared" si="0"/>
        <v>Мобильные устройства</v>
      </c>
    </row>
    <row r="52" spans="1:9" x14ac:dyDescent="0.35">
      <c r="A52" s="1">
        <v>44328</v>
      </c>
      <c r="B52">
        <v>1306</v>
      </c>
      <c r="C52" t="s">
        <v>10</v>
      </c>
      <c r="D52" t="s">
        <v>16</v>
      </c>
      <c r="E52" t="s">
        <v>23</v>
      </c>
      <c r="F52" t="s">
        <v>9</v>
      </c>
      <c r="G52">
        <v>9900</v>
      </c>
      <c r="H52" t="str">
        <f t="shared" si="1"/>
        <v>до 20 тыс.</v>
      </c>
      <c r="I52" t="str">
        <f t="shared" si="0"/>
        <v>Аксессуары</v>
      </c>
    </row>
    <row r="53" spans="1:9" x14ac:dyDescent="0.35">
      <c r="A53" s="1">
        <v>44311</v>
      </c>
      <c r="B53">
        <v>2597</v>
      </c>
      <c r="C53" t="s">
        <v>10</v>
      </c>
      <c r="D53" t="s">
        <v>25</v>
      </c>
      <c r="E53" t="s">
        <v>18</v>
      </c>
      <c r="F53" t="s">
        <v>9</v>
      </c>
      <c r="G53">
        <v>54900</v>
      </c>
      <c r="H53" t="str">
        <f t="shared" si="1"/>
        <v>свыше 40 тыс.</v>
      </c>
      <c r="I53" t="str">
        <f t="shared" si="0"/>
        <v>Мобильные устройства</v>
      </c>
    </row>
    <row r="54" spans="1:9" x14ac:dyDescent="0.35">
      <c r="A54" s="1">
        <v>44332</v>
      </c>
      <c r="B54">
        <v>1919</v>
      </c>
      <c r="C54" t="s">
        <v>21</v>
      </c>
      <c r="D54" t="s">
        <v>16</v>
      </c>
      <c r="E54" t="s">
        <v>23</v>
      </c>
      <c r="F54" t="s">
        <v>15</v>
      </c>
      <c r="G54">
        <v>9900</v>
      </c>
      <c r="H54" t="str">
        <f t="shared" si="1"/>
        <v>до 20 тыс.</v>
      </c>
      <c r="I54" t="str">
        <f t="shared" si="0"/>
        <v>Аксессуары</v>
      </c>
    </row>
    <row r="55" spans="1:9" x14ac:dyDescent="0.35">
      <c r="A55" s="1">
        <v>44285</v>
      </c>
      <c r="B55">
        <v>2735</v>
      </c>
      <c r="C55" t="s">
        <v>22</v>
      </c>
      <c r="D55" t="s">
        <v>7</v>
      </c>
      <c r="E55" t="s">
        <v>23</v>
      </c>
      <c r="F55" t="s">
        <v>20</v>
      </c>
      <c r="G55">
        <v>45900</v>
      </c>
      <c r="H55" t="str">
        <f t="shared" si="1"/>
        <v>свыше 40 тыс.</v>
      </c>
      <c r="I55" t="str">
        <f t="shared" si="0"/>
        <v>Компьютеры</v>
      </c>
    </row>
    <row r="56" spans="1:9" x14ac:dyDescent="0.35">
      <c r="A56" s="1">
        <v>44311</v>
      </c>
      <c r="B56">
        <v>2112</v>
      </c>
      <c r="C56" t="s">
        <v>21</v>
      </c>
      <c r="D56" t="s">
        <v>16</v>
      </c>
      <c r="E56" t="s">
        <v>18</v>
      </c>
      <c r="F56" t="s">
        <v>15</v>
      </c>
      <c r="G56">
        <v>9900</v>
      </c>
      <c r="H56" t="str">
        <f t="shared" si="1"/>
        <v>до 20 тыс.</v>
      </c>
      <c r="I56" t="str">
        <f t="shared" si="0"/>
        <v>Аксессуары</v>
      </c>
    </row>
    <row r="57" spans="1:9" x14ac:dyDescent="0.35">
      <c r="A57" s="1">
        <v>44302</v>
      </c>
      <c r="B57">
        <v>2039</v>
      </c>
      <c r="C57" t="s">
        <v>10</v>
      </c>
      <c r="D57" t="s">
        <v>16</v>
      </c>
      <c r="E57" t="s">
        <v>14</v>
      </c>
      <c r="F57" t="s">
        <v>20</v>
      </c>
      <c r="G57">
        <v>9900</v>
      </c>
      <c r="H57" t="str">
        <f t="shared" si="1"/>
        <v>до 20 тыс.</v>
      </c>
      <c r="I57" t="str">
        <f t="shared" si="0"/>
        <v>Аксессуары</v>
      </c>
    </row>
    <row r="58" spans="1:9" x14ac:dyDescent="0.35">
      <c r="A58" s="1">
        <v>44369</v>
      </c>
      <c r="B58">
        <v>1612</v>
      </c>
      <c r="C58" t="s">
        <v>21</v>
      </c>
      <c r="D58" t="s">
        <v>16</v>
      </c>
      <c r="E58" t="s">
        <v>23</v>
      </c>
      <c r="F58" t="s">
        <v>20</v>
      </c>
      <c r="G58">
        <v>9900</v>
      </c>
      <c r="H58" t="str">
        <f t="shared" si="1"/>
        <v>до 20 тыс.</v>
      </c>
      <c r="I58" t="str">
        <f t="shared" si="0"/>
        <v>Аксессуары</v>
      </c>
    </row>
    <row r="59" spans="1:9" x14ac:dyDescent="0.35">
      <c r="A59" s="1">
        <v>44290</v>
      </c>
      <c r="B59">
        <v>2740</v>
      </c>
      <c r="C59" t="s">
        <v>24</v>
      </c>
      <c r="D59" t="s">
        <v>7</v>
      </c>
      <c r="E59" t="s">
        <v>8</v>
      </c>
      <c r="F59" t="s">
        <v>11</v>
      </c>
      <c r="G59">
        <v>45900</v>
      </c>
      <c r="H59" t="str">
        <f t="shared" si="1"/>
        <v>свыше 40 тыс.</v>
      </c>
      <c r="I59" t="str">
        <f t="shared" si="0"/>
        <v>Компьютеры</v>
      </c>
    </row>
    <row r="60" spans="1:9" x14ac:dyDescent="0.35">
      <c r="A60" s="1">
        <v>44333</v>
      </c>
      <c r="B60">
        <v>2029</v>
      </c>
      <c r="D60" t="s">
        <v>16</v>
      </c>
      <c r="E60" t="s">
        <v>18</v>
      </c>
      <c r="F60" t="s">
        <v>17</v>
      </c>
      <c r="G60">
        <v>9900</v>
      </c>
      <c r="H60" t="str">
        <f t="shared" si="1"/>
        <v>до 20 тыс.</v>
      </c>
      <c r="I60" t="str">
        <f t="shared" si="0"/>
        <v>Аксессуары</v>
      </c>
    </row>
    <row r="61" spans="1:9" x14ac:dyDescent="0.35">
      <c r="A61" s="1">
        <v>44318</v>
      </c>
      <c r="B61">
        <v>2166</v>
      </c>
      <c r="C61" t="s">
        <v>21</v>
      </c>
      <c r="D61" t="s">
        <v>25</v>
      </c>
      <c r="E61" t="s">
        <v>8</v>
      </c>
      <c r="F61" t="s">
        <v>19</v>
      </c>
      <c r="G61">
        <v>54900</v>
      </c>
      <c r="H61" t="str">
        <f t="shared" si="1"/>
        <v>свыше 40 тыс.</v>
      </c>
      <c r="I61" t="str">
        <f t="shared" si="0"/>
        <v>Мобильные устройства</v>
      </c>
    </row>
    <row r="62" spans="1:9" x14ac:dyDescent="0.35">
      <c r="A62" s="1">
        <v>44332</v>
      </c>
      <c r="B62">
        <v>2822</v>
      </c>
      <c r="C62" t="s">
        <v>24</v>
      </c>
      <c r="D62" t="s">
        <v>16</v>
      </c>
      <c r="E62" t="s">
        <v>14</v>
      </c>
      <c r="F62" t="s">
        <v>20</v>
      </c>
      <c r="G62">
        <v>9900</v>
      </c>
      <c r="H62" t="str">
        <f t="shared" si="1"/>
        <v>до 20 тыс.</v>
      </c>
      <c r="I62" t="str">
        <f t="shared" si="0"/>
        <v>Аксессуары</v>
      </c>
    </row>
    <row r="63" spans="1:9" x14ac:dyDescent="0.35">
      <c r="A63" s="1">
        <v>44311</v>
      </c>
      <c r="B63">
        <v>2364</v>
      </c>
      <c r="C63" t="s">
        <v>12</v>
      </c>
      <c r="D63" t="s">
        <v>7</v>
      </c>
      <c r="E63" t="s">
        <v>14</v>
      </c>
      <c r="F63" t="s">
        <v>19</v>
      </c>
      <c r="G63">
        <v>45900</v>
      </c>
      <c r="H63" t="str">
        <f t="shared" si="1"/>
        <v>свыше 40 тыс.</v>
      </c>
      <c r="I63" t="str">
        <f t="shared" si="0"/>
        <v>Компьютеры</v>
      </c>
    </row>
    <row r="64" spans="1:9" x14ac:dyDescent="0.35">
      <c r="A64" s="1">
        <v>44336</v>
      </c>
      <c r="B64">
        <v>1467</v>
      </c>
      <c r="D64" t="s">
        <v>13</v>
      </c>
      <c r="E64" t="s">
        <v>23</v>
      </c>
      <c r="F64" t="s">
        <v>9</v>
      </c>
      <c r="G64">
        <v>15900</v>
      </c>
      <c r="H64" t="str">
        <f t="shared" si="1"/>
        <v>до 20 тыс.</v>
      </c>
      <c r="I64" t="str">
        <f t="shared" si="0"/>
        <v>Мобильные устройства</v>
      </c>
    </row>
    <row r="65" spans="1:9" x14ac:dyDescent="0.35">
      <c r="A65" s="1">
        <v>44328</v>
      </c>
      <c r="B65">
        <v>1206</v>
      </c>
      <c r="D65" t="s">
        <v>7</v>
      </c>
      <c r="E65" t="s">
        <v>23</v>
      </c>
      <c r="F65" t="s">
        <v>28</v>
      </c>
      <c r="G65">
        <v>45900</v>
      </c>
      <c r="H65" t="str">
        <f t="shared" si="1"/>
        <v>свыше 40 тыс.</v>
      </c>
      <c r="I65" t="str">
        <f t="shared" si="0"/>
        <v>Компьютеры</v>
      </c>
    </row>
    <row r="66" spans="1:9" x14ac:dyDescent="0.35">
      <c r="A66" s="1">
        <v>44293</v>
      </c>
      <c r="B66">
        <v>1364</v>
      </c>
      <c r="D66" t="s">
        <v>27</v>
      </c>
      <c r="E66" t="s">
        <v>23</v>
      </c>
      <c r="F66" t="s">
        <v>20</v>
      </c>
      <c r="G66">
        <v>23900</v>
      </c>
      <c r="H66" t="str">
        <f t="shared" ref="H66:H129" si="2">IF(G66&lt;20000, "до 20 тыс.", IF(G66&lt;=40000, "20-40 тыс.", "свыше 40 тыс."))</f>
        <v>20-40 тыс.</v>
      </c>
      <c r="I66" t="str">
        <f t="shared" ref="I66:I129" si="3">IF(OR(D66="Ноутбук", D66="Системный блок"), "Компьютеры",
  IF(OR(D66="Телефон", D66="Планшет"), "Мобильные устройства",
  "Аксессуары"))</f>
        <v>Аксессуары</v>
      </c>
    </row>
    <row r="67" spans="1:9" x14ac:dyDescent="0.35">
      <c r="A67" s="1">
        <v>44328</v>
      </c>
      <c r="B67">
        <v>1306</v>
      </c>
      <c r="D67" t="s">
        <v>30</v>
      </c>
      <c r="E67" t="s">
        <v>14</v>
      </c>
      <c r="F67" t="s">
        <v>15</v>
      </c>
      <c r="G67">
        <v>15900</v>
      </c>
      <c r="H67" t="str">
        <f t="shared" si="2"/>
        <v>до 20 тыс.</v>
      </c>
      <c r="I67" t="str">
        <f t="shared" si="3"/>
        <v>Аксессуары</v>
      </c>
    </row>
    <row r="68" spans="1:9" x14ac:dyDescent="0.35">
      <c r="A68" s="1">
        <v>44355</v>
      </c>
      <c r="B68">
        <v>2866</v>
      </c>
      <c r="C68" t="s">
        <v>10</v>
      </c>
      <c r="D68" t="s">
        <v>16</v>
      </c>
      <c r="E68" t="s">
        <v>14</v>
      </c>
      <c r="F68" t="s">
        <v>11</v>
      </c>
      <c r="G68">
        <v>9900</v>
      </c>
      <c r="H68" t="str">
        <f t="shared" si="2"/>
        <v>до 20 тыс.</v>
      </c>
      <c r="I68" t="str">
        <f t="shared" si="3"/>
        <v>Аксессуары</v>
      </c>
    </row>
    <row r="69" spans="1:9" x14ac:dyDescent="0.35">
      <c r="A69" s="1">
        <v>44293</v>
      </c>
      <c r="B69">
        <v>2348</v>
      </c>
      <c r="D69" t="s">
        <v>31</v>
      </c>
      <c r="E69" t="s">
        <v>14</v>
      </c>
      <c r="F69" t="s">
        <v>19</v>
      </c>
      <c r="G69">
        <v>9900</v>
      </c>
      <c r="H69" t="str">
        <f t="shared" si="2"/>
        <v>до 20 тыс.</v>
      </c>
      <c r="I69" t="str">
        <f t="shared" si="3"/>
        <v>Компьютеры</v>
      </c>
    </row>
    <row r="70" spans="1:9" x14ac:dyDescent="0.35">
      <c r="A70" s="1">
        <v>44290</v>
      </c>
      <c r="B70">
        <v>1548</v>
      </c>
      <c r="D70" t="s">
        <v>16</v>
      </c>
      <c r="E70" t="s">
        <v>14</v>
      </c>
      <c r="F70" t="s">
        <v>17</v>
      </c>
      <c r="G70">
        <v>9900</v>
      </c>
      <c r="H70" t="str">
        <f t="shared" si="2"/>
        <v>до 20 тыс.</v>
      </c>
      <c r="I70" t="str">
        <f t="shared" si="3"/>
        <v>Аксессуары</v>
      </c>
    </row>
    <row r="71" spans="1:9" x14ac:dyDescent="0.35">
      <c r="A71" s="1">
        <v>44311</v>
      </c>
      <c r="B71">
        <v>1237</v>
      </c>
      <c r="C71" t="s">
        <v>21</v>
      </c>
      <c r="D71" t="s">
        <v>7</v>
      </c>
      <c r="E71" t="s">
        <v>23</v>
      </c>
      <c r="F71" t="s">
        <v>17</v>
      </c>
      <c r="G71">
        <v>45900</v>
      </c>
      <c r="H71" t="str">
        <f t="shared" si="2"/>
        <v>свыше 40 тыс.</v>
      </c>
      <c r="I71" t="str">
        <f t="shared" si="3"/>
        <v>Компьютеры</v>
      </c>
    </row>
    <row r="72" spans="1:9" x14ac:dyDescent="0.35">
      <c r="A72" s="1">
        <v>44369</v>
      </c>
      <c r="B72">
        <v>1468</v>
      </c>
      <c r="C72" t="s">
        <v>24</v>
      </c>
      <c r="D72" t="s">
        <v>7</v>
      </c>
      <c r="E72" t="s">
        <v>8</v>
      </c>
      <c r="F72" t="s">
        <v>17</v>
      </c>
      <c r="G72">
        <v>45900</v>
      </c>
      <c r="H72" t="str">
        <f t="shared" si="2"/>
        <v>свыше 40 тыс.</v>
      </c>
      <c r="I72" t="str">
        <f t="shared" si="3"/>
        <v>Компьютеры</v>
      </c>
    </row>
    <row r="73" spans="1:9" x14ac:dyDescent="0.35">
      <c r="A73" s="1">
        <v>44328</v>
      </c>
      <c r="B73">
        <v>2453</v>
      </c>
      <c r="C73" t="s">
        <v>24</v>
      </c>
      <c r="D73" t="s">
        <v>13</v>
      </c>
      <c r="E73" t="s">
        <v>14</v>
      </c>
      <c r="F73" t="s">
        <v>19</v>
      </c>
      <c r="G73">
        <v>15900</v>
      </c>
      <c r="H73" t="str">
        <f t="shared" si="2"/>
        <v>до 20 тыс.</v>
      </c>
      <c r="I73" t="str">
        <f t="shared" si="3"/>
        <v>Мобильные устройства</v>
      </c>
    </row>
    <row r="74" spans="1:9" x14ac:dyDescent="0.35">
      <c r="A74" s="1">
        <v>44369</v>
      </c>
      <c r="B74">
        <v>1614</v>
      </c>
      <c r="C74" t="s">
        <v>21</v>
      </c>
      <c r="D74" t="s">
        <v>13</v>
      </c>
      <c r="E74" t="s">
        <v>23</v>
      </c>
      <c r="F74" t="s">
        <v>20</v>
      </c>
      <c r="G74">
        <v>15900</v>
      </c>
      <c r="H74" t="str">
        <f t="shared" si="2"/>
        <v>до 20 тыс.</v>
      </c>
      <c r="I74" t="str">
        <f t="shared" si="3"/>
        <v>Мобильные устройства</v>
      </c>
    </row>
    <row r="75" spans="1:9" x14ac:dyDescent="0.35">
      <c r="A75" s="1">
        <v>44328</v>
      </c>
      <c r="B75">
        <v>1412</v>
      </c>
      <c r="D75" t="s">
        <v>13</v>
      </c>
      <c r="E75" t="s">
        <v>18</v>
      </c>
      <c r="F75" t="s">
        <v>17</v>
      </c>
      <c r="G75">
        <v>15900</v>
      </c>
      <c r="H75" t="str">
        <f t="shared" si="2"/>
        <v>до 20 тыс.</v>
      </c>
      <c r="I75" t="str">
        <f t="shared" si="3"/>
        <v>Мобильные устройства</v>
      </c>
    </row>
    <row r="76" spans="1:9" x14ac:dyDescent="0.35">
      <c r="A76" s="1">
        <v>44369</v>
      </c>
      <c r="B76">
        <v>1945</v>
      </c>
      <c r="C76" t="s">
        <v>21</v>
      </c>
      <c r="D76" t="s">
        <v>13</v>
      </c>
      <c r="E76" t="s">
        <v>8</v>
      </c>
      <c r="F76" t="s">
        <v>20</v>
      </c>
      <c r="G76">
        <v>15900</v>
      </c>
      <c r="H76" t="str">
        <f t="shared" si="2"/>
        <v>до 20 тыс.</v>
      </c>
      <c r="I76" t="str">
        <f t="shared" si="3"/>
        <v>Мобильные устройства</v>
      </c>
    </row>
    <row r="77" spans="1:9" x14ac:dyDescent="0.35">
      <c r="A77" s="1">
        <v>44311</v>
      </c>
      <c r="B77">
        <v>2862</v>
      </c>
      <c r="C77" t="s">
        <v>22</v>
      </c>
      <c r="D77" t="s">
        <v>7</v>
      </c>
      <c r="E77" t="s">
        <v>23</v>
      </c>
      <c r="F77" t="s">
        <v>11</v>
      </c>
      <c r="G77">
        <v>45900</v>
      </c>
      <c r="H77" t="str">
        <f t="shared" si="2"/>
        <v>свыше 40 тыс.</v>
      </c>
      <c r="I77" t="str">
        <f t="shared" si="3"/>
        <v>Компьютеры</v>
      </c>
    </row>
    <row r="78" spans="1:9" x14ac:dyDescent="0.35">
      <c r="A78" s="1">
        <v>44318</v>
      </c>
      <c r="B78">
        <v>2486</v>
      </c>
      <c r="D78" t="s">
        <v>13</v>
      </c>
      <c r="E78" t="s">
        <v>18</v>
      </c>
      <c r="F78" t="s">
        <v>20</v>
      </c>
      <c r="G78">
        <v>15900</v>
      </c>
      <c r="H78" t="str">
        <f t="shared" si="2"/>
        <v>до 20 тыс.</v>
      </c>
      <c r="I78" t="str">
        <f t="shared" si="3"/>
        <v>Мобильные устройства</v>
      </c>
    </row>
    <row r="79" spans="1:9" x14ac:dyDescent="0.35">
      <c r="A79" s="1">
        <v>44290</v>
      </c>
      <c r="B79">
        <v>1665</v>
      </c>
      <c r="D79" t="s">
        <v>7</v>
      </c>
      <c r="E79" t="s">
        <v>14</v>
      </c>
      <c r="F79" t="s">
        <v>20</v>
      </c>
      <c r="G79">
        <v>45900</v>
      </c>
      <c r="H79" t="str">
        <f t="shared" si="2"/>
        <v>свыше 40 тыс.</v>
      </c>
      <c r="I79" t="str">
        <f t="shared" si="3"/>
        <v>Компьютеры</v>
      </c>
    </row>
    <row r="80" spans="1:9" x14ac:dyDescent="0.35">
      <c r="A80" s="1">
        <v>44325</v>
      </c>
      <c r="B80">
        <v>2163</v>
      </c>
      <c r="D80" t="s">
        <v>13</v>
      </c>
      <c r="E80" t="s">
        <v>14</v>
      </c>
      <c r="F80" t="s">
        <v>15</v>
      </c>
      <c r="G80">
        <v>15900</v>
      </c>
      <c r="H80" t="str">
        <f t="shared" si="2"/>
        <v>до 20 тыс.</v>
      </c>
      <c r="I80" t="str">
        <f t="shared" si="3"/>
        <v>Мобильные устройства</v>
      </c>
    </row>
    <row r="81" spans="1:9" x14ac:dyDescent="0.35">
      <c r="A81" s="1">
        <v>44312</v>
      </c>
      <c r="B81">
        <v>2549</v>
      </c>
      <c r="D81" t="s">
        <v>31</v>
      </c>
      <c r="E81" t="s">
        <v>8</v>
      </c>
      <c r="F81" t="s">
        <v>9</v>
      </c>
      <c r="G81">
        <v>15900</v>
      </c>
      <c r="H81" t="str">
        <f t="shared" si="2"/>
        <v>до 20 тыс.</v>
      </c>
      <c r="I81" t="str">
        <f t="shared" si="3"/>
        <v>Компьютеры</v>
      </c>
    </row>
    <row r="82" spans="1:9" x14ac:dyDescent="0.35">
      <c r="A82" s="1">
        <v>44285</v>
      </c>
      <c r="B82">
        <v>2707</v>
      </c>
      <c r="D82" t="s">
        <v>31</v>
      </c>
      <c r="E82" t="s">
        <v>18</v>
      </c>
      <c r="F82" t="s">
        <v>11</v>
      </c>
      <c r="G82">
        <v>45900</v>
      </c>
      <c r="H82" t="str">
        <f t="shared" si="2"/>
        <v>свыше 40 тыс.</v>
      </c>
      <c r="I82" t="str">
        <f t="shared" si="3"/>
        <v>Компьютеры</v>
      </c>
    </row>
    <row r="83" spans="1:9" x14ac:dyDescent="0.35">
      <c r="A83" s="1">
        <v>44328</v>
      </c>
      <c r="B83">
        <v>1739</v>
      </c>
      <c r="D83" t="s">
        <v>7</v>
      </c>
      <c r="E83" t="s">
        <v>14</v>
      </c>
      <c r="F83" t="s">
        <v>19</v>
      </c>
      <c r="G83">
        <v>45900</v>
      </c>
      <c r="H83" t="str">
        <f t="shared" si="2"/>
        <v>свыше 40 тыс.</v>
      </c>
      <c r="I83" t="str">
        <f t="shared" si="3"/>
        <v>Компьютеры</v>
      </c>
    </row>
    <row r="84" spans="1:9" x14ac:dyDescent="0.35">
      <c r="A84" s="1">
        <v>44311</v>
      </c>
      <c r="B84">
        <v>2232</v>
      </c>
      <c r="C84" t="s">
        <v>10</v>
      </c>
      <c r="D84" t="s">
        <v>7</v>
      </c>
      <c r="E84" t="s">
        <v>14</v>
      </c>
      <c r="F84" t="s">
        <v>17</v>
      </c>
      <c r="G84">
        <v>45900</v>
      </c>
      <c r="H84" t="str">
        <f t="shared" si="2"/>
        <v>свыше 40 тыс.</v>
      </c>
      <c r="I84" t="str">
        <f t="shared" si="3"/>
        <v>Компьютеры</v>
      </c>
    </row>
    <row r="85" spans="1:9" x14ac:dyDescent="0.35">
      <c r="A85" s="1">
        <v>44332</v>
      </c>
      <c r="B85">
        <v>1690</v>
      </c>
      <c r="C85" t="s">
        <v>21</v>
      </c>
      <c r="D85" t="s">
        <v>25</v>
      </c>
      <c r="E85" t="s">
        <v>23</v>
      </c>
      <c r="F85" t="s">
        <v>20</v>
      </c>
      <c r="G85">
        <v>54900</v>
      </c>
      <c r="H85" t="str">
        <f t="shared" si="2"/>
        <v>свыше 40 тыс.</v>
      </c>
      <c r="I85" t="str">
        <f t="shared" si="3"/>
        <v>Мобильные устройства</v>
      </c>
    </row>
    <row r="86" spans="1:9" x14ac:dyDescent="0.35">
      <c r="A86" s="1">
        <v>44311</v>
      </c>
      <c r="B86">
        <v>1660</v>
      </c>
      <c r="D86" t="s">
        <v>16</v>
      </c>
      <c r="E86" t="s">
        <v>14</v>
      </c>
      <c r="F86" t="s">
        <v>20</v>
      </c>
      <c r="G86">
        <v>9900</v>
      </c>
      <c r="H86" t="str">
        <f t="shared" si="2"/>
        <v>до 20 тыс.</v>
      </c>
      <c r="I86" t="str">
        <f t="shared" si="3"/>
        <v>Аксессуары</v>
      </c>
    </row>
    <row r="87" spans="1:9" x14ac:dyDescent="0.35">
      <c r="A87" s="1">
        <v>44316</v>
      </c>
      <c r="B87">
        <v>1389</v>
      </c>
      <c r="C87" t="s">
        <v>29</v>
      </c>
      <c r="D87" t="s">
        <v>13</v>
      </c>
      <c r="E87" t="s">
        <v>14</v>
      </c>
      <c r="F87" t="s">
        <v>9</v>
      </c>
      <c r="G87">
        <v>15900</v>
      </c>
      <c r="H87" t="str">
        <f t="shared" si="2"/>
        <v>до 20 тыс.</v>
      </c>
      <c r="I87" t="str">
        <f t="shared" si="3"/>
        <v>Мобильные устройства</v>
      </c>
    </row>
    <row r="88" spans="1:9" x14ac:dyDescent="0.35">
      <c r="A88" s="1">
        <v>44311</v>
      </c>
      <c r="B88">
        <v>1743</v>
      </c>
      <c r="C88" t="s">
        <v>21</v>
      </c>
      <c r="D88" t="s">
        <v>13</v>
      </c>
      <c r="E88" t="s">
        <v>14</v>
      </c>
      <c r="F88" t="s">
        <v>28</v>
      </c>
      <c r="G88">
        <v>15900</v>
      </c>
      <c r="H88" t="str">
        <f t="shared" si="2"/>
        <v>до 20 тыс.</v>
      </c>
      <c r="I88" t="str">
        <f t="shared" si="3"/>
        <v>Мобильные устройства</v>
      </c>
    </row>
    <row r="89" spans="1:9" x14ac:dyDescent="0.35">
      <c r="A89" s="1">
        <v>44311</v>
      </c>
      <c r="B89">
        <v>1708</v>
      </c>
      <c r="C89" t="s">
        <v>10</v>
      </c>
      <c r="D89" t="s">
        <v>13</v>
      </c>
      <c r="E89" t="s">
        <v>18</v>
      </c>
      <c r="F89" t="s">
        <v>19</v>
      </c>
      <c r="G89">
        <v>15900</v>
      </c>
      <c r="H89" t="str">
        <f t="shared" si="2"/>
        <v>до 20 тыс.</v>
      </c>
      <c r="I89" t="str">
        <f t="shared" si="3"/>
        <v>Мобильные устройства</v>
      </c>
    </row>
    <row r="90" spans="1:9" x14ac:dyDescent="0.35">
      <c r="A90" s="1">
        <v>44336</v>
      </c>
      <c r="B90">
        <v>2074</v>
      </c>
      <c r="D90" t="s">
        <v>7</v>
      </c>
      <c r="E90" t="s">
        <v>14</v>
      </c>
      <c r="F90" t="s">
        <v>17</v>
      </c>
      <c r="G90">
        <v>45900</v>
      </c>
      <c r="H90" t="str">
        <f t="shared" si="2"/>
        <v>свыше 40 тыс.</v>
      </c>
      <c r="I90" t="str">
        <f t="shared" si="3"/>
        <v>Компьютеры</v>
      </c>
    </row>
    <row r="91" spans="1:9" x14ac:dyDescent="0.35">
      <c r="A91" s="1">
        <v>44328</v>
      </c>
      <c r="B91">
        <v>2644</v>
      </c>
      <c r="D91" t="s">
        <v>16</v>
      </c>
      <c r="E91" t="s">
        <v>18</v>
      </c>
      <c r="F91" t="s">
        <v>20</v>
      </c>
      <c r="G91">
        <v>9900</v>
      </c>
      <c r="H91" t="str">
        <f t="shared" si="2"/>
        <v>до 20 тыс.</v>
      </c>
      <c r="I91" t="str">
        <f t="shared" si="3"/>
        <v>Аксессуары</v>
      </c>
    </row>
    <row r="92" spans="1:9" x14ac:dyDescent="0.35">
      <c r="A92" s="1">
        <v>44311</v>
      </c>
      <c r="B92">
        <v>1710</v>
      </c>
      <c r="C92" t="s">
        <v>24</v>
      </c>
      <c r="D92" t="s">
        <v>13</v>
      </c>
      <c r="E92" t="s">
        <v>18</v>
      </c>
      <c r="F92" t="s">
        <v>15</v>
      </c>
      <c r="G92">
        <v>15900</v>
      </c>
      <c r="H92" t="str">
        <f t="shared" si="2"/>
        <v>до 20 тыс.</v>
      </c>
      <c r="I92" t="str">
        <f t="shared" si="3"/>
        <v>Мобильные устройства</v>
      </c>
    </row>
    <row r="93" spans="1:9" x14ac:dyDescent="0.35">
      <c r="A93" s="1">
        <v>44342</v>
      </c>
      <c r="B93">
        <v>1408</v>
      </c>
      <c r="C93" t="s">
        <v>21</v>
      </c>
      <c r="D93" t="s">
        <v>13</v>
      </c>
      <c r="E93" t="s">
        <v>23</v>
      </c>
      <c r="F93" t="s">
        <v>26</v>
      </c>
      <c r="G93">
        <v>15900</v>
      </c>
      <c r="H93" t="str">
        <f t="shared" si="2"/>
        <v>до 20 тыс.</v>
      </c>
      <c r="I93" t="str">
        <f t="shared" si="3"/>
        <v>Мобильные устройства</v>
      </c>
    </row>
    <row r="94" spans="1:9" x14ac:dyDescent="0.35">
      <c r="A94" s="1">
        <v>44364</v>
      </c>
      <c r="B94">
        <v>2870</v>
      </c>
      <c r="C94" t="s">
        <v>29</v>
      </c>
      <c r="D94" t="s">
        <v>31</v>
      </c>
      <c r="E94" t="s">
        <v>18</v>
      </c>
      <c r="F94" t="s">
        <v>26</v>
      </c>
      <c r="G94">
        <v>45900</v>
      </c>
      <c r="H94" t="str">
        <f t="shared" si="2"/>
        <v>свыше 40 тыс.</v>
      </c>
      <c r="I94" t="str">
        <f t="shared" si="3"/>
        <v>Компьютеры</v>
      </c>
    </row>
    <row r="95" spans="1:9" x14ac:dyDescent="0.35">
      <c r="A95" s="1">
        <v>44333</v>
      </c>
      <c r="B95">
        <v>2103</v>
      </c>
      <c r="D95" t="s">
        <v>16</v>
      </c>
      <c r="E95" t="s">
        <v>18</v>
      </c>
      <c r="F95" t="s">
        <v>17</v>
      </c>
      <c r="G95">
        <v>9900</v>
      </c>
      <c r="H95" t="str">
        <f t="shared" si="2"/>
        <v>до 20 тыс.</v>
      </c>
      <c r="I95" t="str">
        <f t="shared" si="3"/>
        <v>Аксессуары</v>
      </c>
    </row>
    <row r="96" spans="1:9" x14ac:dyDescent="0.35">
      <c r="A96" s="1">
        <v>44311</v>
      </c>
      <c r="B96">
        <v>1585</v>
      </c>
      <c r="C96" t="s">
        <v>22</v>
      </c>
      <c r="D96" t="s">
        <v>16</v>
      </c>
      <c r="E96" t="s">
        <v>14</v>
      </c>
      <c r="F96" t="s">
        <v>11</v>
      </c>
      <c r="G96">
        <v>9900</v>
      </c>
      <c r="H96" t="str">
        <f t="shared" si="2"/>
        <v>до 20 тыс.</v>
      </c>
      <c r="I96" t="str">
        <f t="shared" si="3"/>
        <v>Аксессуары</v>
      </c>
    </row>
    <row r="97" spans="1:9" x14ac:dyDescent="0.35">
      <c r="A97" s="1">
        <v>44302</v>
      </c>
      <c r="B97">
        <v>2874</v>
      </c>
      <c r="D97" t="s">
        <v>13</v>
      </c>
      <c r="E97" t="s">
        <v>18</v>
      </c>
      <c r="F97" t="s">
        <v>15</v>
      </c>
      <c r="G97">
        <v>15900</v>
      </c>
      <c r="H97" t="str">
        <f t="shared" si="2"/>
        <v>до 20 тыс.</v>
      </c>
      <c r="I97" t="str">
        <f t="shared" si="3"/>
        <v>Мобильные устройства</v>
      </c>
    </row>
    <row r="98" spans="1:9" x14ac:dyDescent="0.35">
      <c r="A98" s="1">
        <v>44316</v>
      </c>
      <c r="B98">
        <v>1965</v>
      </c>
      <c r="C98" t="s">
        <v>22</v>
      </c>
      <c r="D98" t="s">
        <v>16</v>
      </c>
      <c r="E98" t="s">
        <v>23</v>
      </c>
      <c r="F98" t="s">
        <v>9</v>
      </c>
      <c r="G98">
        <v>9900</v>
      </c>
      <c r="H98" t="str">
        <f t="shared" si="2"/>
        <v>до 20 тыс.</v>
      </c>
      <c r="I98" t="str">
        <f t="shared" si="3"/>
        <v>Аксессуары</v>
      </c>
    </row>
    <row r="99" spans="1:9" x14ac:dyDescent="0.35">
      <c r="A99" s="1">
        <v>44333</v>
      </c>
      <c r="B99">
        <v>1311</v>
      </c>
      <c r="D99" t="s">
        <v>16</v>
      </c>
      <c r="E99" t="s">
        <v>18</v>
      </c>
      <c r="F99" t="s">
        <v>19</v>
      </c>
      <c r="G99">
        <v>9900</v>
      </c>
      <c r="H99" t="str">
        <f t="shared" si="2"/>
        <v>до 20 тыс.</v>
      </c>
      <c r="I99" t="str">
        <f t="shared" si="3"/>
        <v>Аксессуары</v>
      </c>
    </row>
    <row r="100" spans="1:9" x14ac:dyDescent="0.35">
      <c r="A100" s="1">
        <v>44336</v>
      </c>
      <c r="B100">
        <v>1426</v>
      </c>
      <c r="D100" t="s">
        <v>31</v>
      </c>
      <c r="E100" t="s">
        <v>8</v>
      </c>
      <c r="F100" t="s">
        <v>9</v>
      </c>
      <c r="G100">
        <v>15900</v>
      </c>
      <c r="H100" t="str">
        <f t="shared" si="2"/>
        <v>до 20 тыс.</v>
      </c>
      <c r="I100" t="str">
        <f t="shared" si="3"/>
        <v>Компьютеры</v>
      </c>
    </row>
    <row r="101" spans="1:9" x14ac:dyDescent="0.35">
      <c r="A101" s="1">
        <v>44290</v>
      </c>
      <c r="B101">
        <v>2419</v>
      </c>
      <c r="C101" t="s">
        <v>21</v>
      </c>
      <c r="D101" t="s">
        <v>7</v>
      </c>
      <c r="E101" t="s">
        <v>14</v>
      </c>
      <c r="F101" t="s">
        <v>20</v>
      </c>
      <c r="G101">
        <v>45900</v>
      </c>
      <c r="H101" t="str">
        <f t="shared" si="2"/>
        <v>свыше 40 тыс.</v>
      </c>
      <c r="I101" t="str">
        <f t="shared" si="3"/>
        <v>Компьютеры</v>
      </c>
    </row>
    <row r="102" spans="1:9" x14ac:dyDescent="0.35">
      <c r="A102" s="1">
        <v>44336</v>
      </c>
      <c r="B102">
        <v>2412</v>
      </c>
      <c r="C102" t="s">
        <v>24</v>
      </c>
      <c r="D102" t="s">
        <v>13</v>
      </c>
      <c r="E102" t="s">
        <v>14</v>
      </c>
      <c r="F102" t="s">
        <v>17</v>
      </c>
      <c r="G102">
        <v>15900</v>
      </c>
      <c r="H102" t="str">
        <f t="shared" si="2"/>
        <v>до 20 тыс.</v>
      </c>
      <c r="I102" t="str">
        <f t="shared" si="3"/>
        <v>Мобильные устройства</v>
      </c>
    </row>
    <row r="103" spans="1:9" x14ac:dyDescent="0.35">
      <c r="A103" s="1">
        <v>44342</v>
      </c>
      <c r="B103">
        <v>2693</v>
      </c>
      <c r="D103" t="s">
        <v>7</v>
      </c>
      <c r="E103" t="s">
        <v>23</v>
      </c>
      <c r="F103" t="s">
        <v>17</v>
      </c>
      <c r="G103">
        <v>45900</v>
      </c>
      <c r="H103" t="str">
        <f t="shared" si="2"/>
        <v>свыше 40 тыс.</v>
      </c>
      <c r="I103" t="str">
        <f t="shared" si="3"/>
        <v>Компьютеры</v>
      </c>
    </row>
    <row r="104" spans="1:9" x14ac:dyDescent="0.35">
      <c r="A104" s="1">
        <v>44318</v>
      </c>
      <c r="B104">
        <v>2125</v>
      </c>
      <c r="C104" t="s">
        <v>29</v>
      </c>
      <c r="D104" t="s">
        <v>13</v>
      </c>
      <c r="E104" t="s">
        <v>23</v>
      </c>
      <c r="F104" t="s">
        <v>17</v>
      </c>
      <c r="G104">
        <v>15900</v>
      </c>
      <c r="H104" t="str">
        <f t="shared" si="2"/>
        <v>до 20 тыс.</v>
      </c>
      <c r="I104" t="str">
        <f t="shared" si="3"/>
        <v>Мобильные устройства</v>
      </c>
    </row>
    <row r="105" spans="1:9" x14ac:dyDescent="0.35">
      <c r="A105" s="1">
        <v>44318</v>
      </c>
      <c r="B105">
        <v>1656</v>
      </c>
      <c r="C105" t="s">
        <v>21</v>
      </c>
      <c r="D105" t="s">
        <v>27</v>
      </c>
      <c r="E105" t="s">
        <v>18</v>
      </c>
      <c r="F105" t="s">
        <v>11</v>
      </c>
      <c r="G105">
        <v>23900</v>
      </c>
      <c r="H105" t="str">
        <f t="shared" si="2"/>
        <v>20-40 тыс.</v>
      </c>
      <c r="I105" t="str">
        <f t="shared" si="3"/>
        <v>Аксессуары</v>
      </c>
    </row>
    <row r="106" spans="1:9" x14ac:dyDescent="0.35">
      <c r="A106" s="1">
        <v>44332</v>
      </c>
      <c r="B106">
        <v>2436</v>
      </c>
      <c r="D106" t="s">
        <v>27</v>
      </c>
      <c r="E106" t="s">
        <v>14</v>
      </c>
      <c r="F106" t="s">
        <v>26</v>
      </c>
      <c r="G106">
        <v>23900</v>
      </c>
      <c r="H106" t="str">
        <f t="shared" si="2"/>
        <v>20-40 тыс.</v>
      </c>
      <c r="I106" t="str">
        <f t="shared" si="3"/>
        <v>Аксессуары</v>
      </c>
    </row>
    <row r="107" spans="1:9" x14ac:dyDescent="0.35">
      <c r="A107" s="1">
        <v>44312</v>
      </c>
      <c r="B107">
        <v>1937</v>
      </c>
      <c r="C107" t="s">
        <v>22</v>
      </c>
      <c r="D107" t="s">
        <v>27</v>
      </c>
      <c r="E107" t="s">
        <v>14</v>
      </c>
      <c r="F107" t="s">
        <v>26</v>
      </c>
      <c r="G107">
        <v>23900</v>
      </c>
      <c r="H107" t="str">
        <f t="shared" si="2"/>
        <v>20-40 тыс.</v>
      </c>
      <c r="I107" t="str">
        <f t="shared" si="3"/>
        <v>Аксессуары</v>
      </c>
    </row>
    <row r="108" spans="1:9" x14ac:dyDescent="0.35">
      <c r="A108" s="1">
        <v>44328</v>
      </c>
      <c r="B108">
        <v>1919</v>
      </c>
      <c r="C108" t="s">
        <v>24</v>
      </c>
      <c r="D108" t="s">
        <v>7</v>
      </c>
      <c r="E108" t="s">
        <v>14</v>
      </c>
      <c r="F108" t="s">
        <v>26</v>
      </c>
      <c r="G108">
        <v>45900</v>
      </c>
      <c r="H108" t="str">
        <f t="shared" si="2"/>
        <v>свыше 40 тыс.</v>
      </c>
      <c r="I108" t="str">
        <f t="shared" si="3"/>
        <v>Компьютеры</v>
      </c>
    </row>
    <row r="109" spans="1:9" x14ac:dyDescent="0.35">
      <c r="A109" s="1">
        <v>44290</v>
      </c>
      <c r="B109">
        <v>1780</v>
      </c>
      <c r="D109" t="s">
        <v>13</v>
      </c>
      <c r="E109" t="s">
        <v>23</v>
      </c>
      <c r="F109" t="s">
        <v>20</v>
      </c>
      <c r="G109">
        <v>15900</v>
      </c>
      <c r="H109" t="str">
        <f t="shared" si="2"/>
        <v>до 20 тыс.</v>
      </c>
      <c r="I109" t="str">
        <f t="shared" si="3"/>
        <v>Мобильные устройства</v>
      </c>
    </row>
    <row r="110" spans="1:9" x14ac:dyDescent="0.35">
      <c r="A110" s="1">
        <v>44355</v>
      </c>
      <c r="B110">
        <v>1830</v>
      </c>
      <c r="D110" t="s">
        <v>16</v>
      </c>
      <c r="E110" t="s">
        <v>14</v>
      </c>
      <c r="F110" t="s">
        <v>17</v>
      </c>
      <c r="G110">
        <v>9900</v>
      </c>
      <c r="H110" t="str">
        <f t="shared" si="2"/>
        <v>до 20 тыс.</v>
      </c>
      <c r="I110" t="str">
        <f t="shared" si="3"/>
        <v>Аксессуары</v>
      </c>
    </row>
    <row r="111" spans="1:9" x14ac:dyDescent="0.35">
      <c r="A111" s="1">
        <v>44318</v>
      </c>
      <c r="B111">
        <v>2781</v>
      </c>
      <c r="C111" t="s">
        <v>21</v>
      </c>
      <c r="D111" t="s">
        <v>13</v>
      </c>
      <c r="E111" t="s">
        <v>23</v>
      </c>
      <c r="F111" t="s">
        <v>11</v>
      </c>
      <c r="G111">
        <v>15900</v>
      </c>
      <c r="H111" t="str">
        <f t="shared" si="2"/>
        <v>до 20 тыс.</v>
      </c>
      <c r="I111" t="str">
        <f t="shared" si="3"/>
        <v>Мобильные устройства</v>
      </c>
    </row>
    <row r="112" spans="1:9" x14ac:dyDescent="0.35">
      <c r="A112" s="1">
        <v>44369</v>
      </c>
      <c r="B112">
        <v>2787</v>
      </c>
      <c r="D112" t="s">
        <v>13</v>
      </c>
      <c r="E112" t="s">
        <v>14</v>
      </c>
      <c r="F112" t="s">
        <v>19</v>
      </c>
      <c r="G112">
        <v>15900</v>
      </c>
      <c r="H112" t="str">
        <f t="shared" si="2"/>
        <v>до 20 тыс.</v>
      </c>
      <c r="I112" t="str">
        <f t="shared" si="3"/>
        <v>Мобильные устройства</v>
      </c>
    </row>
    <row r="113" spans="1:9" x14ac:dyDescent="0.35">
      <c r="A113" s="1">
        <v>44332</v>
      </c>
      <c r="B113">
        <v>1497</v>
      </c>
      <c r="D113" t="s">
        <v>13</v>
      </c>
      <c r="E113" t="s">
        <v>14</v>
      </c>
      <c r="F113" t="s">
        <v>17</v>
      </c>
      <c r="G113">
        <v>15900</v>
      </c>
      <c r="H113" t="str">
        <f t="shared" si="2"/>
        <v>до 20 тыс.</v>
      </c>
      <c r="I113" t="str">
        <f t="shared" si="3"/>
        <v>Мобильные устройства</v>
      </c>
    </row>
    <row r="114" spans="1:9" x14ac:dyDescent="0.35">
      <c r="A114" s="1">
        <v>44290</v>
      </c>
      <c r="B114">
        <v>1989</v>
      </c>
      <c r="D114" t="s">
        <v>25</v>
      </c>
      <c r="E114" t="s">
        <v>14</v>
      </c>
      <c r="F114" t="s">
        <v>17</v>
      </c>
      <c r="G114">
        <v>54900</v>
      </c>
      <c r="H114" t="str">
        <f t="shared" si="2"/>
        <v>свыше 40 тыс.</v>
      </c>
      <c r="I114" t="str">
        <f t="shared" si="3"/>
        <v>Мобильные устройства</v>
      </c>
    </row>
    <row r="115" spans="1:9" x14ac:dyDescent="0.35">
      <c r="A115" s="1">
        <v>44328</v>
      </c>
      <c r="B115">
        <v>2359</v>
      </c>
      <c r="C115" t="s">
        <v>10</v>
      </c>
      <c r="D115" t="s">
        <v>16</v>
      </c>
      <c r="E115" t="s">
        <v>23</v>
      </c>
      <c r="F115" t="s">
        <v>20</v>
      </c>
      <c r="G115">
        <v>9900</v>
      </c>
      <c r="H115" t="str">
        <f t="shared" si="2"/>
        <v>до 20 тыс.</v>
      </c>
      <c r="I115" t="str">
        <f t="shared" si="3"/>
        <v>Аксессуары</v>
      </c>
    </row>
    <row r="116" spans="1:9" x14ac:dyDescent="0.35">
      <c r="A116" s="1">
        <v>44369</v>
      </c>
      <c r="B116">
        <v>2457</v>
      </c>
      <c r="C116" t="s">
        <v>10</v>
      </c>
      <c r="D116" t="s">
        <v>16</v>
      </c>
      <c r="E116" t="s">
        <v>14</v>
      </c>
      <c r="F116" t="s">
        <v>11</v>
      </c>
      <c r="G116">
        <v>9900</v>
      </c>
      <c r="H116" t="str">
        <f t="shared" si="2"/>
        <v>до 20 тыс.</v>
      </c>
      <c r="I116" t="str">
        <f t="shared" si="3"/>
        <v>Аксессуары</v>
      </c>
    </row>
    <row r="117" spans="1:9" x14ac:dyDescent="0.35">
      <c r="A117" s="1">
        <v>44369</v>
      </c>
      <c r="B117">
        <v>1275</v>
      </c>
      <c r="D117" t="s">
        <v>13</v>
      </c>
      <c r="E117" t="s">
        <v>18</v>
      </c>
      <c r="F117" t="s">
        <v>9</v>
      </c>
      <c r="G117">
        <v>15900</v>
      </c>
      <c r="H117" t="str">
        <f t="shared" si="2"/>
        <v>до 20 тыс.</v>
      </c>
      <c r="I117" t="str">
        <f t="shared" si="3"/>
        <v>Мобильные устройства</v>
      </c>
    </row>
    <row r="118" spans="1:9" x14ac:dyDescent="0.35">
      <c r="A118" s="1">
        <v>44328</v>
      </c>
      <c r="B118">
        <v>2167</v>
      </c>
      <c r="C118" t="s">
        <v>24</v>
      </c>
      <c r="D118" t="s">
        <v>13</v>
      </c>
      <c r="E118" t="s">
        <v>18</v>
      </c>
      <c r="F118" t="s">
        <v>17</v>
      </c>
      <c r="G118">
        <v>15900</v>
      </c>
      <c r="H118" t="str">
        <f t="shared" si="2"/>
        <v>до 20 тыс.</v>
      </c>
      <c r="I118" t="str">
        <f t="shared" si="3"/>
        <v>Мобильные устройства</v>
      </c>
    </row>
    <row r="119" spans="1:9" x14ac:dyDescent="0.35">
      <c r="A119" s="1">
        <v>44311</v>
      </c>
      <c r="B119">
        <v>1883</v>
      </c>
      <c r="C119" t="s">
        <v>12</v>
      </c>
      <c r="D119" t="s">
        <v>13</v>
      </c>
      <c r="E119" t="s">
        <v>14</v>
      </c>
      <c r="F119" t="s">
        <v>20</v>
      </c>
      <c r="G119">
        <v>15900</v>
      </c>
      <c r="H119" t="str">
        <f t="shared" si="2"/>
        <v>до 20 тыс.</v>
      </c>
      <c r="I119" t="str">
        <f t="shared" si="3"/>
        <v>Мобильные устройства</v>
      </c>
    </row>
    <row r="120" spans="1:9" x14ac:dyDescent="0.35">
      <c r="A120" s="1">
        <v>44355</v>
      </c>
      <c r="B120">
        <v>2074</v>
      </c>
      <c r="C120" t="s">
        <v>12</v>
      </c>
      <c r="D120" t="s">
        <v>7</v>
      </c>
      <c r="E120" t="s">
        <v>18</v>
      </c>
      <c r="F120" t="s">
        <v>17</v>
      </c>
      <c r="G120">
        <v>45900</v>
      </c>
      <c r="H120" t="str">
        <f t="shared" si="2"/>
        <v>свыше 40 тыс.</v>
      </c>
      <c r="I120" t="str">
        <f t="shared" si="3"/>
        <v>Компьютеры</v>
      </c>
    </row>
    <row r="121" spans="1:9" x14ac:dyDescent="0.35">
      <c r="A121" s="1">
        <v>44328</v>
      </c>
      <c r="B121">
        <v>1533</v>
      </c>
      <c r="D121" t="s">
        <v>13</v>
      </c>
      <c r="E121" t="s">
        <v>14</v>
      </c>
      <c r="F121" t="s">
        <v>17</v>
      </c>
      <c r="G121">
        <v>15900</v>
      </c>
      <c r="H121" t="str">
        <f t="shared" si="2"/>
        <v>до 20 тыс.</v>
      </c>
      <c r="I121" t="str">
        <f t="shared" si="3"/>
        <v>Мобильные устройства</v>
      </c>
    </row>
    <row r="122" spans="1:9" x14ac:dyDescent="0.35">
      <c r="A122" s="1">
        <v>44316</v>
      </c>
      <c r="B122">
        <v>2389</v>
      </c>
      <c r="D122" t="s">
        <v>25</v>
      </c>
      <c r="E122" t="s">
        <v>14</v>
      </c>
      <c r="F122" t="s">
        <v>17</v>
      </c>
      <c r="G122">
        <v>54900</v>
      </c>
      <c r="H122" t="str">
        <f t="shared" si="2"/>
        <v>свыше 40 тыс.</v>
      </c>
      <c r="I122" t="str">
        <f t="shared" si="3"/>
        <v>Мобильные устройства</v>
      </c>
    </row>
    <row r="123" spans="1:9" x14ac:dyDescent="0.35">
      <c r="A123" s="1">
        <v>44306</v>
      </c>
      <c r="B123">
        <v>1399</v>
      </c>
      <c r="D123" t="s">
        <v>7</v>
      </c>
      <c r="E123" t="s">
        <v>14</v>
      </c>
      <c r="F123" t="s">
        <v>17</v>
      </c>
      <c r="G123">
        <v>45900</v>
      </c>
      <c r="H123" t="str">
        <f t="shared" si="2"/>
        <v>свыше 40 тыс.</v>
      </c>
      <c r="I123" t="str">
        <f t="shared" si="3"/>
        <v>Компьютеры</v>
      </c>
    </row>
    <row r="124" spans="1:9" x14ac:dyDescent="0.35">
      <c r="A124" s="1">
        <v>44365</v>
      </c>
      <c r="B124">
        <v>1320</v>
      </c>
      <c r="C124" t="s">
        <v>12</v>
      </c>
      <c r="D124" t="s">
        <v>13</v>
      </c>
      <c r="E124" t="s">
        <v>8</v>
      </c>
      <c r="F124" t="s">
        <v>17</v>
      </c>
      <c r="G124">
        <v>15900</v>
      </c>
      <c r="H124" t="str">
        <f t="shared" si="2"/>
        <v>до 20 тыс.</v>
      </c>
      <c r="I124" t="str">
        <f t="shared" si="3"/>
        <v>Мобильные устройства</v>
      </c>
    </row>
    <row r="125" spans="1:9" x14ac:dyDescent="0.35">
      <c r="A125" s="1">
        <v>44311</v>
      </c>
      <c r="B125">
        <v>1447</v>
      </c>
      <c r="C125" t="s">
        <v>22</v>
      </c>
      <c r="D125" t="s">
        <v>7</v>
      </c>
      <c r="E125" t="s">
        <v>18</v>
      </c>
      <c r="F125" t="s">
        <v>20</v>
      </c>
      <c r="G125">
        <v>45900</v>
      </c>
      <c r="H125" t="str">
        <f t="shared" si="2"/>
        <v>свыше 40 тыс.</v>
      </c>
      <c r="I125" t="str">
        <f t="shared" si="3"/>
        <v>Компьютеры</v>
      </c>
    </row>
    <row r="126" spans="1:9" x14ac:dyDescent="0.35">
      <c r="A126" s="1">
        <v>44328</v>
      </c>
      <c r="B126">
        <v>2042</v>
      </c>
      <c r="C126" t="s">
        <v>24</v>
      </c>
      <c r="D126" t="s">
        <v>7</v>
      </c>
      <c r="E126" t="s">
        <v>18</v>
      </c>
      <c r="F126" t="s">
        <v>17</v>
      </c>
      <c r="G126">
        <v>45900</v>
      </c>
      <c r="H126" t="str">
        <f t="shared" si="2"/>
        <v>свыше 40 тыс.</v>
      </c>
      <c r="I126" t="str">
        <f t="shared" si="3"/>
        <v>Компьютеры</v>
      </c>
    </row>
    <row r="127" spans="1:9" x14ac:dyDescent="0.35">
      <c r="A127" s="1">
        <v>44285</v>
      </c>
      <c r="B127">
        <v>2435</v>
      </c>
      <c r="D127" t="s">
        <v>16</v>
      </c>
      <c r="E127" t="s">
        <v>14</v>
      </c>
      <c r="F127" t="s">
        <v>9</v>
      </c>
      <c r="G127">
        <v>9900</v>
      </c>
      <c r="H127" t="str">
        <f t="shared" si="2"/>
        <v>до 20 тыс.</v>
      </c>
      <c r="I127" t="str">
        <f t="shared" si="3"/>
        <v>Аксессуары</v>
      </c>
    </row>
    <row r="128" spans="1:9" x14ac:dyDescent="0.35">
      <c r="A128" s="1">
        <v>44311</v>
      </c>
      <c r="B128">
        <v>2823</v>
      </c>
      <c r="D128" t="s">
        <v>16</v>
      </c>
      <c r="E128" t="s">
        <v>18</v>
      </c>
      <c r="F128" t="s">
        <v>20</v>
      </c>
      <c r="G128">
        <v>9900</v>
      </c>
      <c r="H128" t="str">
        <f t="shared" si="2"/>
        <v>до 20 тыс.</v>
      </c>
      <c r="I128" t="str">
        <f t="shared" si="3"/>
        <v>Аксессуары</v>
      </c>
    </row>
    <row r="129" spans="1:9" x14ac:dyDescent="0.35">
      <c r="A129" s="1">
        <v>44332</v>
      </c>
      <c r="B129">
        <v>2306</v>
      </c>
      <c r="C129" t="s">
        <v>21</v>
      </c>
      <c r="D129" t="s">
        <v>25</v>
      </c>
      <c r="E129" t="s">
        <v>23</v>
      </c>
      <c r="F129" t="s">
        <v>15</v>
      </c>
      <c r="G129">
        <v>54900</v>
      </c>
      <c r="H129" t="str">
        <f t="shared" si="2"/>
        <v>свыше 40 тыс.</v>
      </c>
      <c r="I129" t="str">
        <f t="shared" si="3"/>
        <v>Мобильные устройства</v>
      </c>
    </row>
    <row r="130" spans="1:9" x14ac:dyDescent="0.35">
      <c r="A130" s="1">
        <v>44332</v>
      </c>
      <c r="B130">
        <v>2695</v>
      </c>
      <c r="C130" t="s">
        <v>12</v>
      </c>
      <c r="D130" t="s">
        <v>13</v>
      </c>
      <c r="E130" t="s">
        <v>23</v>
      </c>
      <c r="F130" t="s">
        <v>17</v>
      </c>
      <c r="G130">
        <v>15900</v>
      </c>
      <c r="H130" t="str">
        <f t="shared" ref="H130:H193" si="4">IF(G130&lt;20000, "до 20 тыс.", IF(G130&lt;=40000, "20-40 тыс.", "свыше 40 тыс."))</f>
        <v>до 20 тыс.</v>
      </c>
      <c r="I130" t="str">
        <f t="shared" ref="I130:I193" si="5">IF(OR(D130="Ноутбук", D130="Системный блок"), "Компьютеры",
  IF(OR(D130="Телефон", D130="Планшет"), "Мобильные устройства",
  "Аксессуары"))</f>
        <v>Мобильные устройства</v>
      </c>
    </row>
    <row r="131" spans="1:9" x14ac:dyDescent="0.35">
      <c r="A131" s="1">
        <v>44363</v>
      </c>
      <c r="B131">
        <v>2728</v>
      </c>
      <c r="C131" t="s">
        <v>21</v>
      </c>
      <c r="D131" t="s">
        <v>7</v>
      </c>
      <c r="E131" t="s">
        <v>18</v>
      </c>
      <c r="F131" t="s">
        <v>20</v>
      </c>
      <c r="G131">
        <v>45900</v>
      </c>
      <c r="H131" t="str">
        <f t="shared" si="4"/>
        <v>свыше 40 тыс.</v>
      </c>
      <c r="I131" t="str">
        <f t="shared" si="5"/>
        <v>Компьютеры</v>
      </c>
    </row>
    <row r="132" spans="1:9" x14ac:dyDescent="0.35">
      <c r="A132" s="1">
        <v>44328</v>
      </c>
      <c r="B132">
        <v>2503</v>
      </c>
      <c r="D132" t="s">
        <v>13</v>
      </c>
      <c r="E132" t="s">
        <v>23</v>
      </c>
      <c r="F132" t="s">
        <v>20</v>
      </c>
      <c r="G132">
        <v>15900</v>
      </c>
      <c r="H132" t="str">
        <f t="shared" si="4"/>
        <v>до 20 тыс.</v>
      </c>
      <c r="I132" t="str">
        <f t="shared" si="5"/>
        <v>Мобильные устройства</v>
      </c>
    </row>
    <row r="133" spans="1:9" x14ac:dyDescent="0.35">
      <c r="A133" s="1">
        <v>44328</v>
      </c>
      <c r="B133">
        <v>2424</v>
      </c>
      <c r="C133" t="s">
        <v>21</v>
      </c>
      <c r="D133" t="s">
        <v>16</v>
      </c>
      <c r="E133" t="s">
        <v>23</v>
      </c>
      <c r="F133" t="s">
        <v>17</v>
      </c>
      <c r="G133">
        <v>9900</v>
      </c>
      <c r="H133" t="str">
        <f t="shared" si="4"/>
        <v>до 20 тыс.</v>
      </c>
      <c r="I133" t="str">
        <f t="shared" si="5"/>
        <v>Аксессуары</v>
      </c>
    </row>
    <row r="134" spans="1:9" x14ac:dyDescent="0.35">
      <c r="A134" s="1">
        <v>44290</v>
      </c>
      <c r="B134">
        <v>2875</v>
      </c>
      <c r="D134" t="s">
        <v>16</v>
      </c>
      <c r="E134" t="s">
        <v>8</v>
      </c>
      <c r="F134" t="s">
        <v>20</v>
      </c>
      <c r="G134">
        <v>9900</v>
      </c>
      <c r="H134" t="str">
        <f t="shared" si="4"/>
        <v>до 20 тыс.</v>
      </c>
      <c r="I134" t="str">
        <f t="shared" si="5"/>
        <v>Аксессуары</v>
      </c>
    </row>
    <row r="135" spans="1:9" x14ac:dyDescent="0.35">
      <c r="A135" s="1">
        <v>44355</v>
      </c>
      <c r="B135">
        <v>2712</v>
      </c>
      <c r="D135" t="s">
        <v>7</v>
      </c>
      <c r="E135" t="s">
        <v>14</v>
      </c>
      <c r="F135" t="s">
        <v>20</v>
      </c>
      <c r="G135">
        <v>45900</v>
      </c>
      <c r="H135" t="str">
        <f t="shared" si="4"/>
        <v>свыше 40 тыс.</v>
      </c>
      <c r="I135" t="str">
        <f t="shared" si="5"/>
        <v>Компьютеры</v>
      </c>
    </row>
    <row r="136" spans="1:9" x14ac:dyDescent="0.35">
      <c r="A136" s="1">
        <v>44369</v>
      </c>
      <c r="B136">
        <v>1518</v>
      </c>
      <c r="D136" t="s">
        <v>13</v>
      </c>
      <c r="E136" t="s">
        <v>14</v>
      </c>
      <c r="F136" t="s">
        <v>19</v>
      </c>
      <c r="G136">
        <v>15900</v>
      </c>
      <c r="H136" t="str">
        <f t="shared" si="4"/>
        <v>до 20 тыс.</v>
      </c>
      <c r="I136" t="str">
        <f t="shared" si="5"/>
        <v>Мобильные устройства</v>
      </c>
    </row>
    <row r="137" spans="1:9" x14ac:dyDescent="0.35">
      <c r="A137" s="1">
        <v>44364</v>
      </c>
      <c r="B137">
        <v>2639</v>
      </c>
      <c r="D137" t="s">
        <v>13</v>
      </c>
      <c r="E137" t="s">
        <v>18</v>
      </c>
      <c r="F137" t="s">
        <v>20</v>
      </c>
      <c r="G137">
        <v>15900</v>
      </c>
      <c r="H137" t="str">
        <f t="shared" si="4"/>
        <v>до 20 тыс.</v>
      </c>
      <c r="I137" t="str">
        <f t="shared" si="5"/>
        <v>Мобильные устройства</v>
      </c>
    </row>
    <row r="138" spans="1:9" x14ac:dyDescent="0.35">
      <c r="A138" s="1">
        <v>44369</v>
      </c>
      <c r="B138">
        <v>2286</v>
      </c>
      <c r="D138" t="s">
        <v>7</v>
      </c>
      <c r="E138" t="s">
        <v>14</v>
      </c>
      <c r="F138" t="s">
        <v>20</v>
      </c>
      <c r="G138">
        <v>45900</v>
      </c>
      <c r="H138" t="str">
        <f t="shared" si="4"/>
        <v>свыше 40 тыс.</v>
      </c>
      <c r="I138" t="str">
        <f t="shared" si="5"/>
        <v>Компьютеры</v>
      </c>
    </row>
    <row r="139" spans="1:9" x14ac:dyDescent="0.35">
      <c r="A139" s="1">
        <v>44332</v>
      </c>
      <c r="B139">
        <v>1744</v>
      </c>
      <c r="D139" t="s">
        <v>13</v>
      </c>
      <c r="E139" t="s">
        <v>18</v>
      </c>
      <c r="F139" t="s">
        <v>20</v>
      </c>
      <c r="G139">
        <v>15900</v>
      </c>
      <c r="H139" t="str">
        <f t="shared" si="4"/>
        <v>до 20 тыс.</v>
      </c>
      <c r="I139" t="str">
        <f t="shared" si="5"/>
        <v>Мобильные устройства</v>
      </c>
    </row>
    <row r="140" spans="1:9" x14ac:dyDescent="0.35">
      <c r="A140" s="1">
        <v>44312</v>
      </c>
      <c r="B140">
        <v>1491</v>
      </c>
      <c r="D140" t="s">
        <v>13</v>
      </c>
      <c r="E140" t="s">
        <v>14</v>
      </c>
      <c r="F140" t="s">
        <v>17</v>
      </c>
      <c r="G140">
        <v>15900</v>
      </c>
      <c r="H140" t="str">
        <f t="shared" si="4"/>
        <v>до 20 тыс.</v>
      </c>
      <c r="I140" t="str">
        <f t="shared" si="5"/>
        <v>Мобильные устройства</v>
      </c>
    </row>
    <row r="141" spans="1:9" x14ac:dyDescent="0.35">
      <c r="A141" s="1">
        <v>44311</v>
      </c>
      <c r="B141">
        <v>1630</v>
      </c>
      <c r="C141" t="s">
        <v>24</v>
      </c>
      <c r="D141" t="s">
        <v>7</v>
      </c>
      <c r="E141" t="s">
        <v>18</v>
      </c>
      <c r="F141" t="s">
        <v>28</v>
      </c>
      <c r="G141">
        <v>45900</v>
      </c>
      <c r="H141" t="str">
        <f t="shared" si="4"/>
        <v>свыше 40 тыс.</v>
      </c>
      <c r="I141" t="str">
        <f t="shared" si="5"/>
        <v>Компьютеры</v>
      </c>
    </row>
    <row r="142" spans="1:9" x14ac:dyDescent="0.35">
      <c r="A142" s="1">
        <v>44318</v>
      </c>
      <c r="B142">
        <v>2163</v>
      </c>
      <c r="D142" t="s">
        <v>7</v>
      </c>
      <c r="E142" t="s">
        <v>8</v>
      </c>
      <c r="F142" t="s">
        <v>20</v>
      </c>
      <c r="G142">
        <v>45900</v>
      </c>
      <c r="H142" t="str">
        <f t="shared" si="4"/>
        <v>свыше 40 тыс.</v>
      </c>
      <c r="I142" t="str">
        <f t="shared" si="5"/>
        <v>Компьютеры</v>
      </c>
    </row>
    <row r="143" spans="1:9" x14ac:dyDescent="0.35">
      <c r="A143" s="1">
        <v>44302</v>
      </c>
      <c r="B143">
        <v>2710</v>
      </c>
      <c r="D143" t="s">
        <v>16</v>
      </c>
      <c r="E143" t="s">
        <v>18</v>
      </c>
      <c r="F143" t="s">
        <v>17</v>
      </c>
      <c r="G143">
        <v>9900</v>
      </c>
      <c r="H143" t="str">
        <f t="shared" si="4"/>
        <v>до 20 тыс.</v>
      </c>
      <c r="I143" t="str">
        <f t="shared" si="5"/>
        <v>Аксессуары</v>
      </c>
    </row>
    <row r="144" spans="1:9" x14ac:dyDescent="0.35">
      <c r="A144" s="1">
        <v>44369</v>
      </c>
      <c r="B144">
        <v>1323</v>
      </c>
      <c r="D144" t="s">
        <v>16</v>
      </c>
      <c r="E144" t="s">
        <v>23</v>
      </c>
      <c r="F144" t="s">
        <v>9</v>
      </c>
      <c r="G144">
        <v>9900</v>
      </c>
      <c r="H144" t="str">
        <f t="shared" si="4"/>
        <v>до 20 тыс.</v>
      </c>
      <c r="I144" t="str">
        <f t="shared" si="5"/>
        <v>Аксессуары</v>
      </c>
    </row>
    <row r="145" spans="1:9" x14ac:dyDescent="0.35">
      <c r="A145" s="1">
        <v>44285</v>
      </c>
      <c r="B145">
        <v>2239</v>
      </c>
      <c r="C145" t="s">
        <v>24</v>
      </c>
      <c r="D145" t="s">
        <v>7</v>
      </c>
      <c r="E145" t="s">
        <v>14</v>
      </c>
      <c r="F145" t="s">
        <v>28</v>
      </c>
      <c r="G145">
        <v>45900</v>
      </c>
      <c r="H145" t="str">
        <f t="shared" si="4"/>
        <v>свыше 40 тыс.</v>
      </c>
      <c r="I145" t="str">
        <f t="shared" si="5"/>
        <v>Компьютеры</v>
      </c>
    </row>
    <row r="146" spans="1:9" x14ac:dyDescent="0.35">
      <c r="A146" s="1">
        <v>44293</v>
      </c>
      <c r="B146">
        <v>2859</v>
      </c>
      <c r="D146" t="s">
        <v>13</v>
      </c>
      <c r="E146" t="s">
        <v>18</v>
      </c>
      <c r="F146" t="s">
        <v>15</v>
      </c>
      <c r="G146">
        <v>15900</v>
      </c>
      <c r="H146" t="str">
        <f t="shared" si="4"/>
        <v>до 20 тыс.</v>
      </c>
      <c r="I146" t="str">
        <f t="shared" si="5"/>
        <v>Мобильные устройства</v>
      </c>
    </row>
    <row r="147" spans="1:9" x14ac:dyDescent="0.35">
      <c r="A147" s="1">
        <v>44285</v>
      </c>
      <c r="B147">
        <v>2503</v>
      </c>
      <c r="D147" t="s">
        <v>13</v>
      </c>
      <c r="E147" t="s">
        <v>14</v>
      </c>
      <c r="F147" t="s">
        <v>11</v>
      </c>
      <c r="G147">
        <v>15900</v>
      </c>
      <c r="H147" t="str">
        <f t="shared" si="4"/>
        <v>до 20 тыс.</v>
      </c>
      <c r="I147" t="str">
        <f t="shared" si="5"/>
        <v>Мобильные устройства</v>
      </c>
    </row>
    <row r="148" spans="1:9" x14ac:dyDescent="0.35">
      <c r="A148" s="1">
        <v>44333</v>
      </c>
      <c r="B148">
        <v>2126</v>
      </c>
      <c r="D148" t="s">
        <v>13</v>
      </c>
      <c r="E148" t="s">
        <v>14</v>
      </c>
      <c r="F148" t="s">
        <v>17</v>
      </c>
      <c r="G148">
        <v>15900</v>
      </c>
      <c r="H148" t="str">
        <f t="shared" si="4"/>
        <v>до 20 тыс.</v>
      </c>
      <c r="I148" t="str">
        <f t="shared" si="5"/>
        <v>Мобильные устройства</v>
      </c>
    </row>
    <row r="149" spans="1:9" x14ac:dyDescent="0.35">
      <c r="A149" s="1">
        <v>44333</v>
      </c>
      <c r="B149">
        <v>1522</v>
      </c>
      <c r="D149" t="s">
        <v>13</v>
      </c>
      <c r="E149" t="s">
        <v>14</v>
      </c>
      <c r="F149" t="s">
        <v>19</v>
      </c>
      <c r="G149">
        <v>15900</v>
      </c>
      <c r="H149" t="str">
        <f t="shared" si="4"/>
        <v>до 20 тыс.</v>
      </c>
      <c r="I149" t="str">
        <f t="shared" si="5"/>
        <v>Мобильные устройства</v>
      </c>
    </row>
    <row r="150" spans="1:9" x14ac:dyDescent="0.35">
      <c r="A150" s="1">
        <v>44311</v>
      </c>
      <c r="B150">
        <v>2208</v>
      </c>
      <c r="D150" t="s">
        <v>13</v>
      </c>
      <c r="E150" t="s">
        <v>18</v>
      </c>
      <c r="F150" t="s">
        <v>17</v>
      </c>
      <c r="G150">
        <v>15900</v>
      </c>
      <c r="H150" t="str">
        <f t="shared" si="4"/>
        <v>до 20 тыс.</v>
      </c>
      <c r="I150" t="str">
        <f t="shared" si="5"/>
        <v>Мобильные устройства</v>
      </c>
    </row>
    <row r="151" spans="1:9" x14ac:dyDescent="0.35">
      <c r="A151" s="1">
        <v>44363</v>
      </c>
      <c r="B151">
        <v>2078</v>
      </c>
      <c r="C151" t="s">
        <v>10</v>
      </c>
      <c r="D151" t="s">
        <v>13</v>
      </c>
      <c r="E151" t="s">
        <v>14</v>
      </c>
      <c r="F151" t="s">
        <v>20</v>
      </c>
      <c r="G151">
        <v>15900</v>
      </c>
      <c r="H151" t="str">
        <f t="shared" si="4"/>
        <v>до 20 тыс.</v>
      </c>
      <c r="I151" t="str">
        <f t="shared" si="5"/>
        <v>Мобильные устройства</v>
      </c>
    </row>
    <row r="152" spans="1:9" x14ac:dyDescent="0.35">
      <c r="A152" s="1">
        <v>44311</v>
      </c>
      <c r="B152">
        <v>1858</v>
      </c>
      <c r="D152" t="s">
        <v>27</v>
      </c>
      <c r="E152" t="s">
        <v>23</v>
      </c>
      <c r="F152" t="s">
        <v>11</v>
      </c>
      <c r="G152">
        <v>23900</v>
      </c>
      <c r="H152" t="str">
        <f t="shared" si="4"/>
        <v>20-40 тыс.</v>
      </c>
      <c r="I152" t="str">
        <f t="shared" si="5"/>
        <v>Аксессуары</v>
      </c>
    </row>
    <row r="153" spans="1:9" x14ac:dyDescent="0.35">
      <c r="A153" s="1">
        <v>44336</v>
      </c>
      <c r="B153">
        <v>2712</v>
      </c>
      <c r="D153" t="s">
        <v>27</v>
      </c>
      <c r="E153" t="s">
        <v>18</v>
      </c>
      <c r="F153" t="s">
        <v>9</v>
      </c>
      <c r="G153">
        <v>23900</v>
      </c>
      <c r="H153" t="str">
        <f t="shared" si="4"/>
        <v>20-40 тыс.</v>
      </c>
      <c r="I153" t="str">
        <f t="shared" si="5"/>
        <v>Аксессуары</v>
      </c>
    </row>
    <row r="154" spans="1:9" x14ac:dyDescent="0.35">
      <c r="A154" s="1">
        <v>44318</v>
      </c>
      <c r="B154">
        <v>2881</v>
      </c>
      <c r="D154" t="s">
        <v>13</v>
      </c>
      <c r="E154" t="s">
        <v>18</v>
      </c>
      <c r="F154" t="s">
        <v>17</v>
      </c>
      <c r="G154">
        <v>15900</v>
      </c>
      <c r="H154" t="str">
        <f t="shared" si="4"/>
        <v>до 20 тыс.</v>
      </c>
      <c r="I154" t="str">
        <f t="shared" si="5"/>
        <v>Мобильные устройства</v>
      </c>
    </row>
    <row r="155" spans="1:9" x14ac:dyDescent="0.35">
      <c r="A155" s="1">
        <v>44318</v>
      </c>
      <c r="B155">
        <v>2516</v>
      </c>
      <c r="D155" t="s">
        <v>13</v>
      </c>
      <c r="E155" t="s">
        <v>23</v>
      </c>
      <c r="F155" t="s">
        <v>15</v>
      </c>
      <c r="G155">
        <v>15900</v>
      </c>
      <c r="H155" t="str">
        <f t="shared" si="4"/>
        <v>до 20 тыс.</v>
      </c>
      <c r="I155" t="str">
        <f t="shared" si="5"/>
        <v>Мобильные устройства</v>
      </c>
    </row>
    <row r="156" spans="1:9" x14ac:dyDescent="0.35">
      <c r="A156" s="1">
        <v>44333</v>
      </c>
      <c r="B156">
        <v>2620</v>
      </c>
      <c r="C156" t="s">
        <v>24</v>
      </c>
      <c r="D156" t="s">
        <v>7</v>
      </c>
      <c r="E156" t="s">
        <v>14</v>
      </c>
      <c r="F156" t="s">
        <v>20</v>
      </c>
      <c r="G156">
        <v>45900</v>
      </c>
      <c r="H156" t="str">
        <f t="shared" si="4"/>
        <v>свыше 40 тыс.</v>
      </c>
      <c r="I156" t="str">
        <f t="shared" si="5"/>
        <v>Компьютеры</v>
      </c>
    </row>
    <row r="157" spans="1:9" x14ac:dyDescent="0.35">
      <c r="A157" s="1">
        <v>44333</v>
      </c>
      <c r="B157">
        <v>2432</v>
      </c>
      <c r="C157" t="s">
        <v>10</v>
      </c>
      <c r="D157" t="s">
        <v>27</v>
      </c>
      <c r="E157" t="s">
        <v>14</v>
      </c>
      <c r="F157" t="s">
        <v>28</v>
      </c>
      <c r="G157">
        <v>23900</v>
      </c>
      <c r="H157" t="str">
        <f t="shared" si="4"/>
        <v>20-40 тыс.</v>
      </c>
      <c r="I157" t="str">
        <f t="shared" si="5"/>
        <v>Аксессуары</v>
      </c>
    </row>
    <row r="158" spans="1:9" x14ac:dyDescent="0.35">
      <c r="A158" s="1">
        <v>44328</v>
      </c>
      <c r="B158">
        <v>1268</v>
      </c>
      <c r="C158" t="s">
        <v>24</v>
      </c>
      <c r="D158" t="s">
        <v>16</v>
      </c>
      <c r="E158" t="s">
        <v>18</v>
      </c>
      <c r="F158" t="s">
        <v>9</v>
      </c>
      <c r="G158">
        <v>9900</v>
      </c>
      <c r="H158" t="str">
        <f t="shared" si="4"/>
        <v>до 20 тыс.</v>
      </c>
      <c r="I158" t="str">
        <f t="shared" si="5"/>
        <v>Аксессуары</v>
      </c>
    </row>
    <row r="159" spans="1:9" x14ac:dyDescent="0.35">
      <c r="A159" s="1">
        <v>44328</v>
      </c>
      <c r="B159">
        <v>2405</v>
      </c>
      <c r="D159" t="s">
        <v>13</v>
      </c>
      <c r="E159" t="s">
        <v>14</v>
      </c>
      <c r="F159" t="s">
        <v>17</v>
      </c>
      <c r="G159">
        <v>15900</v>
      </c>
      <c r="H159" t="str">
        <f t="shared" si="4"/>
        <v>до 20 тыс.</v>
      </c>
      <c r="I159" t="str">
        <f t="shared" si="5"/>
        <v>Мобильные устройства</v>
      </c>
    </row>
    <row r="160" spans="1:9" x14ac:dyDescent="0.35">
      <c r="A160" s="1">
        <v>44365</v>
      </c>
      <c r="B160">
        <v>1532</v>
      </c>
      <c r="D160" t="s">
        <v>13</v>
      </c>
      <c r="E160" t="s">
        <v>18</v>
      </c>
      <c r="F160" t="s">
        <v>26</v>
      </c>
      <c r="G160">
        <v>15900</v>
      </c>
      <c r="H160" t="str">
        <f t="shared" si="4"/>
        <v>до 20 тыс.</v>
      </c>
      <c r="I160" t="str">
        <f t="shared" si="5"/>
        <v>Мобильные устройства</v>
      </c>
    </row>
    <row r="161" spans="1:9" x14ac:dyDescent="0.35">
      <c r="A161" s="1">
        <v>44311</v>
      </c>
      <c r="B161">
        <v>1836</v>
      </c>
      <c r="C161" t="s">
        <v>10</v>
      </c>
      <c r="D161" t="s">
        <v>7</v>
      </c>
      <c r="E161" t="s">
        <v>23</v>
      </c>
      <c r="F161" t="s">
        <v>17</v>
      </c>
      <c r="G161">
        <v>45900</v>
      </c>
      <c r="H161" t="str">
        <f t="shared" si="4"/>
        <v>свыше 40 тыс.</v>
      </c>
      <c r="I161" t="str">
        <f t="shared" si="5"/>
        <v>Компьютеры</v>
      </c>
    </row>
    <row r="162" spans="1:9" x14ac:dyDescent="0.35">
      <c r="A162" s="1">
        <v>44364</v>
      </c>
      <c r="B162">
        <v>2354</v>
      </c>
      <c r="C162" t="s">
        <v>10</v>
      </c>
      <c r="D162" t="s">
        <v>13</v>
      </c>
      <c r="E162" t="s">
        <v>14</v>
      </c>
      <c r="F162" t="s">
        <v>11</v>
      </c>
      <c r="G162">
        <v>15900</v>
      </c>
      <c r="H162" t="str">
        <f t="shared" si="4"/>
        <v>до 20 тыс.</v>
      </c>
      <c r="I162" t="str">
        <f t="shared" si="5"/>
        <v>Мобильные устройства</v>
      </c>
    </row>
    <row r="163" spans="1:9" x14ac:dyDescent="0.35">
      <c r="A163" s="1">
        <v>44318</v>
      </c>
      <c r="B163">
        <v>1510</v>
      </c>
      <c r="D163" t="s">
        <v>7</v>
      </c>
      <c r="E163" t="s">
        <v>14</v>
      </c>
      <c r="F163" t="s">
        <v>20</v>
      </c>
      <c r="G163">
        <v>45900</v>
      </c>
      <c r="H163" t="str">
        <f t="shared" si="4"/>
        <v>свыше 40 тыс.</v>
      </c>
      <c r="I163" t="str">
        <f t="shared" si="5"/>
        <v>Компьютеры</v>
      </c>
    </row>
    <row r="164" spans="1:9" x14ac:dyDescent="0.35">
      <c r="A164" s="1">
        <v>44363</v>
      </c>
      <c r="B164">
        <v>1789</v>
      </c>
      <c r="C164" t="s">
        <v>29</v>
      </c>
      <c r="D164" t="s">
        <v>13</v>
      </c>
      <c r="E164" t="s">
        <v>23</v>
      </c>
      <c r="F164" t="s">
        <v>17</v>
      </c>
      <c r="G164">
        <v>15900</v>
      </c>
      <c r="H164" t="str">
        <f t="shared" si="4"/>
        <v>до 20 тыс.</v>
      </c>
      <c r="I164" t="str">
        <f t="shared" si="5"/>
        <v>Мобильные устройства</v>
      </c>
    </row>
    <row r="165" spans="1:9" x14ac:dyDescent="0.35">
      <c r="A165" s="1">
        <v>44365</v>
      </c>
      <c r="B165">
        <v>2546</v>
      </c>
      <c r="C165" t="s">
        <v>10</v>
      </c>
      <c r="D165" t="s">
        <v>16</v>
      </c>
      <c r="E165" t="s">
        <v>14</v>
      </c>
      <c r="F165" t="s">
        <v>26</v>
      </c>
      <c r="G165">
        <v>9900</v>
      </c>
      <c r="H165" t="str">
        <f t="shared" si="4"/>
        <v>до 20 тыс.</v>
      </c>
      <c r="I165" t="str">
        <f t="shared" si="5"/>
        <v>Аксессуары</v>
      </c>
    </row>
    <row r="166" spans="1:9" x14ac:dyDescent="0.35">
      <c r="A166" s="1">
        <v>44323</v>
      </c>
      <c r="B166">
        <v>2863</v>
      </c>
      <c r="D166" t="s">
        <v>13</v>
      </c>
      <c r="E166" t="s">
        <v>14</v>
      </c>
      <c r="F166" t="s">
        <v>15</v>
      </c>
      <c r="G166">
        <v>15900</v>
      </c>
      <c r="H166" t="str">
        <f t="shared" si="4"/>
        <v>до 20 тыс.</v>
      </c>
      <c r="I166" t="str">
        <f t="shared" si="5"/>
        <v>Мобильные устройства</v>
      </c>
    </row>
    <row r="167" spans="1:9" x14ac:dyDescent="0.35">
      <c r="A167" s="1">
        <v>44285</v>
      </c>
      <c r="B167">
        <v>1243</v>
      </c>
      <c r="C167" t="s">
        <v>10</v>
      </c>
      <c r="D167" t="s">
        <v>25</v>
      </c>
      <c r="E167" t="s">
        <v>18</v>
      </c>
      <c r="F167" t="s">
        <v>20</v>
      </c>
      <c r="G167">
        <v>54900</v>
      </c>
      <c r="H167" t="str">
        <f t="shared" si="4"/>
        <v>свыше 40 тыс.</v>
      </c>
      <c r="I167" t="str">
        <f t="shared" si="5"/>
        <v>Мобильные устройства</v>
      </c>
    </row>
    <row r="168" spans="1:9" x14ac:dyDescent="0.35">
      <c r="A168" s="1">
        <v>44332</v>
      </c>
      <c r="B168">
        <v>1380</v>
      </c>
      <c r="C168" t="s">
        <v>22</v>
      </c>
      <c r="D168" t="s">
        <v>7</v>
      </c>
      <c r="E168" t="s">
        <v>23</v>
      </c>
      <c r="F168" t="s">
        <v>20</v>
      </c>
      <c r="G168">
        <v>45900</v>
      </c>
      <c r="H168" t="str">
        <f t="shared" si="4"/>
        <v>свыше 40 тыс.</v>
      </c>
      <c r="I168" t="str">
        <f t="shared" si="5"/>
        <v>Компьютеры</v>
      </c>
    </row>
    <row r="169" spans="1:9" x14ac:dyDescent="0.35">
      <c r="A169" s="1">
        <v>44332</v>
      </c>
      <c r="B169">
        <v>1551</v>
      </c>
      <c r="D169" t="s">
        <v>13</v>
      </c>
      <c r="E169" t="s">
        <v>18</v>
      </c>
      <c r="F169" t="s">
        <v>9</v>
      </c>
      <c r="G169">
        <v>15900</v>
      </c>
      <c r="H169" t="str">
        <f t="shared" si="4"/>
        <v>до 20 тыс.</v>
      </c>
      <c r="I169" t="str">
        <f t="shared" si="5"/>
        <v>Мобильные устройства</v>
      </c>
    </row>
    <row r="170" spans="1:9" x14ac:dyDescent="0.35">
      <c r="A170" s="1">
        <v>44332</v>
      </c>
      <c r="B170">
        <v>1507</v>
      </c>
      <c r="D170" t="s">
        <v>27</v>
      </c>
      <c r="E170" t="s">
        <v>18</v>
      </c>
      <c r="F170" t="s">
        <v>26</v>
      </c>
      <c r="G170">
        <v>23900</v>
      </c>
      <c r="H170" t="str">
        <f t="shared" si="4"/>
        <v>20-40 тыс.</v>
      </c>
      <c r="I170" t="str">
        <f t="shared" si="5"/>
        <v>Аксессуары</v>
      </c>
    </row>
    <row r="171" spans="1:9" x14ac:dyDescent="0.35">
      <c r="A171" s="1">
        <v>44323</v>
      </c>
      <c r="B171">
        <v>1980</v>
      </c>
      <c r="D171" t="s">
        <v>16</v>
      </c>
      <c r="E171" t="s">
        <v>8</v>
      </c>
      <c r="F171" t="s">
        <v>20</v>
      </c>
      <c r="G171">
        <v>9900</v>
      </c>
      <c r="H171" t="str">
        <f t="shared" si="4"/>
        <v>до 20 тыс.</v>
      </c>
      <c r="I171" t="str">
        <f t="shared" si="5"/>
        <v>Аксессуары</v>
      </c>
    </row>
    <row r="172" spans="1:9" x14ac:dyDescent="0.35">
      <c r="A172" s="1">
        <v>44302</v>
      </c>
      <c r="B172">
        <v>2330</v>
      </c>
      <c r="D172" t="s">
        <v>7</v>
      </c>
      <c r="E172" t="s">
        <v>14</v>
      </c>
      <c r="F172" t="s">
        <v>19</v>
      </c>
      <c r="G172">
        <v>45900</v>
      </c>
      <c r="H172" t="str">
        <f t="shared" si="4"/>
        <v>свыше 40 тыс.</v>
      </c>
      <c r="I172" t="str">
        <f t="shared" si="5"/>
        <v>Компьютеры</v>
      </c>
    </row>
    <row r="173" spans="1:9" x14ac:dyDescent="0.35">
      <c r="A173" s="1">
        <v>44323</v>
      </c>
      <c r="B173">
        <v>2301</v>
      </c>
      <c r="D173" t="s">
        <v>7</v>
      </c>
      <c r="E173" t="s">
        <v>14</v>
      </c>
      <c r="F173" t="s">
        <v>17</v>
      </c>
      <c r="G173">
        <v>45900</v>
      </c>
      <c r="H173" t="str">
        <f t="shared" si="4"/>
        <v>свыше 40 тыс.</v>
      </c>
      <c r="I173" t="str">
        <f t="shared" si="5"/>
        <v>Компьютеры</v>
      </c>
    </row>
    <row r="174" spans="1:9" x14ac:dyDescent="0.35">
      <c r="A174" s="1">
        <v>44318</v>
      </c>
      <c r="B174">
        <v>2632</v>
      </c>
      <c r="D174" t="s">
        <v>7</v>
      </c>
      <c r="E174" t="s">
        <v>14</v>
      </c>
      <c r="F174" t="s">
        <v>17</v>
      </c>
      <c r="G174">
        <v>45900</v>
      </c>
      <c r="H174" t="str">
        <f t="shared" si="4"/>
        <v>свыше 40 тыс.</v>
      </c>
      <c r="I174" t="str">
        <f t="shared" si="5"/>
        <v>Компьютеры</v>
      </c>
    </row>
    <row r="175" spans="1:9" x14ac:dyDescent="0.35">
      <c r="A175" s="1">
        <v>44363</v>
      </c>
      <c r="B175">
        <v>1422</v>
      </c>
      <c r="D175" t="s">
        <v>13</v>
      </c>
      <c r="E175" t="s">
        <v>14</v>
      </c>
      <c r="F175" t="s">
        <v>11</v>
      </c>
      <c r="G175">
        <v>15900</v>
      </c>
      <c r="H175" t="str">
        <f t="shared" si="4"/>
        <v>до 20 тыс.</v>
      </c>
      <c r="I175" t="str">
        <f t="shared" si="5"/>
        <v>Мобильные устройства</v>
      </c>
    </row>
    <row r="176" spans="1:9" x14ac:dyDescent="0.35">
      <c r="A176" s="1">
        <v>44347</v>
      </c>
      <c r="B176">
        <v>2779</v>
      </c>
      <c r="D176" t="s">
        <v>7</v>
      </c>
      <c r="E176" t="s">
        <v>23</v>
      </c>
      <c r="F176" t="s">
        <v>17</v>
      </c>
      <c r="G176">
        <v>45900</v>
      </c>
      <c r="H176" t="str">
        <f t="shared" si="4"/>
        <v>свыше 40 тыс.</v>
      </c>
      <c r="I176" t="str">
        <f t="shared" si="5"/>
        <v>Компьютеры</v>
      </c>
    </row>
    <row r="177" spans="1:9" x14ac:dyDescent="0.35">
      <c r="A177" s="1">
        <v>44318</v>
      </c>
      <c r="B177">
        <v>1325</v>
      </c>
      <c r="D177" t="s">
        <v>16</v>
      </c>
      <c r="E177" t="s">
        <v>14</v>
      </c>
      <c r="F177" t="s">
        <v>20</v>
      </c>
      <c r="G177">
        <v>9900</v>
      </c>
      <c r="H177" t="str">
        <f t="shared" si="4"/>
        <v>до 20 тыс.</v>
      </c>
      <c r="I177" t="str">
        <f t="shared" si="5"/>
        <v>Аксессуары</v>
      </c>
    </row>
    <row r="178" spans="1:9" x14ac:dyDescent="0.35">
      <c r="A178" s="1">
        <v>44325</v>
      </c>
      <c r="B178">
        <v>1665</v>
      </c>
      <c r="D178" t="s">
        <v>7</v>
      </c>
      <c r="E178" t="s">
        <v>14</v>
      </c>
      <c r="F178" t="s">
        <v>26</v>
      </c>
      <c r="G178">
        <v>45900</v>
      </c>
      <c r="H178" t="str">
        <f t="shared" si="4"/>
        <v>свыше 40 тыс.</v>
      </c>
      <c r="I178" t="str">
        <f t="shared" si="5"/>
        <v>Компьютеры</v>
      </c>
    </row>
    <row r="179" spans="1:9" x14ac:dyDescent="0.35">
      <c r="A179" s="1">
        <v>44285</v>
      </c>
      <c r="B179">
        <v>1657</v>
      </c>
      <c r="D179" t="s">
        <v>7</v>
      </c>
      <c r="E179" t="s">
        <v>14</v>
      </c>
      <c r="F179" t="s">
        <v>19</v>
      </c>
      <c r="G179">
        <v>45900</v>
      </c>
      <c r="H179" t="str">
        <f t="shared" si="4"/>
        <v>свыше 40 тыс.</v>
      </c>
      <c r="I179" t="str">
        <f t="shared" si="5"/>
        <v>Компьютеры</v>
      </c>
    </row>
    <row r="180" spans="1:9" x14ac:dyDescent="0.35">
      <c r="A180" s="1">
        <v>44336</v>
      </c>
      <c r="B180">
        <v>1694</v>
      </c>
      <c r="C180" t="s">
        <v>10</v>
      </c>
      <c r="D180" t="s">
        <v>13</v>
      </c>
      <c r="E180" t="s">
        <v>14</v>
      </c>
      <c r="F180" t="s">
        <v>26</v>
      </c>
      <c r="G180">
        <v>15900</v>
      </c>
      <c r="H180" t="str">
        <f t="shared" si="4"/>
        <v>до 20 тыс.</v>
      </c>
      <c r="I180" t="str">
        <f t="shared" si="5"/>
        <v>Мобильные устройства</v>
      </c>
    </row>
    <row r="181" spans="1:9" x14ac:dyDescent="0.35">
      <c r="A181" s="1">
        <v>44328</v>
      </c>
      <c r="B181">
        <v>2802</v>
      </c>
      <c r="C181" t="s">
        <v>10</v>
      </c>
      <c r="D181" t="s">
        <v>31</v>
      </c>
      <c r="E181" t="s">
        <v>8</v>
      </c>
      <c r="F181" t="s">
        <v>26</v>
      </c>
      <c r="G181">
        <v>15900</v>
      </c>
      <c r="H181" t="str">
        <f t="shared" si="4"/>
        <v>до 20 тыс.</v>
      </c>
      <c r="I181" t="str">
        <f t="shared" si="5"/>
        <v>Компьютеры</v>
      </c>
    </row>
    <row r="182" spans="1:9" x14ac:dyDescent="0.35">
      <c r="A182" s="1">
        <v>44316</v>
      </c>
      <c r="B182">
        <v>1623</v>
      </c>
      <c r="C182" t="s">
        <v>22</v>
      </c>
      <c r="D182" t="s">
        <v>13</v>
      </c>
      <c r="E182" t="s">
        <v>8</v>
      </c>
      <c r="F182" t="s">
        <v>17</v>
      </c>
      <c r="G182">
        <v>15900</v>
      </c>
      <c r="H182" t="str">
        <f t="shared" si="4"/>
        <v>до 20 тыс.</v>
      </c>
      <c r="I182" t="str">
        <f t="shared" si="5"/>
        <v>Мобильные устройства</v>
      </c>
    </row>
    <row r="183" spans="1:9" x14ac:dyDescent="0.35">
      <c r="A183" s="1">
        <v>44306</v>
      </c>
      <c r="B183">
        <v>1547</v>
      </c>
      <c r="D183" t="s">
        <v>16</v>
      </c>
      <c r="E183" t="s">
        <v>18</v>
      </c>
      <c r="F183" t="s">
        <v>9</v>
      </c>
      <c r="G183">
        <v>9900</v>
      </c>
      <c r="H183" t="str">
        <f t="shared" si="4"/>
        <v>до 20 тыс.</v>
      </c>
      <c r="I183" t="str">
        <f t="shared" si="5"/>
        <v>Аксессуары</v>
      </c>
    </row>
    <row r="184" spans="1:9" x14ac:dyDescent="0.35">
      <c r="A184" s="1">
        <v>44311</v>
      </c>
      <c r="B184">
        <v>1303</v>
      </c>
      <c r="D184" t="s">
        <v>7</v>
      </c>
      <c r="E184" t="s">
        <v>23</v>
      </c>
      <c r="F184" t="s">
        <v>26</v>
      </c>
      <c r="G184">
        <v>45900</v>
      </c>
      <c r="H184" t="str">
        <f t="shared" si="4"/>
        <v>свыше 40 тыс.</v>
      </c>
      <c r="I184" t="str">
        <f t="shared" si="5"/>
        <v>Компьютеры</v>
      </c>
    </row>
    <row r="185" spans="1:9" x14ac:dyDescent="0.35">
      <c r="A185" s="1">
        <v>44311</v>
      </c>
      <c r="B185">
        <v>1762</v>
      </c>
      <c r="D185" t="s">
        <v>25</v>
      </c>
      <c r="E185" t="s">
        <v>14</v>
      </c>
      <c r="F185" t="s">
        <v>20</v>
      </c>
      <c r="G185">
        <v>54900</v>
      </c>
      <c r="H185" t="str">
        <f t="shared" si="4"/>
        <v>свыше 40 тыс.</v>
      </c>
      <c r="I185" t="str">
        <f t="shared" si="5"/>
        <v>Мобильные устройства</v>
      </c>
    </row>
    <row r="186" spans="1:9" x14ac:dyDescent="0.35">
      <c r="A186" s="1">
        <v>44364</v>
      </c>
      <c r="B186">
        <v>2056</v>
      </c>
      <c r="C186" t="s">
        <v>10</v>
      </c>
      <c r="D186" t="s">
        <v>16</v>
      </c>
      <c r="E186" t="s">
        <v>23</v>
      </c>
      <c r="F186" t="s">
        <v>19</v>
      </c>
      <c r="G186">
        <v>9900</v>
      </c>
      <c r="H186" t="str">
        <f t="shared" si="4"/>
        <v>до 20 тыс.</v>
      </c>
      <c r="I186" t="str">
        <f t="shared" si="5"/>
        <v>Аксессуары</v>
      </c>
    </row>
    <row r="187" spans="1:9" x14ac:dyDescent="0.35">
      <c r="A187" s="1">
        <v>44328</v>
      </c>
      <c r="B187">
        <v>1401</v>
      </c>
      <c r="C187" t="s">
        <v>12</v>
      </c>
      <c r="D187" t="s">
        <v>13</v>
      </c>
      <c r="E187" t="s">
        <v>14</v>
      </c>
      <c r="F187" t="s">
        <v>17</v>
      </c>
      <c r="G187">
        <v>15900</v>
      </c>
      <c r="H187" t="str">
        <f t="shared" si="4"/>
        <v>до 20 тыс.</v>
      </c>
      <c r="I187" t="str">
        <f t="shared" si="5"/>
        <v>Мобильные устройства</v>
      </c>
    </row>
    <row r="188" spans="1:9" x14ac:dyDescent="0.35">
      <c r="A188" s="1">
        <v>44328</v>
      </c>
      <c r="B188">
        <v>1513</v>
      </c>
      <c r="D188" t="s">
        <v>25</v>
      </c>
      <c r="E188" t="s">
        <v>18</v>
      </c>
      <c r="F188" t="s">
        <v>26</v>
      </c>
      <c r="G188">
        <v>54900</v>
      </c>
      <c r="H188" t="str">
        <f t="shared" si="4"/>
        <v>свыше 40 тыс.</v>
      </c>
      <c r="I188" t="str">
        <f t="shared" si="5"/>
        <v>Мобильные устройства</v>
      </c>
    </row>
    <row r="189" spans="1:9" x14ac:dyDescent="0.35">
      <c r="A189" s="1">
        <v>44306</v>
      </c>
      <c r="B189">
        <v>2033</v>
      </c>
      <c r="C189" t="s">
        <v>24</v>
      </c>
      <c r="D189" t="s">
        <v>13</v>
      </c>
      <c r="E189" t="s">
        <v>23</v>
      </c>
      <c r="F189" t="s">
        <v>17</v>
      </c>
      <c r="G189">
        <v>15900</v>
      </c>
      <c r="H189" t="str">
        <f t="shared" si="4"/>
        <v>до 20 тыс.</v>
      </c>
      <c r="I189" t="str">
        <f t="shared" si="5"/>
        <v>Мобильные устройства</v>
      </c>
    </row>
    <row r="190" spans="1:9" x14ac:dyDescent="0.35">
      <c r="A190" s="1">
        <v>44311</v>
      </c>
      <c r="B190">
        <v>1605</v>
      </c>
      <c r="C190" t="s">
        <v>10</v>
      </c>
      <c r="D190" t="s">
        <v>30</v>
      </c>
      <c r="E190" t="s">
        <v>18</v>
      </c>
      <c r="F190" t="s">
        <v>20</v>
      </c>
      <c r="G190">
        <v>45900</v>
      </c>
      <c r="H190" t="str">
        <f t="shared" si="4"/>
        <v>свыше 40 тыс.</v>
      </c>
      <c r="I190" t="str">
        <f t="shared" si="5"/>
        <v>Аксессуары</v>
      </c>
    </row>
    <row r="191" spans="1:9" x14ac:dyDescent="0.35">
      <c r="A191" s="1">
        <v>44318</v>
      </c>
      <c r="B191">
        <v>2606</v>
      </c>
      <c r="C191" t="s">
        <v>12</v>
      </c>
      <c r="D191" t="s">
        <v>25</v>
      </c>
      <c r="E191" t="s">
        <v>14</v>
      </c>
      <c r="F191" t="s">
        <v>19</v>
      </c>
      <c r="G191">
        <v>54900</v>
      </c>
      <c r="H191" t="str">
        <f t="shared" si="4"/>
        <v>свыше 40 тыс.</v>
      </c>
      <c r="I191" t="str">
        <f t="shared" si="5"/>
        <v>Мобильные устройства</v>
      </c>
    </row>
    <row r="192" spans="1:9" x14ac:dyDescent="0.35">
      <c r="A192" s="1">
        <v>44369</v>
      </c>
      <c r="B192">
        <v>1830</v>
      </c>
      <c r="C192" t="s">
        <v>22</v>
      </c>
      <c r="D192" t="s">
        <v>7</v>
      </c>
      <c r="E192" t="s">
        <v>18</v>
      </c>
      <c r="F192" t="s">
        <v>20</v>
      </c>
      <c r="G192">
        <v>45900</v>
      </c>
      <c r="H192" t="str">
        <f t="shared" si="4"/>
        <v>свыше 40 тыс.</v>
      </c>
      <c r="I192" t="str">
        <f t="shared" si="5"/>
        <v>Компьютеры</v>
      </c>
    </row>
    <row r="193" spans="1:9" x14ac:dyDescent="0.35">
      <c r="A193" s="1">
        <v>44311</v>
      </c>
      <c r="B193">
        <v>1372</v>
      </c>
      <c r="C193" t="s">
        <v>12</v>
      </c>
      <c r="D193" t="s">
        <v>16</v>
      </c>
      <c r="E193" t="s">
        <v>14</v>
      </c>
      <c r="F193" t="s">
        <v>17</v>
      </c>
      <c r="G193">
        <v>9900</v>
      </c>
      <c r="H193" t="str">
        <f t="shared" si="4"/>
        <v>до 20 тыс.</v>
      </c>
      <c r="I193" t="str">
        <f t="shared" si="5"/>
        <v>Аксессуары</v>
      </c>
    </row>
    <row r="194" spans="1:9" x14ac:dyDescent="0.35">
      <c r="A194" s="1">
        <v>44363</v>
      </c>
      <c r="B194">
        <v>1880</v>
      </c>
      <c r="C194" t="s">
        <v>21</v>
      </c>
      <c r="D194" t="s">
        <v>16</v>
      </c>
      <c r="E194" t="s">
        <v>18</v>
      </c>
      <c r="F194" t="s">
        <v>17</v>
      </c>
      <c r="G194">
        <v>9900</v>
      </c>
      <c r="H194" t="str">
        <f t="shared" ref="H194:H257" si="6">IF(G194&lt;20000, "до 20 тыс.", IF(G194&lt;=40000, "20-40 тыс.", "свыше 40 тыс."))</f>
        <v>до 20 тыс.</v>
      </c>
      <c r="I194" t="str">
        <f t="shared" ref="I194:I257" si="7">IF(OR(D194="Ноутбук", D194="Системный блок"), "Компьютеры",
  IF(OR(D194="Телефон", D194="Планшет"), "Мобильные устройства",
  "Аксессуары"))</f>
        <v>Аксессуары</v>
      </c>
    </row>
    <row r="195" spans="1:9" x14ac:dyDescent="0.35">
      <c r="A195" s="1">
        <v>44311</v>
      </c>
      <c r="B195">
        <v>2138</v>
      </c>
      <c r="D195" t="s">
        <v>13</v>
      </c>
      <c r="E195" t="s">
        <v>8</v>
      </c>
      <c r="F195" t="s">
        <v>11</v>
      </c>
      <c r="G195">
        <v>15900</v>
      </c>
      <c r="H195" t="str">
        <f t="shared" si="6"/>
        <v>до 20 тыс.</v>
      </c>
      <c r="I195" t="str">
        <f t="shared" si="7"/>
        <v>Мобильные устройства</v>
      </c>
    </row>
    <row r="196" spans="1:9" x14ac:dyDescent="0.35">
      <c r="A196" s="1">
        <v>44285</v>
      </c>
      <c r="B196">
        <v>2677</v>
      </c>
      <c r="C196" t="s">
        <v>24</v>
      </c>
      <c r="D196" t="s">
        <v>16</v>
      </c>
      <c r="E196" t="s">
        <v>23</v>
      </c>
      <c r="F196" t="s">
        <v>20</v>
      </c>
      <c r="G196">
        <v>9900</v>
      </c>
      <c r="H196" t="str">
        <f t="shared" si="6"/>
        <v>до 20 тыс.</v>
      </c>
      <c r="I196" t="str">
        <f t="shared" si="7"/>
        <v>Аксессуары</v>
      </c>
    </row>
    <row r="197" spans="1:9" x14ac:dyDescent="0.35">
      <c r="A197" s="1">
        <v>44293</v>
      </c>
      <c r="B197">
        <v>2891</v>
      </c>
      <c r="D197" t="s">
        <v>7</v>
      </c>
      <c r="E197" t="s">
        <v>14</v>
      </c>
      <c r="F197" t="s">
        <v>19</v>
      </c>
      <c r="G197">
        <v>45900</v>
      </c>
      <c r="H197" t="str">
        <f t="shared" si="6"/>
        <v>свыше 40 тыс.</v>
      </c>
      <c r="I197" t="str">
        <f t="shared" si="7"/>
        <v>Компьютеры</v>
      </c>
    </row>
    <row r="198" spans="1:9" x14ac:dyDescent="0.35">
      <c r="A198" s="1">
        <v>44293</v>
      </c>
      <c r="B198">
        <v>1437</v>
      </c>
      <c r="C198" t="s">
        <v>21</v>
      </c>
      <c r="D198" t="s">
        <v>13</v>
      </c>
      <c r="E198" t="s">
        <v>18</v>
      </c>
      <c r="F198" t="s">
        <v>17</v>
      </c>
      <c r="G198">
        <v>15900</v>
      </c>
      <c r="H198" t="str">
        <f t="shared" si="6"/>
        <v>до 20 тыс.</v>
      </c>
      <c r="I198" t="str">
        <f t="shared" si="7"/>
        <v>Мобильные устройства</v>
      </c>
    </row>
    <row r="199" spans="1:9" x14ac:dyDescent="0.35">
      <c r="A199" s="1">
        <v>44311</v>
      </c>
      <c r="B199">
        <v>1536</v>
      </c>
      <c r="C199" t="s">
        <v>24</v>
      </c>
      <c r="D199" t="s">
        <v>13</v>
      </c>
      <c r="E199" t="s">
        <v>14</v>
      </c>
      <c r="F199" t="s">
        <v>11</v>
      </c>
      <c r="G199">
        <v>15900</v>
      </c>
      <c r="H199" t="str">
        <f t="shared" si="6"/>
        <v>до 20 тыс.</v>
      </c>
      <c r="I199" t="str">
        <f t="shared" si="7"/>
        <v>Мобильные устройства</v>
      </c>
    </row>
    <row r="200" spans="1:9" x14ac:dyDescent="0.35">
      <c r="A200" s="1">
        <v>44355</v>
      </c>
      <c r="B200">
        <v>1369</v>
      </c>
      <c r="D200" t="s">
        <v>31</v>
      </c>
      <c r="E200" t="s">
        <v>14</v>
      </c>
      <c r="F200" t="s">
        <v>28</v>
      </c>
      <c r="G200">
        <v>23900</v>
      </c>
      <c r="H200" t="str">
        <f t="shared" si="6"/>
        <v>20-40 тыс.</v>
      </c>
      <c r="I200" t="str">
        <f t="shared" si="7"/>
        <v>Компьютеры</v>
      </c>
    </row>
    <row r="201" spans="1:9" x14ac:dyDescent="0.35">
      <c r="A201" s="1">
        <v>44355</v>
      </c>
      <c r="B201">
        <v>2655</v>
      </c>
      <c r="C201" t="s">
        <v>10</v>
      </c>
      <c r="D201" t="s">
        <v>13</v>
      </c>
      <c r="E201" t="s">
        <v>18</v>
      </c>
      <c r="F201" t="s">
        <v>19</v>
      </c>
      <c r="G201">
        <v>15900</v>
      </c>
      <c r="H201" t="str">
        <f t="shared" si="6"/>
        <v>до 20 тыс.</v>
      </c>
      <c r="I201" t="str">
        <f t="shared" si="7"/>
        <v>Мобильные устройства</v>
      </c>
    </row>
    <row r="202" spans="1:9" x14ac:dyDescent="0.35">
      <c r="A202" s="1">
        <v>44284</v>
      </c>
      <c r="B202">
        <v>2859</v>
      </c>
      <c r="D202" t="s">
        <v>13</v>
      </c>
      <c r="E202" t="s">
        <v>14</v>
      </c>
      <c r="F202" t="s">
        <v>28</v>
      </c>
      <c r="G202">
        <v>15900</v>
      </c>
      <c r="H202" t="str">
        <f t="shared" si="6"/>
        <v>до 20 тыс.</v>
      </c>
      <c r="I202" t="str">
        <f t="shared" si="7"/>
        <v>Мобильные устройства</v>
      </c>
    </row>
    <row r="203" spans="1:9" x14ac:dyDescent="0.35">
      <c r="A203" s="1">
        <v>44306</v>
      </c>
      <c r="B203">
        <v>1432</v>
      </c>
      <c r="D203" t="s">
        <v>13</v>
      </c>
      <c r="E203" t="s">
        <v>14</v>
      </c>
      <c r="F203" t="s">
        <v>26</v>
      </c>
      <c r="G203">
        <v>15900</v>
      </c>
      <c r="H203" t="str">
        <f t="shared" si="6"/>
        <v>до 20 тыс.</v>
      </c>
      <c r="I203" t="str">
        <f t="shared" si="7"/>
        <v>Мобильные устройства</v>
      </c>
    </row>
    <row r="204" spans="1:9" x14ac:dyDescent="0.35">
      <c r="A204" s="1">
        <v>44306</v>
      </c>
      <c r="B204">
        <v>1240</v>
      </c>
      <c r="C204" t="s">
        <v>24</v>
      </c>
      <c r="D204" t="s">
        <v>16</v>
      </c>
      <c r="E204" t="s">
        <v>14</v>
      </c>
      <c r="F204" t="s">
        <v>11</v>
      </c>
      <c r="G204">
        <v>9900</v>
      </c>
      <c r="H204" t="str">
        <f t="shared" si="6"/>
        <v>до 20 тыс.</v>
      </c>
      <c r="I204" t="str">
        <f t="shared" si="7"/>
        <v>Аксессуары</v>
      </c>
    </row>
    <row r="205" spans="1:9" x14ac:dyDescent="0.35">
      <c r="A205" s="1">
        <v>44318</v>
      </c>
      <c r="B205">
        <v>1353</v>
      </c>
      <c r="C205" t="s">
        <v>10</v>
      </c>
      <c r="D205" t="s">
        <v>13</v>
      </c>
      <c r="E205" t="s">
        <v>18</v>
      </c>
      <c r="F205" t="s">
        <v>28</v>
      </c>
      <c r="G205">
        <v>15900</v>
      </c>
      <c r="H205" t="str">
        <f t="shared" si="6"/>
        <v>до 20 тыс.</v>
      </c>
      <c r="I205" t="str">
        <f t="shared" si="7"/>
        <v>Мобильные устройства</v>
      </c>
    </row>
    <row r="206" spans="1:9" x14ac:dyDescent="0.35">
      <c r="A206" s="1">
        <v>44328</v>
      </c>
      <c r="B206">
        <v>1933</v>
      </c>
      <c r="D206" t="s">
        <v>7</v>
      </c>
      <c r="E206" t="s">
        <v>18</v>
      </c>
      <c r="F206" t="s">
        <v>26</v>
      </c>
      <c r="G206">
        <v>45900</v>
      </c>
      <c r="H206" t="str">
        <f t="shared" si="6"/>
        <v>свыше 40 тыс.</v>
      </c>
      <c r="I206" t="str">
        <f t="shared" si="7"/>
        <v>Компьютеры</v>
      </c>
    </row>
    <row r="207" spans="1:9" x14ac:dyDescent="0.35">
      <c r="A207" s="1">
        <v>44311</v>
      </c>
      <c r="B207">
        <v>2573</v>
      </c>
      <c r="C207" t="s">
        <v>22</v>
      </c>
      <c r="D207" t="s">
        <v>27</v>
      </c>
      <c r="E207" t="s">
        <v>18</v>
      </c>
      <c r="F207" t="s">
        <v>20</v>
      </c>
      <c r="G207">
        <v>23900</v>
      </c>
      <c r="H207" t="str">
        <f t="shared" si="6"/>
        <v>20-40 тыс.</v>
      </c>
      <c r="I207" t="str">
        <f t="shared" si="7"/>
        <v>Аксессуары</v>
      </c>
    </row>
    <row r="208" spans="1:9" x14ac:dyDescent="0.35">
      <c r="A208" s="1">
        <v>44342</v>
      </c>
      <c r="B208">
        <v>2445</v>
      </c>
      <c r="C208" t="s">
        <v>10</v>
      </c>
      <c r="D208" t="s">
        <v>25</v>
      </c>
      <c r="E208" t="s">
        <v>23</v>
      </c>
      <c r="F208" t="s">
        <v>11</v>
      </c>
      <c r="G208">
        <v>54900</v>
      </c>
      <c r="H208" t="str">
        <f t="shared" si="6"/>
        <v>свыше 40 тыс.</v>
      </c>
      <c r="I208" t="str">
        <f t="shared" si="7"/>
        <v>Мобильные устройства</v>
      </c>
    </row>
    <row r="209" spans="1:9" x14ac:dyDescent="0.35">
      <c r="A209" s="1">
        <v>44369</v>
      </c>
      <c r="B209">
        <v>2378</v>
      </c>
      <c r="C209" t="s">
        <v>10</v>
      </c>
      <c r="D209" t="s">
        <v>7</v>
      </c>
      <c r="E209" t="s">
        <v>18</v>
      </c>
      <c r="F209" t="s">
        <v>15</v>
      </c>
      <c r="G209">
        <v>45900</v>
      </c>
      <c r="H209" t="str">
        <f t="shared" si="6"/>
        <v>свыше 40 тыс.</v>
      </c>
      <c r="I209" t="str">
        <f t="shared" si="7"/>
        <v>Компьютеры</v>
      </c>
    </row>
    <row r="210" spans="1:9" x14ac:dyDescent="0.35">
      <c r="A210" s="1">
        <v>44364</v>
      </c>
      <c r="B210">
        <v>1832</v>
      </c>
      <c r="C210" t="s">
        <v>10</v>
      </c>
      <c r="D210" t="s">
        <v>7</v>
      </c>
      <c r="E210" t="s">
        <v>14</v>
      </c>
      <c r="F210" t="s">
        <v>17</v>
      </c>
      <c r="G210">
        <v>45900</v>
      </c>
      <c r="H210" t="str">
        <f t="shared" si="6"/>
        <v>свыше 40 тыс.</v>
      </c>
      <c r="I210" t="str">
        <f t="shared" si="7"/>
        <v>Компьютеры</v>
      </c>
    </row>
    <row r="211" spans="1:9" x14ac:dyDescent="0.35">
      <c r="A211" s="1">
        <v>44318</v>
      </c>
      <c r="B211">
        <v>2042</v>
      </c>
      <c r="D211" t="s">
        <v>16</v>
      </c>
      <c r="E211" t="s">
        <v>18</v>
      </c>
      <c r="F211" t="s">
        <v>19</v>
      </c>
      <c r="G211">
        <v>9900</v>
      </c>
      <c r="H211" t="str">
        <f t="shared" si="6"/>
        <v>до 20 тыс.</v>
      </c>
      <c r="I211" t="str">
        <f t="shared" si="7"/>
        <v>Аксессуары</v>
      </c>
    </row>
    <row r="212" spans="1:9" x14ac:dyDescent="0.35">
      <c r="A212" s="1">
        <v>44325</v>
      </c>
      <c r="B212">
        <v>1614</v>
      </c>
      <c r="C212" t="s">
        <v>22</v>
      </c>
      <c r="D212" t="s">
        <v>13</v>
      </c>
      <c r="E212" t="s">
        <v>18</v>
      </c>
      <c r="F212" t="s">
        <v>17</v>
      </c>
      <c r="G212">
        <v>15900</v>
      </c>
      <c r="H212" t="str">
        <f t="shared" si="6"/>
        <v>до 20 тыс.</v>
      </c>
      <c r="I212" t="str">
        <f t="shared" si="7"/>
        <v>Мобильные устройства</v>
      </c>
    </row>
    <row r="213" spans="1:9" x14ac:dyDescent="0.35">
      <c r="A213" s="1">
        <v>44369</v>
      </c>
      <c r="B213">
        <v>1778</v>
      </c>
      <c r="C213" t="s">
        <v>24</v>
      </c>
      <c r="D213" t="s">
        <v>16</v>
      </c>
      <c r="E213" t="s">
        <v>23</v>
      </c>
      <c r="F213" t="s">
        <v>11</v>
      </c>
      <c r="G213">
        <v>9900</v>
      </c>
      <c r="H213" t="str">
        <f t="shared" si="6"/>
        <v>до 20 тыс.</v>
      </c>
      <c r="I213" t="str">
        <f t="shared" si="7"/>
        <v>Аксессуары</v>
      </c>
    </row>
    <row r="214" spans="1:9" x14ac:dyDescent="0.35">
      <c r="A214" s="1">
        <v>44342</v>
      </c>
      <c r="B214">
        <v>1986</v>
      </c>
      <c r="D214" t="s">
        <v>31</v>
      </c>
      <c r="E214" t="s">
        <v>14</v>
      </c>
      <c r="F214" t="s">
        <v>17</v>
      </c>
      <c r="G214">
        <v>23900</v>
      </c>
      <c r="H214" t="str">
        <f t="shared" si="6"/>
        <v>20-40 тыс.</v>
      </c>
      <c r="I214" t="str">
        <f t="shared" si="7"/>
        <v>Компьютеры</v>
      </c>
    </row>
    <row r="215" spans="1:9" x14ac:dyDescent="0.35">
      <c r="A215" s="1">
        <v>44355</v>
      </c>
      <c r="B215">
        <v>2373</v>
      </c>
      <c r="D215" t="s">
        <v>7</v>
      </c>
      <c r="E215" t="s">
        <v>23</v>
      </c>
      <c r="F215" t="s">
        <v>20</v>
      </c>
      <c r="G215">
        <v>45900</v>
      </c>
      <c r="H215" t="str">
        <f t="shared" si="6"/>
        <v>свыше 40 тыс.</v>
      </c>
      <c r="I215" t="str">
        <f t="shared" si="7"/>
        <v>Компьютеры</v>
      </c>
    </row>
    <row r="216" spans="1:9" x14ac:dyDescent="0.35">
      <c r="A216" s="1">
        <v>44328</v>
      </c>
      <c r="B216">
        <v>1352</v>
      </c>
      <c r="D216" t="s">
        <v>13</v>
      </c>
      <c r="E216" t="s">
        <v>18</v>
      </c>
      <c r="F216" t="s">
        <v>20</v>
      </c>
      <c r="G216">
        <v>15900</v>
      </c>
      <c r="H216" t="str">
        <f t="shared" si="6"/>
        <v>до 20 тыс.</v>
      </c>
      <c r="I216" t="str">
        <f t="shared" si="7"/>
        <v>Мобильные устройства</v>
      </c>
    </row>
    <row r="217" spans="1:9" x14ac:dyDescent="0.35">
      <c r="A217" s="1">
        <v>44369</v>
      </c>
      <c r="B217">
        <v>1884</v>
      </c>
      <c r="C217" t="s">
        <v>10</v>
      </c>
      <c r="D217" t="s">
        <v>16</v>
      </c>
      <c r="E217" t="s">
        <v>23</v>
      </c>
      <c r="F217" t="s">
        <v>19</v>
      </c>
      <c r="G217">
        <v>9900</v>
      </c>
      <c r="H217" t="str">
        <f t="shared" si="6"/>
        <v>до 20 тыс.</v>
      </c>
      <c r="I217" t="str">
        <f t="shared" si="7"/>
        <v>Аксессуары</v>
      </c>
    </row>
    <row r="218" spans="1:9" x14ac:dyDescent="0.35">
      <c r="A218" s="1">
        <v>44306</v>
      </c>
      <c r="B218">
        <v>1768</v>
      </c>
      <c r="C218" t="s">
        <v>10</v>
      </c>
      <c r="D218" t="s">
        <v>13</v>
      </c>
      <c r="E218" t="s">
        <v>14</v>
      </c>
      <c r="F218" t="s">
        <v>17</v>
      </c>
      <c r="G218">
        <v>15900</v>
      </c>
      <c r="H218" t="str">
        <f t="shared" si="6"/>
        <v>до 20 тыс.</v>
      </c>
      <c r="I218" t="str">
        <f t="shared" si="7"/>
        <v>Мобильные устройства</v>
      </c>
    </row>
    <row r="219" spans="1:9" x14ac:dyDescent="0.35">
      <c r="A219" s="1">
        <v>44342</v>
      </c>
      <c r="B219">
        <v>1772</v>
      </c>
      <c r="D219" t="s">
        <v>16</v>
      </c>
      <c r="E219" t="s">
        <v>23</v>
      </c>
      <c r="F219" t="s">
        <v>9</v>
      </c>
      <c r="G219">
        <v>9900</v>
      </c>
      <c r="H219" t="str">
        <f t="shared" si="6"/>
        <v>до 20 тыс.</v>
      </c>
      <c r="I219" t="str">
        <f t="shared" si="7"/>
        <v>Аксессуары</v>
      </c>
    </row>
    <row r="220" spans="1:9" x14ac:dyDescent="0.35">
      <c r="A220" s="1">
        <v>44363</v>
      </c>
      <c r="B220">
        <v>2200</v>
      </c>
      <c r="D220" t="s">
        <v>13</v>
      </c>
      <c r="E220" t="s">
        <v>14</v>
      </c>
      <c r="F220" t="s">
        <v>26</v>
      </c>
      <c r="G220">
        <v>15900</v>
      </c>
      <c r="H220" t="str">
        <f t="shared" si="6"/>
        <v>до 20 тыс.</v>
      </c>
      <c r="I220" t="str">
        <f t="shared" si="7"/>
        <v>Мобильные устройства</v>
      </c>
    </row>
    <row r="221" spans="1:9" x14ac:dyDescent="0.35">
      <c r="A221" s="1">
        <v>44311</v>
      </c>
      <c r="B221">
        <v>2375</v>
      </c>
      <c r="D221" t="s">
        <v>16</v>
      </c>
      <c r="E221" t="s">
        <v>18</v>
      </c>
      <c r="F221" t="s">
        <v>11</v>
      </c>
      <c r="G221">
        <v>9900</v>
      </c>
      <c r="H221" t="str">
        <f t="shared" si="6"/>
        <v>до 20 тыс.</v>
      </c>
      <c r="I221" t="str">
        <f t="shared" si="7"/>
        <v>Аксессуары</v>
      </c>
    </row>
    <row r="222" spans="1:9" x14ac:dyDescent="0.35">
      <c r="A222" s="1">
        <v>44316</v>
      </c>
      <c r="B222">
        <v>2249</v>
      </c>
      <c r="D222" t="s">
        <v>7</v>
      </c>
      <c r="E222" t="s">
        <v>14</v>
      </c>
      <c r="F222" t="s">
        <v>20</v>
      </c>
      <c r="G222">
        <v>45900</v>
      </c>
      <c r="H222" t="str">
        <f t="shared" si="6"/>
        <v>свыше 40 тыс.</v>
      </c>
      <c r="I222" t="str">
        <f t="shared" si="7"/>
        <v>Компьютеры</v>
      </c>
    </row>
    <row r="223" spans="1:9" x14ac:dyDescent="0.35">
      <c r="A223" s="1">
        <v>44318</v>
      </c>
      <c r="B223">
        <v>2246</v>
      </c>
      <c r="C223" t="s">
        <v>10</v>
      </c>
      <c r="D223" t="s">
        <v>7</v>
      </c>
      <c r="E223" t="s">
        <v>18</v>
      </c>
      <c r="F223" t="s">
        <v>9</v>
      </c>
      <c r="G223">
        <v>45900</v>
      </c>
      <c r="H223" t="str">
        <f t="shared" si="6"/>
        <v>свыше 40 тыс.</v>
      </c>
      <c r="I223" t="str">
        <f t="shared" si="7"/>
        <v>Компьютеры</v>
      </c>
    </row>
    <row r="224" spans="1:9" x14ac:dyDescent="0.35">
      <c r="A224" s="1">
        <v>44336</v>
      </c>
      <c r="B224">
        <v>2522</v>
      </c>
      <c r="D224" t="s">
        <v>16</v>
      </c>
      <c r="E224" t="s">
        <v>18</v>
      </c>
      <c r="F224" t="s">
        <v>17</v>
      </c>
      <c r="G224">
        <v>9900</v>
      </c>
      <c r="H224" t="str">
        <f t="shared" si="6"/>
        <v>до 20 тыс.</v>
      </c>
      <c r="I224" t="str">
        <f t="shared" si="7"/>
        <v>Аксессуары</v>
      </c>
    </row>
    <row r="225" spans="1:9" x14ac:dyDescent="0.35">
      <c r="A225" s="1">
        <v>44347</v>
      </c>
      <c r="B225">
        <v>2049</v>
      </c>
      <c r="C225" t="s">
        <v>21</v>
      </c>
      <c r="D225" t="s">
        <v>31</v>
      </c>
      <c r="E225" t="s">
        <v>23</v>
      </c>
      <c r="F225" t="s">
        <v>9</v>
      </c>
      <c r="G225">
        <v>9900</v>
      </c>
      <c r="H225" t="str">
        <f t="shared" si="6"/>
        <v>до 20 тыс.</v>
      </c>
      <c r="I225" t="str">
        <f t="shared" si="7"/>
        <v>Компьютеры</v>
      </c>
    </row>
    <row r="226" spans="1:9" x14ac:dyDescent="0.35">
      <c r="A226" s="1">
        <v>44290</v>
      </c>
      <c r="B226">
        <v>2076</v>
      </c>
      <c r="C226" t="s">
        <v>12</v>
      </c>
      <c r="D226" t="s">
        <v>7</v>
      </c>
      <c r="E226" t="s">
        <v>23</v>
      </c>
      <c r="F226" t="s">
        <v>11</v>
      </c>
      <c r="G226">
        <v>45900</v>
      </c>
      <c r="H226" t="str">
        <f t="shared" si="6"/>
        <v>свыше 40 тыс.</v>
      </c>
      <c r="I226" t="str">
        <f t="shared" si="7"/>
        <v>Компьютеры</v>
      </c>
    </row>
    <row r="227" spans="1:9" x14ac:dyDescent="0.35">
      <c r="A227" s="1">
        <v>44369</v>
      </c>
      <c r="B227">
        <v>2861</v>
      </c>
      <c r="D227" t="s">
        <v>16</v>
      </c>
      <c r="E227" t="s">
        <v>18</v>
      </c>
      <c r="F227" t="s">
        <v>17</v>
      </c>
      <c r="G227">
        <v>9900</v>
      </c>
      <c r="H227" t="str">
        <f t="shared" si="6"/>
        <v>до 20 тыс.</v>
      </c>
      <c r="I227" t="str">
        <f t="shared" si="7"/>
        <v>Аксессуары</v>
      </c>
    </row>
    <row r="228" spans="1:9" x14ac:dyDescent="0.35">
      <c r="A228" s="1">
        <v>44284</v>
      </c>
      <c r="B228">
        <v>2146</v>
      </c>
      <c r="D228" t="s">
        <v>16</v>
      </c>
      <c r="E228" t="s">
        <v>14</v>
      </c>
      <c r="F228" t="s">
        <v>19</v>
      </c>
      <c r="G228">
        <v>9900</v>
      </c>
      <c r="H228" t="str">
        <f t="shared" si="6"/>
        <v>до 20 тыс.</v>
      </c>
      <c r="I228" t="str">
        <f t="shared" si="7"/>
        <v>Аксессуары</v>
      </c>
    </row>
    <row r="229" spans="1:9" x14ac:dyDescent="0.35">
      <c r="A229" s="1">
        <v>44318</v>
      </c>
      <c r="B229">
        <v>1847</v>
      </c>
      <c r="D229" t="s">
        <v>13</v>
      </c>
      <c r="E229" t="s">
        <v>23</v>
      </c>
      <c r="F229" t="s">
        <v>9</v>
      </c>
      <c r="G229">
        <v>15900</v>
      </c>
      <c r="H229" t="str">
        <f t="shared" si="6"/>
        <v>до 20 тыс.</v>
      </c>
      <c r="I229" t="str">
        <f t="shared" si="7"/>
        <v>Мобильные устройства</v>
      </c>
    </row>
    <row r="230" spans="1:9" x14ac:dyDescent="0.35">
      <c r="A230" s="1">
        <v>44347</v>
      </c>
      <c r="B230">
        <v>1820</v>
      </c>
      <c r="D230" t="s">
        <v>25</v>
      </c>
      <c r="E230" t="s">
        <v>14</v>
      </c>
      <c r="F230" t="s">
        <v>9</v>
      </c>
      <c r="G230">
        <v>54900</v>
      </c>
      <c r="H230" t="str">
        <f t="shared" si="6"/>
        <v>свыше 40 тыс.</v>
      </c>
      <c r="I230" t="str">
        <f t="shared" si="7"/>
        <v>Мобильные устройства</v>
      </c>
    </row>
    <row r="231" spans="1:9" x14ac:dyDescent="0.35">
      <c r="A231" s="1">
        <v>44285</v>
      </c>
      <c r="B231">
        <v>1720</v>
      </c>
      <c r="D231" t="s">
        <v>13</v>
      </c>
      <c r="E231" t="s">
        <v>18</v>
      </c>
      <c r="F231" t="s">
        <v>15</v>
      </c>
      <c r="G231">
        <v>15900</v>
      </c>
      <c r="H231" t="str">
        <f t="shared" si="6"/>
        <v>до 20 тыс.</v>
      </c>
      <c r="I231" t="str">
        <f t="shared" si="7"/>
        <v>Мобильные устройства</v>
      </c>
    </row>
    <row r="232" spans="1:9" x14ac:dyDescent="0.35">
      <c r="A232" s="1">
        <v>44284</v>
      </c>
      <c r="B232">
        <v>1647</v>
      </c>
      <c r="C232" t="s">
        <v>12</v>
      </c>
      <c r="D232" t="s">
        <v>16</v>
      </c>
      <c r="E232" t="s">
        <v>23</v>
      </c>
      <c r="F232" t="s">
        <v>17</v>
      </c>
      <c r="G232">
        <v>9900</v>
      </c>
      <c r="H232" t="str">
        <f t="shared" si="6"/>
        <v>до 20 тыс.</v>
      </c>
      <c r="I232" t="str">
        <f t="shared" si="7"/>
        <v>Аксессуары</v>
      </c>
    </row>
    <row r="233" spans="1:9" x14ac:dyDescent="0.35">
      <c r="A233" s="1">
        <v>44323</v>
      </c>
      <c r="B233">
        <v>1214</v>
      </c>
      <c r="D233" t="s">
        <v>30</v>
      </c>
      <c r="E233" t="s">
        <v>14</v>
      </c>
      <c r="F233" t="s">
        <v>28</v>
      </c>
      <c r="G233">
        <v>15900</v>
      </c>
      <c r="H233" t="str">
        <f t="shared" si="6"/>
        <v>до 20 тыс.</v>
      </c>
      <c r="I233" t="str">
        <f t="shared" si="7"/>
        <v>Аксессуары</v>
      </c>
    </row>
    <row r="234" spans="1:9" x14ac:dyDescent="0.35">
      <c r="A234" s="1">
        <v>44311</v>
      </c>
      <c r="B234">
        <v>2682</v>
      </c>
      <c r="D234" t="s">
        <v>7</v>
      </c>
      <c r="E234" t="s">
        <v>8</v>
      </c>
      <c r="F234" t="s">
        <v>9</v>
      </c>
      <c r="G234">
        <v>45900</v>
      </c>
      <c r="H234" t="str">
        <f t="shared" si="6"/>
        <v>свыше 40 тыс.</v>
      </c>
      <c r="I234" t="str">
        <f t="shared" si="7"/>
        <v>Компьютеры</v>
      </c>
    </row>
    <row r="235" spans="1:9" x14ac:dyDescent="0.35">
      <c r="A235" s="1">
        <v>44369</v>
      </c>
      <c r="B235">
        <v>2559</v>
      </c>
      <c r="D235" t="s">
        <v>27</v>
      </c>
      <c r="E235" t="s">
        <v>18</v>
      </c>
      <c r="F235" t="s">
        <v>17</v>
      </c>
      <c r="G235">
        <v>23900</v>
      </c>
      <c r="H235" t="str">
        <f t="shared" si="6"/>
        <v>20-40 тыс.</v>
      </c>
      <c r="I235" t="str">
        <f t="shared" si="7"/>
        <v>Аксессуары</v>
      </c>
    </row>
    <row r="236" spans="1:9" x14ac:dyDescent="0.35">
      <c r="A236" s="1">
        <v>44311</v>
      </c>
      <c r="B236">
        <v>2305</v>
      </c>
      <c r="D236" t="s">
        <v>7</v>
      </c>
      <c r="E236" t="s">
        <v>23</v>
      </c>
      <c r="F236" t="s">
        <v>15</v>
      </c>
      <c r="G236">
        <v>45900</v>
      </c>
      <c r="H236" t="str">
        <f t="shared" si="6"/>
        <v>свыше 40 тыс.</v>
      </c>
      <c r="I236" t="str">
        <f t="shared" si="7"/>
        <v>Компьютеры</v>
      </c>
    </row>
    <row r="237" spans="1:9" x14ac:dyDescent="0.35">
      <c r="A237" s="1">
        <v>44290</v>
      </c>
      <c r="B237">
        <v>2072</v>
      </c>
      <c r="D237" t="s">
        <v>13</v>
      </c>
      <c r="E237" t="s">
        <v>18</v>
      </c>
      <c r="F237" t="s">
        <v>20</v>
      </c>
      <c r="G237">
        <v>15900</v>
      </c>
      <c r="H237" t="str">
        <f t="shared" si="6"/>
        <v>до 20 тыс.</v>
      </c>
      <c r="I237" t="str">
        <f t="shared" si="7"/>
        <v>Мобильные устройства</v>
      </c>
    </row>
    <row r="238" spans="1:9" x14ac:dyDescent="0.35">
      <c r="A238" s="1">
        <v>44311</v>
      </c>
      <c r="B238">
        <v>2618</v>
      </c>
      <c r="C238" t="s">
        <v>29</v>
      </c>
      <c r="D238" t="s">
        <v>13</v>
      </c>
      <c r="E238" t="s">
        <v>14</v>
      </c>
      <c r="F238" t="s">
        <v>17</v>
      </c>
      <c r="G238">
        <v>15900</v>
      </c>
      <c r="H238" t="str">
        <f t="shared" si="6"/>
        <v>до 20 тыс.</v>
      </c>
      <c r="I238" t="str">
        <f t="shared" si="7"/>
        <v>Мобильные устройства</v>
      </c>
    </row>
    <row r="239" spans="1:9" x14ac:dyDescent="0.35">
      <c r="A239" s="1">
        <v>44285</v>
      </c>
      <c r="B239">
        <v>1473</v>
      </c>
      <c r="C239" t="s">
        <v>21</v>
      </c>
      <c r="D239" t="s">
        <v>25</v>
      </c>
      <c r="E239" t="s">
        <v>23</v>
      </c>
      <c r="F239" t="s">
        <v>9</v>
      </c>
      <c r="G239">
        <v>54900</v>
      </c>
      <c r="H239" t="str">
        <f t="shared" si="6"/>
        <v>свыше 40 тыс.</v>
      </c>
      <c r="I239" t="str">
        <f t="shared" si="7"/>
        <v>Мобильные устройства</v>
      </c>
    </row>
    <row r="240" spans="1:9" x14ac:dyDescent="0.35">
      <c r="A240" s="1">
        <v>44332</v>
      </c>
      <c r="B240">
        <v>2454</v>
      </c>
      <c r="C240" t="s">
        <v>10</v>
      </c>
      <c r="D240" t="s">
        <v>16</v>
      </c>
      <c r="E240" t="s">
        <v>18</v>
      </c>
      <c r="F240" t="s">
        <v>20</v>
      </c>
      <c r="G240">
        <v>9900</v>
      </c>
      <c r="H240" t="str">
        <f t="shared" si="6"/>
        <v>до 20 тыс.</v>
      </c>
      <c r="I240" t="str">
        <f t="shared" si="7"/>
        <v>Аксессуары</v>
      </c>
    </row>
    <row r="241" spans="1:9" x14ac:dyDescent="0.35">
      <c r="A241" s="1">
        <v>44325</v>
      </c>
      <c r="B241">
        <v>2597</v>
      </c>
      <c r="D241" t="s">
        <v>16</v>
      </c>
      <c r="E241" t="s">
        <v>14</v>
      </c>
      <c r="F241" t="s">
        <v>15</v>
      </c>
      <c r="G241">
        <v>9900</v>
      </c>
      <c r="H241" t="str">
        <f t="shared" si="6"/>
        <v>до 20 тыс.</v>
      </c>
      <c r="I241" t="str">
        <f t="shared" si="7"/>
        <v>Аксессуары</v>
      </c>
    </row>
    <row r="242" spans="1:9" x14ac:dyDescent="0.35">
      <c r="A242" s="1">
        <v>44325</v>
      </c>
      <c r="B242">
        <v>2345</v>
      </c>
      <c r="D242" t="s">
        <v>16</v>
      </c>
      <c r="E242" t="s">
        <v>23</v>
      </c>
      <c r="F242" t="s">
        <v>19</v>
      </c>
      <c r="G242">
        <v>9900</v>
      </c>
      <c r="H242" t="str">
        <f t="shared" si="6"/>
        <v>до 20 тыс.</v>
      </c>
      <c r="I242" t="str">
        <f t="shared" si="7"/>
        <v>Аксессуары</v>
      </c>
    </row>
    <row r="243" spans="1:9" x14ac:dyDescent="0.35">
      <c r="A243" s="1">
        <v>44369</v>
      </c>
      <c r="B243">
        <v>2885</v>
      </c>
      <c r="D243" t="s">
        <v>16</v>
      </c>
      <c r="E243" t="s">
        <v>18</v>
      </c>
      <c r="F243" t="s">
        <v>17</v>
      </c>
      <c r="G243">
        <v>9900</v>
      </c>
      <c r="H243" t="str">
        <f t="shared" si="6"/>
        <v>до 20 тыс.</v>
      </c>
      <c r="I243" t="str">
        <f t="shared" si="7"/>
        <v>Аксессуары</v>
      </c>
    </row>
    <row r="244" spans="1:9" x14ac:dyDescent="0.35">
      <c r="A244" s="1">
        <v>44284</v>
      </c>
      <c r="B244">
        <v>2084</v>
      </c>
      <c r="C244" t="s">
        <v>24</v>
      </c>
      <c r="D244" t="s">
        <v>16</v>
      </c>
      <c r="E244" t="s">
        <v>23</v>
      </c>
      <c r="F244" t="s">
        <v>19</v>
      </c>
      <c r="G244">
        <v>9900</v>
      </c>
      <c r="H244" t="str">
        <f t="shared" si="6"/>
        <v>до 20 тыс.</v>
      </c>
      <c r="I244" t="str">
        <f t="shared" si="7"/>
        <v>Аксессуары</v>
      </c>
    </row>
    <row r="245" spans="1:9" x14ac:dyDescent="0.35">
      <c r="A245" s="1">
        <v>44355</v>
      </c>
      <c r="B245">
        <v>1501</v>
      </c>
      <c r="D245" t="s">
        <v>30</v>
      </c>
      <c r="E245" t="s">
        <v>18</v>
      </c>
      <c r="F245" t="s">
        <v>9</v>
      </c>
      <c r="G245">
        <v>15900</v>
      </c>
      <c r="H245" t="str">
        <f t="shared" si="6"/>
        <v>до 20 тыс.</v>
      </c>
      <c r="I245" t="str">
        <f t="shared" si="7"/>
        <v>Аксессуары</v>
      </c>
    </row>
    <row r="246" spans="1:9" x14ac:dyDescent="0.35">
      <c r="A246" s="1">
        <v>44323</v>
      </c>
      <c r="B246">
        <v>1230</v>
      </c>
      <c r="D246" t="s">
        <v>7</v>
      </c>
      <c r="E246" t="s">
        <v>18</v>
      </c>
      <c r="F246" t="s">
        <v>17</v>
      </c>
      <c r="G246">
        <v>45900</v>
      </c>
      <c r="H246" t="str">
        <f t="shared" si="6"/>
        <v>свыше 40 тыс.</v>
      </c>
      <c r="I246" t="str">
        <f t="shared" si="7"/>
        <v>Компьютеры</v>
      </c>
    </row>
    <row r="247" spans="1:9" x14ac:dyDescent="0.35">
      <c r="A247" s="1">
        <v>44285</v>
      </c>
      <c r="B247">
        <v>2880</v>
      </c>
      <c r="D247" t="s">
        <v>13</v>
      </c>
      <c r="E247" t="s">
        <v>18</v>
      </c>
      <c r="F247" t="s">
        <v>15</v>
      </c>
      <c r="G247">
        <v>15900</v>
      </c>
      <c r="H247" t="str">
        <f t="shared" si="6"/>
        <v>до 20 тыс.</v>
      </c>
      <c r="I247" t="str">
        <f t="shared" si="7"/>
        <v>Мобильные устройства</v>
      </c>
    </row>
    <row r="248" spans="1:9" x14ac:dyDescent="0.35">
      <c r="A248" s="1">
        <v>44284</v>
      </c>
      <c r="B248">
        <v>2185</v>
      </c>
      <c r="C248" t="s">
        <v>22</v>
      </c>
      <c r="D248" t="s">
        <v>13</v>
      </c>
      <c r="E248" t="s">
        <v>8</v>
      </c>
      <c r="F248" t="s">
        <v>11</v>
      </c>
      <c r="G248">
        <v>15900</v>
      </c>
      <c r="H248" t="str">
        <f t="shared" si="6"/>
        <v>до 20 тыс.</v>
      </c>
      <c r="I248" t="str">
        <f t="shared" si="7"/>
        <v>Мобильные устройства</v>
      </c>
    </row>
    <row r="249" spans="1:9" x14ac:dyDescent="0.35">
      <c r="A249" s="1">
        <v>44290</v>
      </c>
      <c r="B249">
        <v>1254</v>
      </c>
      <c r="C249" t="s">
        <v>24</v>
      </c>
      <c r="D249" t="s">
        <v>13</v>
      </c>
      <c r="E249" t="s">
        <v>14</v>
      </c>
      <c r="F249" t="s">
        <v>20</v>
      </c>
      <c r="G249">
        <v>15900</v>
      </c>
      <c r="H249" t="str">
        <f t="shared" si="6"/>
        <v>до 20 тыс.</v>
      </c>
      <c r="I249" t="str">
        <f t="shared" si="7"/>
        <v>Мобильные устройства</v>
      </c>
    </row>
    <row r="250" spans="1:9" x14ac:dyDescent="0.35">
      <c r="A250" s="1">
        <v>44290</v>
      </c>
      <c r="B250">
        <v>2424</v>
      </c>
      <c r="C250" t="s">
        <v>24</v>
      </c>
      <c r="D250" t="s">
        <v>7</v>
      </c>
      <c r="E250" t="s">
        <v>14</v>
      </c>
      <c r="F250" t="s">
        <v>15</v>
      </c>
      <c r="G250">
        <v>45900</v>
      </c>
      <c r="H250" t="str">
        <f t="shared" si="6"/>
        <v>свыше 40 тыс.</v>
      </c>
      <c r="I250" t="str">
        <f t="shared" si="7"/>
        <v>Компьютеры</v>
      </c>
    </row>
    <row r="251" spans="1:9" x14ac:dyDescent="0.35">
      <c r="A251" s="1">
        <v>44306</v>
      </c>
      <c r="B251">
        <v>1572</v>
      </c>
      <c r="C251" t="s">
        <v>24</v>
      </c>
      <c r="D251" t="s">
        <v>13</v>
      </c>
      <c r="E251" t="s">
        <v>18</v>
      </c>
      <c r="F251" t="s">
        <v>17</v>
      </c>
      <c r="G251">
        <v>15900</v>
      </c>
      <c r="H251" t="str">
        <f t="shared" si="6"/>
        <v>до 20 тыс.</v>
      </c>
      <c r="I251" t="str">
        <f t="shared" si="7"/>
        <v>Мобильные устройства</v>
      </c>
    </row>
    <row r="252" spans="1:9" x14ac:dyDescent="0.35">
      <c r="A252" s="1">
        <v>44285</v>
      </c>
      <c r="B252">
        <v>1984</v>
      </c>
      <c r="C252" t="s">
        <v>10</v>
      </c>
      <c r="D252" t="s">
        <v>13</v>
      </c>
      <c r="E252" t="s">
        <v>23</v>
      </c>
      <c r="F252" t="s">
        <v>19</v>
      </c>
      <c r="G252">
        <v>15900</v>
      </c>
      <c r="H252" t="str">
        <f t="shared" si="6"/>
        <v>до 20 тыс.</v>
      </c>
      <c r="I252" t="str">
        <f t="shared" si="7"/>
        <v>Мобильные устройства</v>
      </c>
    </row>
    <row r="253" spans="1:9" x14ac:dyDescent="0.35">
      <c r="A253" s="1">
        <v>44318</v>
      </c>
      <c r="B253">
        <v>2511</v>
      </c>
      <c r="D253" t="s">
        <v>25</v>
      </c>
      <c r="E253" t="s">
        <v>18</v>
      </c>
      <c r="F253" t="s">
        <v>17</v>
      </c>
      <c r="G253">
        <v>54900</v>
      </c>
      <c r="H253" t="str">
        <f t="shared" si="6"/>
        <v>свыше 40 тыс.</v>
      </c>
      <c r="I253" t="str">
        <f t="shared" si="7"/>
        <v>Мобильные устройства</v>
      </c>
    </row>
    <row r="254" spans="1:9" x14ac:dyDescent="0.35">
      <c r="A254" s="1">
        <v>44312</v>
      </c>
      <c r="B254">
        <v>1951</v>
      </c>
      <c r="C254" t="s">
        <v>21</v>
      </c>
      <c r="D254" t="s">
        <v>13</v>
      </c>
      <c r="E254" t="s">
        <v>14</v>
      </c>
      <c r="F254" t="s">
        <v>19</v>
      </c>
      <c r="G254">
        <v>15900</v>
      </c>
      <c r="H254" t="str">
        <f t="shared" si="6"/>
        <v>до 20 тыс.</v>
      </c>
      <c r="I254" t="str">
        <f t="shared" si="7"/>
        <v>Мобильные устройства</v>
      </c>
    </row>
    <row r="255" spans="1:9" x14ac:dyDescent="0.35">
      <c r="A255" s="1">
        <v>44347</v>
      </c>
      <c r="B255">
        <v>1831</v>
      </c>
      <c r="C255" t="s">
        <v>21</v>
      </c>
      <c r="D255" t="s">
        <v>13</v>
      </c>
      <c r="E255" t="s">
        <v>18</v>
      </c>
      <c r="F255" t="s">
        <v>17</v>
      </c>
      <c r="G255">
        <v>15900</v>
      </c>
      <c r="H255" t="str">
        <f t="shared" si="6"/>
        <v>до 20 тыс.</v>
      </c>
      <c r="I255" t="str">
        <f t="shared" si="7"/>
        <v>Мобильные устройства</v>
      </c>
    </row>
    <row r="256" spans="1:9" x14ac:dyDescent="0.35">
      <c r="A256" s="1">
        <v>44311</v>
      </c>
      <c r="B256">
        <v>1845</v>
      </c>
      <c r="D256" t="s">
        <v>27</v>
      </c>
      <c r="E256" t="s">
        <v>18</v>
      </c>
      <c r="F256" t="s">
        <v>9</v>
      </c>
      <c r="G256">
        <v>23900</v>
      </c>
      <c r="H256" t="str">
        <f t="shared" si="6"/>
        <v>20-40 тыс.</v>
      </c>
      <c r="I256" t="str">
        <f t="shared" si="7"/>
        <v>Аксессуары</v>
      </c>
    </row>
    <row r="257" spans="1:9" x14ac:dyDescent="0.35">
      <c r="A257" s="1">
        <v>44285</v>
      </c>
      <c r="B257">
        <v>2260</v>
      </c>
      <c r="D257" t="s">
        <v>13</v>
      </c>
      <c r="E257" t="s">
        <v>23</v>
      </c>
      <c r="F257" t="s">
        <v>28</v>
      </c>
      <c r="G257">
        <v>15900</v>
      </c>
      <c r="H257" t="str">
        <f t="shared" si="6"/>
        <v>до 20 тыс.</v>
      </c>
      <c r="I257" t="str">
        <f t="shared" si="7"/>
        <v>Мобильные устройства</v>
      </c>
    </row>
    <row r="258" spans="1:9" x14ac:dyDescent="0.35">
      <c r="A258" s="1">
        <v>44316</v>
      </c>
      <c r="B258">
        <v>2728</v>
      </c>
      <c r="D258" t="s">
        <v>7</v>
      </c>
      <c r="E258" t="s">
        <v>18</v>
      </c>
      <c r="F258" t="s">
        <v>20</v>
      </c>
      <c r="G258">
        <v>45900</v>
      </c>
      <c r="H258" t="str">
        <f t="shared" ref="H258:H321" si="8">IF(G258&lt;20000, "до 20 тыс.", IF(G258&lt;=40000, "20-40 тыс.", "свыше 40 тыс."))</f>
        <v>свыше 40 тыс.</v>
      </c>
      <c r="I258" t="str">
        <f t="shared" ref="I258:I321" si="9">IF(OR(D258="Ноутбук", D258="Системный блок"), "Компьютеры",
  IF(OR(D258="Телефон", D258="Планшет"), "Мобильные устройства",
  "Аксессуары"))</f>
        <v>Компьютеры</v>
      </c>
    </row>
    <row r="259" spans="1:9" x14ac:dyDescent="0.35">
      <c r="A259" s="1">
        <v>44323</v>
      </c>
      <c r="B259">
        <v>1349</v>
      </c>
      <c r="C259" t="s">
        <v>21</v>
      </c>
      <c r="D259" t="s">
        <v>27</v>
      </c>
      <c r="E259" t="s">
        <v>14</v>
      </c>
      <c r="F259" t="s">
        <v>20</v>
      </c>
      <c r="G259">
        <v>23900</v>
      </c>
      <c r="H259" t="str">
        <f t="shared" si="8"/>
        <v>20-40 тыс.</v>
      </c>
      <c r="I259" t="str">
        <f t="shared" si="9"/>
        <v>Аксессуары</v>
      </c>
    </row>
    <row r="260" spans="1:9" x14ac:dyDescent="0.35">
      <c r="A260" s="1">
        <v>44318</v>
      </c>
      <c r="B260">
        <v>1693</v>
      </c>
      <c r="D260" t="s">
        <v>13</v>
      </c>
      <c r="E260" t="s">
        <v>23</v>
      </c>
      <c r="F260" t="s">
        <v>17</v>
      </c>
      <c r="G260">
        <v>15900</v>
      </c>
      <c r="H260" t="str">
        <f t="shared" si="8"/>
        <v>до 20 тыс.</v>
      </c>
      <c r="I260" t="str">
        <f t="shared" si="9"/>
        <v>Мобильные устройства</v>
      </c>
    </row>
    <row r="261" spans="1:9" x14ac:dyDescent="0.35">
      <c r="A261" s="1">
        <v>44311</v>
      </c>
      <c r="B261">
        <v>1969</v>
      </c>
      <c r="D261" t="s">
        <v>7</v>
      </c>
      <c r="E261" t="s">
        <v>23</v>
      </c>
      <c r="F261" t="s">
        <v>19</v>
      </c>
      <c r="G261">
        <v>45900</v>
      </c>
      <c r="H261" t="str">
        <f t="shared" si="8"/>
        <v>свыше 40 тыс.</v>
      </c>
      <c r="I261" t="str">
        <f t="shared" si="9"/>
        <v>Компьютеры</v>
      </c>
    </row>
    <row r="262" spans="1:9" x14ac:dyDescent="0.35">
      <c r="A262" s="1">
        <v>44293</v>
      </c>
      <c r="B262">
        <v>1673</v>
      </c>
      <c r="D262" t="s">
        <v>13</v>
      </c>
      <c r="E262" t="s">
        <v>23</v>
      </c>
      <c r="F262" t="s">
        <v>26</v>
      </c>
      <c r="G262">
        <v>15900</v>
      </c>
      <c r="H262" t="str">
        <f t="shared" si="8"/>
        <v>до 20 тыс.</v>
      </c>
      <c r="I262" t="str">
        <f t="shared" si="9"/>
        <v>Мобильные устройства</v>
      </c>
    </row>
    <row r="263" spans="1:9" x14ac:dyDescent="0.35">
      <c r="A263" s="1">
        <v>44316</v>
      </c>
      <c r="B263">
        <v>2031</v>
      </c>
      <c r="D263" t="s">
        <v>16</v>
      </c>
      <c r="E263" t="s">
        <v>18</v>
      </c>
      <c r="F263" t="s">
        <v>9</v>
      </c>
      <c r="G263">
        <v>9900</v>
      </c>
      <c r="H263" t="str">
        <f t="shared" si="8"/>
        <v>до 20 тыс.</v>
      </c>
      <c r="I263" t="str">
        <f t="shared" si="9"/>
        <v>Аксессуары</v>
      </c>
    </row>
    <row r="264" spans="1:9" x14ac:dyDescent="0.35">
      <c r="A264" s="1">
        <v>44336</v>
      </c>
      <c r="B264">
        <v>1775</v>
      </c>
      <c r="D264" t="s">
        <v>13</v>
      </c>
      <c r="E264" t="s">
        <v>14</v>
      </c>
      <c r="F264" t="s">
        <v>9</v>
      </c>
      <c r="G264">
        <v>15900</v>
      </c>
      <c r="H264" t="str">
        <f t="shared" si="8"/>
        <v>до 20 тыс.</v>
      </c>
      <c r="I264" t="str">
        <f t="shared" si="9"/>
        <v>Мобильные устройства</v>
      </c>
    </row>
    <row r="265" spans="1:9" x14ac:dyDescent="0.35">
      <c r="A265" s="1">
        <v>44318</v>
      </c>
      <c r="B265">
        <v>2595</v>
      </c>
      <c r="D265" t="s">
        <v>27</v>
      </c>
      <c r="E265" t="s">
        <v>23</v>
      </c>
      <c r="F265" t="s">
        <v>9</v>
      </c>
      <c r="G265">
        <v>23900</v>
      </c>
      <c r="H265" t="str">
        <f t="shared" si="8"/>
        <v>20-40 тыс.</v>
      </c>
      <c r="I265" t="str">
        <f t="shared" si="9"/>
        <v>Аксессуары</v>
      </c>
    </row>
    <row r="266" spans="1:9" x14ac:dyDescent="0.35">
      <c r="A266" s="1">
        <v>44293</v>
      </c>
      <c r="B266">
        <v>1618</v>
      </c>
      <c r="C266" t="s">
        <v>29</v>
      </c>
      <c r="D266" t="s">
        <v>16</v>
      </c>
      <c r="E266" t="s">
        <v>23</v>
      </c>
      <c r="F266" t="s">
        <v>26</v>
      </c>
      <c r="G266">
        <v>9900</v>
      </c>
      <c r="H266" t="str">
        <f t="shared" si="8"/>
        <v>до 20 тыс.</v>
      </c>
      <c r="I266" t="str">
        <f t="shared" si="9"/>
        <v>Аксессуары</v>
      </c>
    </row>
    <row r="267" spans="1:9" x14ac:dyDescent="0.35">
      <c r="A267" s="1">
        <v>44293</v>
      </c>
      <c r="B267">
        <v>1511</v>
      </c>
      <c r="D267" t="s">
        <v>16</v>
      </c>
      <c r="E267" t="s">
        <v>18</v>
      </c>
      <c r="F267" t="s">
        <v>26</v>
      </c>
      <c r="G267">
        <v>9900</v>
      </c>
      <c r="H267" t="str">
        <f t="shared" si="8"/>
        <v>до 20 тыс.</v>
      </c>
      <c r="I267" t="str">
        <f t="shared" si="9"/>
        <v>Аксессуары</v>
      </c>
    </row>
    <row r="268" spans="1:9" x14ac:dyDescent="0.35">
      <c r="A268" s="1">
        <v>44285</v>
      </c>
      <c r="B268">
        <v>2161</v>
      </c>
      <c r="D268" t="s">
        <v>13</v>
      </c>
      <c r="E268" t="s">
        <v>14</v>
      </c>
      <c r="F268" t="s">
        <v>15</v>
      </c>
      <c r="G268">
        <v>15900</v>
      </c>
      <c r="H268" t="str">
        <f t="shared" si="8"/>
        <v>до 20 тыс.</v>
      </c>
      <c r="I268" t="str">
        <f t="shared" si="9"/>
        <v>Мобильные устройства</v>
      </c>
    </row>
    <row r="269" spans="1:9" x14ac:dyDescent="0.35">
      <c r="A269" s="1">
        <v>44306</v>
      </c>
      <c r="B269">
        <v>2782</v>
      </c>
      <c r="D269" t="s">
        <v>16</v>
      </c>
      <c r="E269" t="s">
        <v>8</v>
      </c>
      <c r="F269" t="s">
        <v>26</v>
      </c>
      <c r="G269">
        <v>9900</v>
      </c>
      <c r="H269" t="str">
        <f t="shared" si="8"/>
        <v>до 20 тыс.</v>
      </c>
      <c r="I269" t="str">
        <f t="shared" si="9"/>
        <v>Аксессуары</v>
      </c>
    </row>
    <row r="270" spans="1:9" x14ac:dyDescent="0.35">
      <c r="A270" s="1">
        <v>44328</v>
      </c>
      <c r="B270">
        <v>1868</v>
      </c>
      <c r="D270" t="s">
        <v>13</v>
      </c>
      <c r="E270" t="s">
        <v>14</v>
      </c>
      <c r="F270" t="s">
        <v>17</v>
      </c>
      <c r="G270">
        <v>15900</v>
      </c>
      <c r="H270" t="str">
        <f t="shared" si="8"/>
        <v>до 20 тыс.</v>
      </c>
      <c r="I270" t="str">
        <f t="shared" si="9"/>
        <v>Мобильные устройства</v>
      </c>
    </row>
    <row r="271" spans="1:9" x14ac:dyDescent="0.35">
      <c r="A271" s="1">
        <v>44328</v>
      </c>
      <c r="B271">
        <v>1614</v>
      </c>
      <c r="D271" t="s">
        <v>16</v>
      </c>
      <c r="E271" t="s">
        <v>8</v>
      </c>
      <c r="F271" t="s">
        <v>15</v>
      </c>
      <c r="G271">
        <v>9900</v>
      </c>
      <c r="H271" t="str">
        <f t="shared" si="8"/>
        <v>до 20 тыс.</v>
      </c>
      <c r="I271" t="str">
        <f t="shared" si="9"/>
        <v>Аксессуары</v>
      </c>
    </row>
    <row r="272" spans="1:9" x14ac:dyDescent="0.35">
      <c r="A272" s="1">
        <v>44332</v>
      </c>
      <c r="B272">
        <v>2705</v>
      </c>
      <c r="C272" t="s">
        <v>10</v>
      </c>
      <c r="D272" t="s">
        <v>13</v>
      </c>
      <c r="E272" t="s">
        <v>14</v>
      </c>
      <c r="F272" t="s">
        <v>20</v>
      </c>
      <c r="G272">
        <v>15900</v>
      </c>
      <c r="H272" t="str">
        <f t="shared" si="8"/>
        <v>до 20 тыс.</v>
      </c>
      <c r="I272" t="str">
        <f t="shared" si="9"/>
        <v>Мобильные устройства</v>
      </c>
    </row>
    <row r="273" spans="1:9" x14ac:dyDescent="0.35">
      <c r="A273" s="1">
        <v>44302</v>
      </c>
      <c r="B273">
        <v>1334</v>
      </c>
      <c r="D273" t="s">
        <v>16</v>
      </c>
      <c r="E273" t="s">
        <v>23</v>
      </c>
      <c r="F273" t="s">
        <v>17</v>
      </c>
      <c r="G273">
        <v>9900</v>
      </c>
      <c r="H273" t="str">
        <f t="shared" si="8"/>
        <v>до 20 тыс.</v>
      </c>
      <c r="I273" t="str">
        <f t="shared" si="9"/>
        <v>Аксессуары</v>
      </c>
    </row>
    <row r="274" spans="1:9" x14ac:dyDescent="0.35">
      <c r="A274" s="1">
        <v>44302</v>
      </c>
      <c r="B274">
        <v>1809</v>
      </c>
      <c r="C274" t="s">
        <v>10</v>
      </c>
      <c r="D274" t="s">
        <v>16</v>
      </c>
      <c r="E274" t="s">
        <v>23</v>
      </c>
      <c r="F274" t="s">
        <v>11</v>
      </c>
      <c r="G274">
        <v>9900</v>
      </c>
      <c r="H274" t="str">
        <f t="shared" si="8"/>
        <v>до 20 тыс.</v>
      </c>
      <c r="I274" t="str">
        <f t="shared" si="9"/>
        <v>Аксессуары</v>
      </c>
    </row>
    <row r="275" spans="1:9" x14ac:dyDescent="0.35">
      <c r="A275" s="1">
        <v>44318</v>
      </c>
      <c r="B275">
        <v>2294</v>
      </c>
      <c r="D275" t="s">
        <v>25</v>
      </c>
      <c r="E275" t="s">
        <v>14</v>
      </c>
      <c r="F275" t="s">
        <v>28</v>
      </c>
      <c r="G275">
        <v>54900</v>
      </c>
      <c r="H275" t="str">
        <f t="shared" si="8"/>
        <v>свыше 40 тыс.</v>
      </c>
      <c r="I275" t="str">
        <f t="shared" si="9"/>
        <v>Мобильные устройства</v>
      </c>
    </row>
    <row r="276" spans="1:9" x14ac:dyDescent="0.35">
      <c r="A276" s="1">
        <v>44336</v>
      </c>
      <c r="B276">
        <v>2818</v>
      </c>
      <c r="C276" t="s">
        <v>24</v>
      </c>
      <c r="D276" t="s">
        <v>7</v>
      </c>
      <c r="E276" t="s">
        <v>14</v>
      </c>
      <c r="F276" t="s">
        <v>26</v>
      </c>
      <c r="G276">
        <v>45900</v>
      </c>
      <c r="H276" t="str">
        <f t="shared" si="8"/>
        <v>свыше 40 тыс.</v>
      </c>
      <c r="I276" t="str">
        <f t="shared" si="9"/>
        <v>Компьютеры</v>
      </c>
    </row>
    <row r="277" spans="1:9" x14ac:dyDescent="0.35">
      <c r="A277" s="1">
        <v>44293</v>
      </c>
      <c r="B277">
        <v>2777</v>
      </c>
      <c r="C277" t="s">
        <v>24</v>
      </c>
      <c r="D277" t="s">
        <v>13</v>
      </c>
      <c r="E277" t="s">
        <v>23</v>
      </c>
      <c r="F277" t="s">
        <v>17</v>
      </c>
      <c r="G277">
        <v>15900</v>
      </c>
      <c r="H277" t="str">
        <f t="shared" si="8"/>
        <v>до 20 тыс.</v>
      </c>
      <c r="I277" t="str">
        <f t="shared" si="9"/>
        <v>Мобильные устройства</v>
      </c>
    </row>
    <row r="278" spans="1:9" x14ac:dyDescent="0.35">
      <c r="A278" s="1">
        <v>44318</v>
      </c>
      <c r="B278">
        <v>2443</v>
      </c>
      <c r="D278" t="s">
        <v>13</v>
      </c>
      <c r="E278" t="s">
        <v>14</v>
      </c>
      <c r="F278" t="s">
        <v>15</v>
      </c>
      <c r="G278">
        <v>15900</v>
      </c>
      <c r="H278" t="str">
        <f t="shared" si="8"/>
        <v>до 20 тыс.</v>
      </c>
      <c r="I278" t="str">
        <f t="shared" si="9"/>
        <v>Мобильные устройства</v>
      </c>
    </row>
    <row r="279" spans="1:9" x14ac:dyDescent="0.35">
      <c r="A279" s="1">
        <v>44316</v>
      </c>
      <c r="B279">
        <v>2763</v>
      </c>
      <c r="D279" t="s">
        <v>16</v>
      </c>
      <c r="E279" t="s">
        <v>18</v>
      </c>
      <c r="F279" t="s">
        <v>19</v>
      </c>
      <c r="G279">
        <v>9900</v>
      </c>
      <c r="H279" t="str">
        <f t="shared" si="8"/>
        <v>до 20 тыс.</v>
      </c>
      <c r="I279" t="str">
        <f t="shared" si="9"/>
        <v>Аксессуары</v>
      </c>
    </row>
    <row r="280" spans="1:9" x14ac:dyDescent="0.35">
      <c r="A280" s="1">
        <v>44311</v>
      </c>
      <c r="B280">
        <v>1409</v>
      </c>
      <c r="D280" t="s">
        <v>13</v>
      </c>
      <c r="E280" t="s">
        <v>18</v>
      </c>
      <c r="F280" t="s">
        <v>28</v>
      </c>
      <c r="G280">
        <v>15900</v>
      </c>
      <c r="H280" t="str">
        <f t="shared" si="8"/>
        <v>до 20 тыс.</v>
      </c>
      <c r="I280" t="str">
        <f t="shared" si="9"/>
        <v>Мобильные устройства</v>
      </c>
    </row>
    <row r="281" spans="1:9" x14ac:dyDescent="0.35">
      <c r="A281" s="1">
        <v>44369</v>
      </c>
      <c r="B281">
        <v>1797</v>
      </c>
      <c r="D281" t="s">
        <v>16</v>
      </c>
      <c r="E281" t="s">
        <v>23</v>
      </c>
      <c r="F281" t="s">
        <v>26</v>
      </c>
      <c r="G281">
        <v>9900</v>
      </c>
      <c r="H281" t="str">
        <f t="shared" si="8"/>
        <v>до 20 тыс.</v>
      </c>
      <c r="I281" t="str">
        <f t="shared" si="9"/>
        <v>Аксессуары</v>
      </c>
    </row>
    <row r="282" spans="1:9" x14ac:dyDescent="0.35">
      <c r="A282" s="1">
        <v>44318</v>
      </c>
      <c r="B282">
        <v>2248</v>
      </c>
      <c r="C282" t="s">
        <v>10</v>
      </c>
      <c r="D282" t="s">
        <v>16</v>
      </c>
      <c r="E282" t="s">
        <v>23</v>
      </c>
      <c r="F282" t="s">
        <v>20</v>
      </c>
      <c r="G282">
        <v>9900</v>
      </c>
      <c r="H282" t="str">
        <f t="shared" si="8"/>
        <v>до 20 тыс.</v>
      </c>
      <c r="I282" t="str">
        <f t="shared" si="9"/>
        <v>Аксессуары</v>
      </c>
    </row>
    <row r="283" spans="1:9" x14ac:dyDescent="0.35">
      <c r="A283" s="1">
        <v>44332</v>
      </c>
      <c r="B283">
        <v>1620</v>
      </c>
      <c r="C283" t="s">
        <v>10</v>
      </c>
      <c r="D283" t="s">
        <v>13</v>
      </c>
      <c r="E283" t="s">
        <v>18</v>
      </c>
      <c r="F283" t="s">
        <v>26</v>
      </c>
      <c r="G283">
        <v>15900</v>
      </c>
      <c r="H283" t="str">
        <f t="shared" si="8"/>
        <v>до 20 тыс.</v>
      </c>
      <c r="I283" t="str">
        <f t="shared" si="9"/>
        <v>Мобильные устройства</v>
      </c>
    </row>
    <row r="284" spans="1:9" x14ac:dyDescent="0.35">
      <c r="A284" s="1">
        <v>44328</v>
      </c>
      <c r="B284">
        <v>2106</v>
      </c>
      <c r="D284" t="s">
        <v>7</v>
      </c>
      <c r="E284" t="s">
        <v>18</v>
      </c>
      <c r="F284" t="s">
        <v>17</v>
      </c>
      <c r="G284">
        <v>45900</v>
      </c>
      <c r="H284" t="str">
        <f t="shared" si="8"/>
        <v>свыше 40 тыс.</v>
      </c>
      <c r="I284" t="str">
        <f t="shared" si="9"/>
        <v>Компьютеры</v>
      </c>
    </row>
    <row r="285" spans="1:9" x14ac:dyDescent="0.35">
      <c r="A285" s="1">
        <v>44293</v>
      </c>
      <c r="B285">
        <v>1884</v>
      </c>
      <c r="C285" t="s">
        <v>22</v>
      </c>
      <c r="D285" t="s">
        <v>13</v>
      </c>
      <c r="E285" t="s">
        <v>18</v>
      </c>
      <c r="F285" t="s">
        <v>11</v>
      </c>
      <c r="G285">
        <v>15900</v>
      </c>
      <c r="H285" t="str">
        <f t="shared" si="8"/>
        <v>до 20 тыс.</v>
      </c>
      <c r="I285" t="str">
        <f t="shared" si="9"/>
        <v>Мобильные устройства</v>
      </c>
    </row>
    <row r="286" spans="1:9" x14ac:dyDescent="0.35">
      <c r="A286" s="1">
        <v>44369</v>
      </c>
      <c r="B286">
        <v>2229</v>
      </c>
      <c r="D286" t="s">
        <v>13</v>
      </c>
      <c r="E286" t="s">
        <v>23</v>
      </c>
      <c r="F286" t="s">
        <v>9</v>
      </c>
      <c r="G286">
        <v>15900</v>
      </c>
      <c r="H286" t="str">
        <f t="shared" si="8"/>
        <v>до 20 тыс.</v>
      </c>
      <c r="I286" t="str">
        <f t="shared" si="9"/>
        <v>Мобильные устройства</v>
      </c>
    </row>
    <row r="287" spans="1:9" x14ac:dyDescent="0.35">
      <c r="A287" s="1">
        <v>44312</v>
      </c>
      <c r="B287">
        <v>2750</v>
      </c>
      <c r="C287" t="s">
        <v>21</v>
      </c>
      <c r="D287" t="s">
        <v>13</v>
      </c>
      <c r="E287" t="s">
        <v>18</v>
      </c>
      <c r="F287" t="s">
        <v>17</v>
      </c>
      <c r="G287">
        <v>15900</v>
      </c>
      <c r="H287" t="str">
        <f t="shared" si="8"/>
        <v>до 20 тыс.</v>
      </c>
      <c r="I287" t="str">
        <f t="shared" si="9"/>
        <v>Мобильные устройства</v>
      </c>
    </row>
    <row r="288" spans="1:9" x14ac:dyDescent="0.35">
      <c r="A288" s="1">
        <v>44293</v>
      </c>
      <c r="B288">
        <v>1415</v>
      </c>
      <c r="C288" t="s">
        <v>22</v>
      </c>
      <c r="D288" t="s">
        <v>7</v>
      </c>
      <c r="E288" t="s">
        <v>23</v>
      </c>
      <c r="F288" t="s">
        <v>17</v>
      </c>
      <c r="G288">
        <v>45900</v>
      </c>
      <c r="H288" t="str">
        <f t="shared" si="8"/>
        <v>свыше 40 тыс.</v>
      </c>
      <c r="I288" t="str">
        <f t="shared" si="9"/>
        <v>Компьютеры</v>
      </c>
    </row>
    <row r="289" spans="1:9" x14ac:dyDescent="0.35">
      <c r="A289" s="1">
        <v>44328</v>
      </c>
      <c r="B289">
        <v>1429</v>
      </c>
      <c r="D289" t="s">
        <v>7</v>
      </c>
      <c r="E289" t="s">
        <v>23</v>
      </c>
      <c r="F289" t="s">
        <v>20</v>
      </c>
      <c r="G289">
        <v>45900</v>
      </c>
      <c r="H289" t="str">
        <f t="shared" si="8"/>
        <v>свыше 40 тыс.</v>
      </c>
      <c r="I289" t="str">
        <f t="shared" si="9"/>
        <v>Компьютеры</v>
      </c>
    </row>
    <row r="290" spans="1:9" x14ac:dyDescent="0.35">
      <c r="A290" s="1">
        <v>44336</v>
      </c>
      <c r="B290">
        <v>2399</v>
      </c>
      <c r="D290" t="s">
        <v>13</v>
      </c>
      <c r="E290" t="s">
        <v>8</v>
      </c>
      <c r="F290" t="s">
        <v>17</v>
      </c>
      <c r="G290">
        <v>15900</v>
      </c>
      <c r="H290" t="str">
        <f t="shared" si="8"/>
        <v>до 20 тыс.</v>
      </c>
      <c r="I290" t="str">
        <f t="shared" si="9"/>
        <v>Мобильные устройства</v>
      </c>
    </row>
    <row r="291" spans="1:9" x14ac:dyDescent="0.35">
      <c r="A291" s="1">
        <v>44364</v>
      </c>
      <c r="B291">
        <v>1760</v>
      </c>
      <c r="C291" t="s">
        <v>22</v>
      </c>
      <c r="D291" t="s">
        <v>7</v>
      </c>
      <c r="E291" t="s">
        <v>14</v>
      </c>
      <c r="F291" t="s">
        <v>20</v>
      </c>
      <c r="G291">
        <v>45900</v>
      </c>
      <c r="H291" t="str">
        <f t="shared" si="8"/>
        <v>свыше 40 тыс.</v>
      </c>
      <c r="I291" t="str">
        <f t="shared" si="9"/>
        <v>Компьютеры</v>
      </c>
    </row>
    <row r="292" spans="1:9" x14ac:dyDescent="0.35">
      <c r="A292" s="1">
        <v>44311</v>
      </c>
      <c r="B292">
        <v>1837</v>
      </c>
      <c r="D292" t="s">
        <v>25</v>
      </c>
      <c r="E292" t="s">
        <v>8</v>
      </c>
      <c r="F292" t="s">
        <v>17</v>
      </c>
      <c r="G292">
        <v>54900</v>
      </c>
      <c r="H292" t="str">
        <f t="shared" si="8"/>
        <v>свыше 40 тыс.</v>
      </c>
      <c r="I292" t="str">
        <f t="shared" si="9"/>
        <v>Мобильные устройства</v>
      </c>
    </row>
    <row r="293" spans="1:9" x14ac:dyDescent="0.35">
      <c r="A293" s="1">
        <v>44311</v>
      </c>
      <c r="B293">
        <v>2780</v>
      </c>
      <c r="C293" t="s">
        <v>12</v>
      </c>
      <c r="D293" t="s">
        <v>13</v>
      </c>
      <c r="E293" t="s">
        <v>14</v>
      </c>
      <c r="F293" t="s">
        <v>19</v>
      </c>
      <c r="G293">
        <v>15900</v>
      </c>
      <c r="H293" t="str">
        <f t="shared" si="8"/>
        <v>до 20 тыс.</v>
      </c>
      <c r="I293" t="str">
        <f t="shared" si="9"/>
        <v>Мобильные устройства</v>
      </c>
    </row>
    <row r="294" spans="1:9" x14ac:dyDescent="0.35">
      <c r="A294" s="1">
        <v>44347</v>
      </c>
      <c r="B294">
        <v>1523</v>
      </c>
      <c r="C294" t="s">
        <v>24</v>
      </c>
      <c r="D294" t="s">
        <v>13</v>
      </c>
      <c r="E294" t="s">
        <v>23</v>
      </c>
      <c r="F294" t="s">
        <v>17</v>
      </c>
      <c r="G294">
        <v>15900</v>
      </c>
      <c r="H294" t="str">
        <f t="shared" si="8"/>
        <v>до 20 тыс.</v>
      </c>
      <c r="I294" t="str">
        <f t="shared" si="9"/>
        <v>Мобильные устройства</v>
      </c>
    </row>
    <row r="295" spans="1:9" x14ac:dyDescent="0.35">
      <c r="A295" s="1">
        <v>44347</v>
      </c>
      <c r="B295">
        <v>1735</v>
      </c>
      <c r="C295" t="s">
        <v>22</v>
      </c>
      <c r="D295" t="s">
        <v>16</v>
      </c>
      <c r="E295" t="s">
        <v>8</v>
      </c>
      <c r="F295" t="s">
        <v>28</v>
      </c>
      <c r="G295">
        <v>9900</v>
      </c>
      <c r="H295" t="str">
        <f t="shared" si="8"/>
        <v>до 20 тыс.</v>
      </c>
      <c r="I295" t="str">
        <f t="shared" si="9"/>
        <v>Аксессуары</v>
      </c>
    </row>
    <row r="296" spans="1:9" x14ac:dyDescent="0.35">
      <c r="A296" s="1">
        <v>44369</v>
      </c>
      <c r="B296">
        <v>2833</v>
      </c>
      <c r="D296" t="s">
        <v>16</v>
      </c>
      <c r="E296" t="s">
        <v>23</v>
      </c>
      <c r="F296" t="s">
        <v>15</v>
      </c>
      <c r="G296">
        <v>9900</v>
      </c>
      <c r="H296" t="str">
        <f t="shared" si="8"/>
        <v>до 20 тыс.</v>
      </c>
      <c r="I296" t="str">
        <f t="shared" si="9"/>
        <v>Аксессуары</v>
      </c>
    </row>
    <row r="297" spans="1:9" x14ac:dyDescent="0.35">
      <c r="A297" s="1">
        <v>44342</v>
      </c>
      <c r="B297">
        <v>1686</v>
      </c>
      <c r="C297" t="s">
        <v>22</v>
      </c>
      <c r="D297" t="s">
        <v>27</v>
      </c>
      <c r="E297" t="s">
        <v>8</v>
      </c>
      <c r="F297" t="s">
        <v>9</v>
      </c>
      <c r="G297">
        <v>23900</v>
      </c>
      <c r="H297" t="str">
        <f t="shared" si="8"/>
        <v>20-40 тыс.</v>
      </c>
      <c r="I297" t="str">
        <f t="shared" si="9"/>
        <v>Аксессуары</v>
      </c>
    </row>
    <row r="298" spans="1:9" x14ac:dyDescent="0.35">
      <c r="A298" s="1">
        <v>44369</v>
      </c>
      <c r="B298">
        <v>2154</v>
      </c>
      <c r="D298" t="s">
        <v>13</v>
      </c>
      <c r="E298" t="s">
        <v>23</v>
      </c>
      <c r="F298" t="s">
        <v>17</v>
      </c>
      <c r="G298">
        <v>15900</v>
      </c>
      <c r="H298" t="str">
        <f t="shared" si="8"/>
        <v>до 20 тыс.</v>
      </c>
      <c r="I298" t="str">
        <f t="shared" si="9"/>
        <v>Мобильные устройства</v>
      </c>
    </row>
    <row r="299" spans="1:9" x14ac:dyDescent="0.35">
      <c r="A299" s="1">
        <v>44293</v>
      </c>
      <c r="B299">
        <v>1462</v>
      </c>
      <c r="D299" t="s">
        <v>13</v>
      </c>
      <c r="E299" t="s">
        <v>23</v>
      </c>
      <c r="F299" t="s">
        <v>11</v>
      </c>
      <c r="G299">
        <v>15900</v>
      </c>
      <c r="H299" t="str">
        <f t="shared" si="8"/>
        <v>до 20 тыс.</v>
      </c>
      <c r="I299" t="str">
        <f t="shared" si="9"/>
        <v>Мобильные устройства</v>
      </c>
    </row>
    <row r="300" spans="1:9" x14ac:dyDescent="0.35">
      <c r="A300" s="1">
        <v>44347</v>
      </c>
      <c r="B300">
        <v>1271</v>
      </c>
      <c r="D300" t="s">
        <v>13</v>
      </c>
      <c r="E300" t="s">
        <v>23</v>
      </c>
      <c r="F300" t="s">
        <v>28</v>
      </c>
      <c r="G300">
        <v>15900</v>
      </c>
      <c r="H300" t="str">
        <f t="shared" si="8"/>
        <v>до 20 тыс.</v>
      </c>
      <c r="I300" t="str">
        <f t="shared" si="9"/>
        <v>Мобильные устройства</v>
      </c>
    </row>
    <row r="301" spans="1:9" x14ac:dyDescent="0.35">
      <c r="A301" s="1">
        <v>44328</v>
      </c>
      <c r="B301">
        <v>1239</v>
      </c>
      <c r="C301" t="s">
        <v>22</v>
      </c>
      <c r="D301" t="s">
        <v>13</v>
      </c>
      <c r="E301" t="s">
        <v>18</v>
      </c>
      <c r="F301" t="s">
        <v>17</v>
      </c>
      <c r="G301">
        <v>15900</v>
      </c>
      <c r="H301" t="str">
        <f t="shared" si="8"/>
        <v>до 20 тыс.</v>
      </c>
      <c r="I301" t="str">
        <f t="shared" si="9"/>
        <v>Мобильные устройства</v>
      </c>
    </row>
    <row r="302" spans="1:9" x14ac:dyDescent="0.35">
      <c r="A302" s="1">
        <v>44332</v>
      </c>
      <c r="B302">
        <v>1608</v>
      </c>
      <c r="C302" t="s">
        <v>22</v>
      </c>
      <c r="D302" t="s">
        <v>13</v>
      </c>
      <c r="E302" t="s">
        <v>14</v>
      </c>
      <c r="F302" t="s">
        <v>19</v>
      </c>
      <c r="G302">
        <v>15900</v>
      </c>
      <c r="H302" t="str">
        <f t="shared" si="8"/>
        <v>до 20 тыс.</v>
      </c>
      <c r="I302" t="str">
        <f t="shared" si="9"/>
        <v>Мобильные устройства</v>
      </c>
    </row>
    <row r="303" spans="1:9" x14ac:dyDescent="0.35">
      <c r="A303" s="1">
        <v>44347</v>
      </c>
      <c r="B303">
        <v>2605</v>
      </c>
      <c r="C303" t="s">
        <v>24</v>
      </c>
      <c r="D303" t="s">
        <v>7</v>
      </c>
      <c r="E303" t="s">
        <v>8</v>
      </c>
      <c r="F303" t="s">
        <v>9</v>
      </c>
      <c r="G303">
        <v>45900</v>
      </c>
      <c r="H303" t="str">
        <f t="shared" si="8"/>
        <v>свыше 40 тыс.</v>
      </c>
      <c r="I303" t="str">
        <f t="shared" si="9"/>
        <v>Компьютеры</v>
      </c>
    </row>
    <row r="304" spans="1:9" x14ac:dyDescent="0.35">
      <c r="A304" s="1">
        <v>44328</v>
      </c>
      <c r="B304">
        <v>2004</v>
      </c>
      <c r="D304" t="s">
        <v>16</v>
      </c>
      <c r="E304" t="s">
        <v>14</v>
      </c>
      <c r="F304" t="s">
        <v>17</v>
      </c>
      <c r="G304">
        <v>9900</v>
      </c>
      <c r="H304" t="str">
        <f t="shared" si="8"/>
        <v>до 20 тыс.</v>
      </c>
      <c r="I304" t="str">
        <f t="shared" si="9"/>
        <v>Аксессуары</v>
      </c>
    </row>
    <row r="305" spans="1:9" x14ac:dyDescent="0.35">
      <c r="A305" s="1">
        <v>44369</v>
      </c>
      <c r="B305">
        <v>1830</v>
      </c>
      <c r="D305" t="s">
        <v>7</v>
      </c>
      <c r="E305" t="s">
        <v>14</v>
      </c>
      <c r="F305" t="s">
        <v>11</v>
      </c>
      <c r="G305">
        <v>45900</v>
      </c>
      <c r="H305" t="str">
        <f t="shared" si="8"/>
        <v>свыше 40 тыс.</v>
      </c>
      <c r="I305" t="str">
        <f t="shared" si="9"/>
        <v>Компьютеры</v>
      </c>
    </row>
    <row r="306" spans="1:9" x14ac:dyDescent="0.35">
      <c r="A306" s="1">
        <v>44311</v>
      </c>
      <c r="B306">
        <v>2739</v>
      </c>
      <c r="D306" t="s">
        <v>13</v>
      </c>
      <c r="E306" t="s">
        <v>23</v>
      </c>
      <c r="F306" t="s">
        <v>26</v>
      </c>
      <c r="G306">
        <v>15900</v>
      </c>
      <c r="H306" t="str">
        <f t="shared" si="8"/>
        <v>до 20 тыс.</v>
      </c>
      <c r="I306" t="str">
        <f t="shared" si="9"/>
        <v>Мобильные устройства</v>
      </c>
    </row>
    <row r="307" spans="1:9" x14ac:dyDescent="0.35">
      <c r="A307" s="1">
        <v>44325</v>
      </c>
      <c r="B307">
        <v>1239</v>
      </c>
      <c r="C307" t="s">
        <v>24</v>
      </c>
      <c r="D307" t="s">
        <v>7</v>
      </c>
      <c r="E307" t="s">
        <v>8</v>
      </c>
      <c r="F307" t="s">
        <v>9</v>
      </c>
      <c r="G307">
        <v>45900</v>
      </c>
      <c r="H307" t="str">
        <f t="shared" si="8"/>
        <v>свыше 40 тыс.</v>
      </c>
      <c r="I307" t="str">
        <f t="shared" si="9"/>
        <v>Компьютеры</v>
      </c>
    </row>
    <row r="308" spans="1:9" x14ac:dyDescent="0.35">
      <c r="A308" s="1">
        <v>44369</v>
      </c>
      <c r="B308">
        <v>1536</v>
      </c>
      <c r="D308" t="s">
        <v>7</v>
      </c>
      <c r="E308" t="s">
        <v>23</v>
      </c>
      <c r="F308" t="s">
        <v>20</v>
      </c>
      <c r="G308">
        <v>45900</v>
      </c>
      <c r="H308" t="str">
        <f t="shared" si="8"/>
        <v>свыше 40 тыс.</v>
      </c>
      <c r="I308" t="str">
        <f t="shared" si="9"/>
        <v>Компьютеры</v>
      </c>
    </row>
    <row r="309" spans="1:9" x14ac:dyDescent="0.35">
      <c r="A309" s="1">
        <v>44355</v>
      </c>
      <c r="B309">
        <v>2093</v>
      </c>
      <c r="D309" t="s">
        <v>7</v>
      </c>
      <c r="E309" t="s">
        <v>14</v>
      </c>
      <c r="F309" t="s">
        <v>17</v>
      </c>
      <c r="G309">
        <v>45900</v>
      </c>
      <c r="H309" t="str">
        <f t="shared" si="8"/>
        <v>свыше 40 тыс.</v>
      </c>
      <c r="I309" t="str">
        <f t="shared" si="9"/>
        <v>Компьютеры</v>
      </c>
    </row>
    <row r="310" spans="1:9" x14ac:dyDescent="0.35">
      <c r="A310" s="1">
        <v>44323</v>
      </c>
      <c r="B310">
        <v>1464</v>
      </c>
      <c r="D310" t="s">
        <v>13</v>
      </c>
      <c r="E310" t="s">
        <v>14</v>
      </c>
      <c r="F310" t="s">
        <v>28</v>
      </c>
      <c r="G310">
        <v>15900</v>
      </c>
      <c r="H310" t="str">
        <f t="shared" si="8"/>
        <v>до 20 тыс.</v>
      </c>
      <c r="I310" t="str">
        <f t="shared" si="9"/>
        <v>Мобильные устройства</v>
      </c>
    </row>
    <row r="311" spans="1:9" x14ac:dyDescent="0.35">
      <c r="A311" s="1">
        <v>44332</v>
      </c>
      <c r="B311">
        <v>1387</v>
      </c>
      <c r="D311" t="s">
        <v>7</v>
      </c>
      <c r="E311" t="s">
        <v>14</v>
      </c>
      <c r="F311" t="s">
        <v>20</v>
      </c>
      <c r="G311">
        <v>45900</v>
      </c>
      <c r="H311" t="str">
        <f t="shared" si="8"/>
        <v>свыше 40 тыс.</v>
      </c>
      <c r="I311" t="str">
        <f t="shared" si="9"/>
        <v>Компьютеры</v>
      </c>
    </row>
    <row r="312" spans="1:9" x14ac:dyDescent="0.35">
      <c r="A312" s="1">
        <v>44365</v>
      </c>
      <c r="B312">
        <v>2183</v>
      </c>
      <c r="D312" t="s">
        <v>7</v>
      </c>
      <c r="E312" t="s">
        <v>8</v>
      </c>
      <c r="F312" t="s">
        <v>28</v>
      </c>
      <c r="G312">
        <v>45900</v>
      </c>
      <c r="H312" t="str">
        <f t="shared" si="8"/>
        <v>свыше 40 тыс.</v>
      </c>
      <c r="I312" t="str">
        <f t="shared" si="9"/>
        <v>Компьютеры</v>
      </c>
    </row>
    <row r="313" spans="1:9" x14ac:dyDescent="0.35">
      <c r="A313" s="1">
        <v>44318</v>
      </c>
      <c r="B313">
        <v>1569</v>
      </c>
      <c r="D313" t="s">
        <v>25</v>
      </c>
      <c r="E313" t="s">
        <v>18</v>
      </c>
      <c r="F313" t="s">
        <v>11</v>
      </c>
      <c r="G313">
        <v>54900</v>
      </c>
      <c r="H313" t="str">
        <f t="shared" si="8"/>
        <v>свыше 40 тыс.</v>
      </c>
      <c r="I313" t="str">
        <f t="shared" si="9"/>
        <v>Мобильные устройства</v>
      </c>
    </row>
    <row r="314" spans="1:9" x14ac:dyDescent="0.35">
      <c r="A314" s="1">
        <v>44325</v>
      </c>
      <c r="B314">
        <v>2412</v>
      </c>
      <c r="D314" t="s">
        <v>13</v>
      </c>
      <c r="E314" t="s">
        <v>18</v>
      </c>
      <c r="F314" t="s">
        <v>20</v>
      </c>
      <c r="G314">
        <v>15900</v>
      </c>
      <c r="H314" t="str">
        <f t="shared" si="8"/>
        <v>до 20 тыс.</v>
      </c>
      <c r="I314" t="str">
        <f t="shared" si="9"/>
        <v>Мобильные устройства</v>
      </c>
    </row>
    <row r="315" spans="1:9" x14ac:dyDescent="0.35">
      <c r="A315" s="1">
        <v>44290</v>
      </c>
      <c r="B315">
        <v>2743</v>
      </c>
      <c r="D315" t="s">
        <v>13</v>
      </c>
      <c r="E315" t="s">
        <v>18</v>
      </c>
      <c r="F315" t="s">
        <v>20</v>
      </c>
      <c r="G315">
        <v>15900</v>
      </c>
      <c r="H315" t="str">
        <f t="shared" si="8"/>
        <v>до 20 тыс.</v>
      </c>
      <c r="I315" t="str">
        <f t="shared" si="9"/>
        <v>Мобильные устройства</v>
      </c>
    </row>
    <row r="316" spans="1:9" x14ac:dyDescent="0.35">
      <c r="A316" s="1">
        <v>44318</v>
      </c>
      <c r="B316">
        <v>1554</v>
      </c>
      <c r="C316" t="s">
        <v>24</v>
      </c>
      <c r="D316" t="s">
        <v>13</v>
      </c>
      <c r="E316" t="s">
        <v>14</v>
      </c>
      <c r="F316" t="s">
        <v>19</v>
      </c>
      <c r="G316">
        <v>15900</v>
      </c>
      <c r="H316" t="str">
        <f t="shared" si="8"/>
        <v>до 20 тыс.</v>
      </c>
      <c r="I316" t="str">
        <f t="shared" si="9"/>
        <v>Мобильные устройства</v>
      </c>
    </row>
    <row r="317" spans="1:9" x14ac:dyDescent="0.35">
      <c r="A317" s="1">
        <v>44285</v>
      </c>
      <c r="B317">
        <v>2887</v>
      </c>
      <c r="C317" t="s">
        <v>10</v>
      </c>
      <c r="D317" t="s">
        <v>13</v>
      </c>
      <c r="E317" t="s">
        <v>14</v>
      </c>
      <c r="F317" t="s">
        <v>26</v>
      </c>
      <c r="G317">
        <v>15900</v>
      </c>
      <c r="H317" t="str">
        <f t="shared" si="8"/>
        <v>до 20 тыс.</v>
      </c>
      <c r="I317" t="str">
        <f t="shared" si="9"/>
        <v>Мобильные устройства</v>
      </c>
    </row>
    <row r="318" spans="1:9" x14ac:dyDescent="0.35">
      <c r="A318" s="1">
        <v>44316</v>
      </c>
      <c r="B318">
        <v>1281</v>
      </c>
      <c r="C318" t="s">
        <v>10</v>
      </c>
      <c r="D318" t="s">
        <v>13</v>
      </c>
      <c r="E318" t="s">
        <v>14</v>
      </c>
      <c r="F318" t="s">
        <v>20</v>
      </c>
      <c r="G318">
        <v>15900</v>
      </c>
      <c r="H318" t="str">
        <f t="shared" si="8"/>
        <v>до 20 тыс.</v>
      </c>
      <c r="I318" t="str">
        <f t="shared" si="9"/>
        <v>Мобильные устройства</v>
      </c>
    </row>
    <row r="319" spans="1:9" x14ac:dyDescent="0.35">
      <c r="A319" s="1">
        <v>44325</v>
      </c>
      <c r="B319">
        <v>1340</v>
      </c>
      <c r="C319" t="s">
        <v>21</v>
      </c>
      <c r="D319" t="s">
        <v>13</v>
      </c>
      <c r="E319" t="s">
        <v>14</v>
      </c>
      <c r="F319" t="s">
        <v>28</v>
      </c>
      <c r="G319">
        <v>15900</v>
      </c>
      <c r="H319" t="str">
        <f t="shared" si="8"/>
        <v>до 20 тыс.</v>
      </c>
      <c r="I319" t="str">
        <f t="shared" si="9"/>
        <v>Мобильные устройства</v>
      </c>
    </row>
    <row r="320" spans="1:9" x14ac:dyDescent="0.35">
      <c r="A320" s="1">
        <v>44318</v>
      </c>
      <c r="B320">
        <v>1926</v>
      </c>
      <c r="C320" t="s">
        <v>21</v>
      </c>
      <c r="D320" t="s">
        <v>16</v>
      </c>
      <c r="E320" t="s">
        <v>14</v>
      </c>
      <c r="F320" t="s">
        <v>26</v>
      </c>
      <c r="G320">
        <v>9900</v>
      </c>
      <c r="H320" t="str">
        <f t="shared" si="8"/>
        <v>до 20 тыс.</v>
      </c>
      <c r="I320" t="str">
        <f t="shared" si="9"/>
        <v>Аксессуары</v>
      </c>
    </row>
    <row r="321" spans="1:9" x14ac:dyDescent="0.35">
      <c r="A321" s="1">
        <v>44284</v>
      </c>
      <c r="B321">
        <v>1571</v>
      </c>
      <c r="D321" t="s">
        <v>16</v>
      </c>
      <c r="E321" t="s">
        <v>14</v>
      </c>
      <c r="F321" t="s">
        <v>28</v>
      </c>
      <c r="G321">
        <v>9900</v>
      </c>
      <c r="H321" t="str">
        <f t="shared" si="8"/>
        <v>до 20 тыс.</v>
      </c>
      <c r="I321" t="str">
        <f t="shared" si="9"/>
        <v>Аксессуары</v>
      </c>
    </row>
    <row r="322" spans="1:9" x14ac:dyDescent="0.35">
      <c r="A322" s="1">
        <v>44369</v>
      </c>
      <c r="B322">
        <v>2543</v>
      </c>
      <c r="C322" t="s">
        <v>21</v>
      </c>
      <c r="D322" t="s">
        <v>7</v>
      </c>
      <c r="E322" t="s">
        <v>18</v>
      </c>
      <c r="F322" t="s">
        <v>17</v>
      </c>
      <c r="G322">
        <v>45900</v>
      </c>
      <c r="H322" t="str">
        <f t="shared" ref="H322:H385" si="10">IF(G322&lt;20000, "до 20 тыс.", IF(G322&lt;=40000, "20-40 тыс.", "свыше 40 тыс."))</f>
        <v>свыше 40 тыс.</v>
      </c>
      <c r="I322" t="str">
        <f t="shared" ref="I322:I385" si="11">IF(OR(D322="Ноутбук", D322="Системный блок"), "Компьютеры",
  IF(OR(D322="Телефон", D322="Планшет"), "Мобильные устройства",
  "Аксессуары"))</f>
        <v>Компьютеры</v>
      </c>
    </row>
    <row r="323" spans="1:9" x14ac:dyDescent="0.35">
      <c r="A323" s="1">
        <v>44363</v>
      </c>
      <c r="B323">
        <v>1569</v>
      </c>
      <c r="D323" t="s">
        <v>13</v>
      </c>
      <c r="E323" t="s">
        <v>18</v>
      </c>
      <c r="F323" t="s">
        <v>28</v>
      </c>
      <c r="G323">
        <v>15900</v>
      </c>
      <c r="H323" t="str">
        <f t="shared" si="10"/>
        <v>до 20 тыс.</v>
      </c>
      <c r="I323" t="str">
        <f t="shared" si="11"/>
        <v>Мобильные устройства</v>
      </c>
    </row>
    <row r="324" spans="1:9" x14ac:dyDescent="0.35">
      <c r="A324" s="1">
        <v>44318</v>
      </c>
      <c r="B324">
        <v>2065</v>
      </c>
      <c r="D324" t="s">
        <v>13</v>
      </c>
      <c r="E324" t="s">
        <v>14</v>
      </c>
      <c r="F324" t="s">
        <v>20</v>
      </c>
      <c r="G324">
        <v>15900</v>
      </c>
      <c r="H324" t="str">
        <f t="shared" si="10"/>
        <v>до 20 тыс.</v>
      </c>
      <c r="I324" t="str">
        <f t="shared" si="11"/>
        <v>Мобильные устройства</v>
      </c>
    </row>
    <row r="325" spans="1:9" x14ac:dyDescent="0.35">
      <c r="A325" s="1">
        <v>44332</v>
      </c>
      <c r="B325">
        <v>2891</v>
      </c>
      <c r="D325" t="s">
        <v>13</v>
      </c>
      <c r="E325" t="s">
        <v>14</v>
      </c>
      <c r="F325" t="s">
        <v>26</v>
      </c>
      <c r="G325">
        <v>15900</v>
      </c>
      <c r="H325" t="str">
        <f t="shared" si="10"/>
        <v>до 20 тыс.</v>
      </c>
      <c r="I325" t="str">
        <f t="shared" si="11"/>
        <v>Мобильные устройства</v>
      </c>
    </row>
    <row r="326" spans="1:9" x14ac:dyDescent="0.35">
      <c r="A326" s="1">
        <v>44318</v>
      </c>
      <c r="B326">
        <v>1232</v>
      </c>
      <c r="D326" t="s">
        <v>25</v>
      </c>
      <c r="E326" t="s">
        <v>14</v>
      </c>
      <c r="F326" t="s">
        <v>15</v>
      </c>
      <c r="G326">
        <v>54900</v>
      </c>
      <c r="H326" t="str">
        <f t="shared" si="10"/>
        <v>свыше 40 тыс.</v>
      </c>
      <c r="I326" t="str">
        <f t="shared" si="11"/>
        <v>Мобильные устройства</v>
      </c>
    </row>
    <row r="327" spans="1:9" x14ac:dyDescent="0.35">
      <c r="A327" s="1">
        <v>44369</v>
      </c>
      <c r="B327">
        <v>2559</v>
      </c>
      <c r="C327" t="s">
        <v>10</v>
      </c>
      <c r="D327" t="s">
        <v>7</v>
      </c>
      <c r="E327" t="s">
        <v>23</v>
      </c>
      <c r="F327" t="s">
        <v>9</v>
      </c>
      <c r="G327">
        <v>45900</v>
      </c>
      <c r="H327" t="str">
        <f t="shared" si="10"/>
        <v>свыше 40 тыс.</v>
      </c>
      <c r="I327" t="str">
        <f t="shared" si="11"/>
        <v>Компьютеры</v>
      </c>
    </row>
    <row r="328" spans="1:9" x14ac:dyDescent="0.35">
      <c r="A328" s="1">
        <v>44311</v>
      </c>
      <c r="B328">
        <v>2788</v>
      </c>
      <c r="D328" t="s">
        <v>7</v>
      </c>
      <c r="E328" t="s">
        <v>23</v>
      </c>
      <c r="F328" t="s">
        <v>11</v>
      </c>
      <c r="G328">
        <v>45900</v>
      </c>
      <c r="H328" t="str">
        <f t="shared" si="10"/>
        <v>свыше 40 тыс.</v>
      </c>
      <c r="I328" t="str">
        <f t="shared" si="11"/>
        <v>Компьютеры</v>
      </c>
    </row>
    <row r="329" spans="1:9" x14ac:dyDescent="0.35">
      <c r="A329" s="1">
        <v>44347</v>
      </c>
      <c r="B329">
        <v>1955</v>
      </c>
      <c r="D329" t="s">
        <v>27</v>
      </c>
      <c r="E329" t="s">
        <v>14</v>
      </c>
      <c r="F329" t="s">
        <v>9</v>
      </c>
      <c r="G329">
        <v>23900</v>
      </c>
      <c r="H329" t="str">
        <f t="shared" si="10"/>
        <v>20-40 тыс.</v>
      </c>
      <c r="I329" t="str">
        <f t="shared" si="11"/>
        <v>Аксессуары</v>
      </c>
    </row>
    <row r="330" spans="1:9" x14ac:dyDescent="0.35">
      <c r="A330" s="1">
        <v>44284</v>
      </c>
      <c r="B330">
        <v>2691</v>
      </c>
      <c r="D330" t="s">
        <v>13</v>
      </c>
      <c r="E330" t="s">
        <v>18</v>
      </c>
      <c r="F330" t="s">
        <v>20</v>
      </c>
      <c r="G330">
        <v>15900</v>
      </c>
      <c r="H330" t="str">
        <f t="shared" si="10"/>
        <v>до 20 тыс.</v>
      </c>
      <c r="I330" t="str">
        <f t="shared" si="11"/>
        <v>Мобильные устройства</v>
      </c>
    </row>
    <row r="331" spans="1:9" x14ac:dyDescent="0.35">
      <c r="A331" s="1">
        <v>44311</v>
      </c>
      <c r="B331">
        <v>2249</v>
      </c>
      <c r="D331" t="s">
        <v>13</v>
      </c>
      <c r="E331" t="s">
        <v>14</v>
      </c>
      <c r="F331" t="s">
        <v>15</v>
      </c>
      <c r="G331">
        <v>15900</v>
      </c>
      <c r="H331" t="str">
        <f t="shared" si="10"/>
        <v>до 20 тыс.</v>
      </c>
      <c r="I331" t="str">
        <f t="shared" si="11"/>
        <v>Мобильные устройства</v>
      </c>
    </row>
    <row r="332" spans="1:9" x14ac:dyDescent="0.35">
      <c r="A332" s="1">
        <v>44318</v>
      </c>
      <c r="B332">
        <v>2780</v>
      </c>
      <c r="D332" t="s">
        <v>25</v>
      </c>
      <c r="E332" t="s">
        <v>8</v>
      </c>
      <c r="F332" t="s">
        <v>17</v>
      </c>
      <c r="G332">
        <v>54900</v>
      </c>
      <c r="H332" t="str">
        <f t="shared" si="10"/>
        <v>свыше 40 тыс.</v>
      </c>
      <c r="I332" t="str">
        <f t="shared" si="11"/>
        <v>Мобильные устройства</v>
      </c>
    </row>
    <row r="333" spans="1:9" x14ac:dyDescent="0.35">
      <c r="A333" s="1">
        <v>44369</v>
      </c>
      <c r="B333">
        <v>2424</v>
      </c>
      <c r="D333" t="s">
        <v>27</v>
      </c>
      <c r="E333" t="s">
        <v>14</v>
      </c>
      <c r="F333" t="s">
        <v>11</v>
      </c>
      <c r="G333">
        <v>23900</v>
      </c>
      <c r="H333" t="str">
        <f t="shared" si="10"/>
        <v>20-40 тыс.</v>
      </c>
      <c r="I333" t="str">
        <f t="shared" si="11"/>
        <v>Аксессуары</v>
      </c>
    </row>
    <row r="334" spans="1:9" x14ac:dyDescent="0.35">
      <c r="A334" s="1">
        <v>44318</v>
      </c>
      <c r="B334">
        <v>2262</v>
      </c>
      <c r="C334" t="s">
        <v>10</v>
      </c>
      <c r="D334" t="s">
        <v>16</v>
      </c>
      <c r="E334" t="s">
        <v>8</v>
      </c>
      <c r="F334" t="s">
        <v>9</v>
      </c>
      <c r="G334">
        <v>9900</v>
      </c>
      <c r="H334" t="str">
        <f t="shared" si="10"/>
        <v>до 20 тыс.</v>
      </c>
      <c r="I334" t="str">
        <f t="shared" si="11"/>
        <v>Аксессуары</v>
      </c>
    </row>
    <row r="335" spans="1:9" x14ac:dyDescent="0.35">
      <c r="A335" s="1">
        <v>44302</v>
      </c>
      <c r="B335">
        <v>2875</v>
      </c>
      <c r="D335" t="s">
        <v>13</v>
      </c>
      <c r="E335" t="s">
        <v>8</v>
      </c>
      <c r="F335" t="s">
        <v>17</v>
      </c>
      <c r="G335">
        <v>15900</v>
      </c>
      <c r="H335" t="str">
        <f t="shared" si="10"/>
        <v>до 20 тыс.</v>
      </c>
      <c r="I335" t="str">
        <f t="shared" si="11"/>
        <v>Мобильные устройства</v>
      </c>
    </row>
    <row r="336" spans="1:9" x14ac:dyDescent="0.35">
      <c r="A336" s="1">
        <v>44312</v>
      </c>
      <c r="B336">
        <v>1549</v>
      </c>
      <c r="D336" t="s">
        <v>25</v>
      </c>
      <c r="E336" t="s">
        <v>14</v>
      </c>
      <c r="F336" t="s">
        <v>20</v>
      </c>
      <c r="G336">
        <v>54900</v>
      </c>
      <c r="H336" t="str">
        <f t="shared" si="10"/>
        <v>свыше 40 тыс.</v>
      </c>
      <c r="I336" t="str">
        <f t="shared" si="11"/>
        <v>Мобильные устройства</v>
      </c>
    </row>
    <row r="337" spans="1:9" x14ac:dyDescent="0.35">
      <c r="A337" s="1">
        <v>44311</v>
      </c>
      <c r="B337">
        <v>2503</v>
      </c>
      <c r="D337" t="s">
        <v>16</v>
      </c>
      <c r="E337" t="s">
        <v>14</v>
      </c>
      <c r="F337" t="s">
        <v>9</v>
      </c>
      <c r="G337">
        <v>9900</v>
      </c>
      <c r="H337" t="str">
        <f t="shared" si="10"/>
        <v>до 20 тыс.</v>
      </c>
      <c r="I337" t="str">
        <f t="shared" si="11"/>
        <v>Аксессуары</v>
      </c>
    </row>
    <row r="338" spans="1:9" x14ac:dyDescent="0.35">
      <c r="A338" s="1">
        <v>44364</v>
      </c>
      <c r="B338">
        <v>2578</v>
      </c>
      <c r="C338" t="s">
        <v>24</v>
      </c>
      <c r="D338" t="s">
        <v>16</v>
      </c>
      <c r="E338" t="s">
        <v>23</v>
      </c>
      <c r="F338" t="s">
        <v>19</v>
      </c>
      <c r="G338">
        <v>9900</v>
      </c>
      <c r="H338" t="str">
        <f t="shared" si="10"/>
        <v>до 20 тыс.</v>
      </c>
      <c r="I338" t="str">
        <f t="shared" si="11"/>
        <v>Аксессуары</v>
      </c>
    </row>
    <row r="339" spans="1:9" x14ac:dyDescent="0.35">
      <c r="A339" s="1">
        <v>44316</v>
      </c>
      <c r="B339">
        <v>1775</v>
      </c>
      <c r="C339" t="s">
        <v>24</v>
      </c>
      <c r="D339" t="s">
        <v>16</v>
      </c>
      <c r="E339" t="s">
        <v>18</v>
      </c>
      <c r="F339" t="s">
        <v>20</v>
      </c>
      <c r="G339">
        <v>9900</v>
      </c>
      <c r="H339" t="str">
        <f t="shared" si="10"/>
        <v>до 20 тыс.</v>
      </c>
      <c r="I339" t="str">
        <f t="shared" si="11"/>
        <v>Аксессуары</v>
      </c>
    </row>
    <row r="340" spans="1:9" x14ac:dyDescent="0.35">
      <c r="A340" s="1">
        <v>44333</v>
      </c>
      <c r="B340">
        <v>1987</v>
      </c>
      <c r="C340" t="s">
        <v>22</v>
      </c>
      <c r="D340" t="s">
        <v>16</v>
      </c>
      <c r="E340" t="s">
        <v>18</v>
      </c>
      <c r="F340" t="s">
        <v>28</v>
      </c>
      <c r="G340">
        <v>9900</v>
      </c>
      <c r="H340" t="str">
        <f t="shared" si="10"/>
        <v>до 20 тыс.</v>
      </c>
      <c r="I340" t="str">
        <f t="shared" si="11"/>
        <v>Аксессуары</v>
      </c>
    </row>
    <row r="341" spans="1:9" x14ac:dyDescent="0.35">
      <c r="A341" s="1">
        <v>44328</v>
      </c>
      <c r="B341">
        <v>1932</v>
      </c>
      <c r="D341" t="s">
        <v>16</v>
      </c>
      <c r="E341" t="s">
        <v>14</v>
      </c>
      <c r="F341" t="s">
        <v>17</v>
      </c>
      <c r="G341">
        <v>9900</v>
      </c>
      <c r="H341" t="str">
        <f t="shared" si="10"/>
        <v>до 20 тыс.</v>
      </c>
      <c r="I341" t="str">
        <f t="shared" si="11"/>
        <v>Аксессуары</v>
      </c>
    </row>
    <row r="342" spans="1:9" x14ac:dyDescent="0.35">
      <c r="A342" s="1">
        <v>44369</v>
      </c>
      <c r="B342">
        <v>2166</v>
      </c>
      <c r="D342" t="s">
        <v>16</v>
      </c>
      <c r="E342" t="s">
        <v>8</v>
      </c>
      <c r="F342" t="s">
        <v>11</v>
      </c>
      <c r="G342">
        <v>9900</v>
      </c>
      <c r="H342" t="str">
        <f t="shared" si="10"/>
        <v>до 20 тыс.</v>
      </c>
      <c r="I342" t="str">
        <f t="shared" si="11"/>
        <v>Аксессуары</v>
      </c>
    </row>
    <row r="343" spans="1:9" x14ac:dyDescent="0.35">
      <c r="A343" s="1">
        <v>44328</v>
      </c>
      <c r="B343">
        <v>2853</v>
      </c>
      <c r="C343" t="s">
        <v>21</v>
      </c>
      <c r="D343" t="s">
        <v>13</v>
      </c>
      <c r="E343" t="s">
        <v>23</v>
      </c>
      <c r="F343" t="s">
        <v>19</v>
      </c>
      <c r="G343">
        <v>15900</v>
      </c>
      <c r="H343" t="str">
        <f t="shared" si="10"/>
        <v>до 20 тыс.</v>
      </c>
      <c r="I343" t="str">
        <f t="shared" si="11"/>
        <v>Мобильные устройства</v>
      </c>
    </row>
    <row r="344" spans="1:9" x14ac:dyDescent="0.35">
      <c r="A344" s="1">
        <v>44293</v>
      </c>
      <c r="B344">
        <v>2336</v>
      </c>
      <c r="C344" t="s">
        <v>10</v>
      </c>
      <c r="D344" t="s">
        <v>16</v>
      </c>
      <c r="E344" t="s">
        <v>18</v>
      </c>
      <c r="F344" t="s">
        <v>19</v>
      </c>
      <c r="G344">
        <v>9900</v>
      </c>
      <c r="H344" t="str">
        <f t="shared" si="10"/>
        <v>до 20 тыс.</v>
      </c>
      <c r="I344" t="str">
        <f t="shared" si="11"/>
        <v>Аксессуары</v>
      </c>
    </row>
    <row r="345" spans="1:9" x14ac:dyDescent="0.35">
      <c r="A345" s="1">
        <v>44333</v>
      </c>
      <c r="B345">
        <v>1272</v>
      </c>
      <c r="C345" t="s">
        <v>21</v>
      </c>
      <c r="D345" t="s">
        <v>16</v>
      </c>
      <c r="E345" t="s">
        <v>14</v>
      </c>
      <c r="F345" t="s">
        <v>11</v>
      </c>
      <c r="G345">
        <v>9900</v>
      </c>
      <c r="H345" t="str">
        <f t="shared" si="10"/>
        <v>до 20 тыс.</v>
      </c>
      <c r="I345" t="str">
        <f t="shared" si="11"/>
        <v>Аксессуары</v>
      </c>
    </row>
    <row r="346" spans="1:9" x14ac:dyDescent="0.35">
      <c r="A346" s="1">
        <v>44318</v>
      </c>
      <c r="B346">
        <v>2826</v>
      </c>
      <c r="D346" t="s">
        <v>13</v>
      </c>
      <c r="E346" t="s">
        <v>14</v>
      </c>
      <c r="F346" t="s">
        <v>11</v>
      </c>
      <c r="G346">
        <v>15900</v>
      </c>
      <c r="H346" t="str">
        <f t="shared" si="10"/>
        <v>до 20 тыс.</v>
      </c>
      <c r="I346" t="str">
        <f t="shared" si="11"/>
        <v>Мобильные устройства</v>
      </c>
    </row>
    <row r="347" spans="1:9" x14ac:dyDescent="0.35">
      <c r="A347" s="1">
        <v>44342</v>
      </c>
      <c r="B347">
        <v>1777</v>
      </c>
      <c r="C347" t="s">
        <v>21</v>
      </c>
      <c r="D347" t="s">
        <v>7</v>
      </c>
      <c r="E347" t="s">
        <v>23</v>
      </c>
      <c r="F347" t="s">
        <v>17</v>
      </c>
      <c r="G347">
        <v>45900</v>
      </c>
      <c r="H347" t="str">
        <f t="shared" si="10"/>
        <v>свыше 40 тыс.</v>
      </c>
      <c r="I347" t="str">
        <f t="shared" si="11"/>
        <v>Компьютеры</v>
      </c>
    </row>
    <row r="348" spans="1:9" x14ac:dyDescent="0.35">
      <c r="A348" s="1">
        <v>44365</v>
      </c>
      <c r="B348">
        <v>1678</v>
      </c>
      <c r="D348" t="s">
        <v>13</v>
      </c>
      <c r="E348" t="s">
        <v>14</v>
      </c>
      <c r="F348" t="s">
        <v>11</v>
      </c>
      <c r="G348">
        <v>15900</v>
      </c>
      <c r="H348" t="str">
        <f t="shared" si="10"/>
        <v>до 20 тыс.</v>
      </c>
      <c r="I348" t="str">
        <f t="shared" si="11"/>
        <v>Мобильные устройства</v>
      </c>
    </row>
    <row r="349" spans="1:9" x14ac:dyDescent="0.35">
      <c r="A349" s="1">
        <v>44325</v>
      </c>
      <c r="B349">
        <v>2552</v>
      </c>
      <c r="C349" t="s">
        <v>21</v>
      </c>
      <c r="D349" t="s">
        <v>16</v>
      </c>
      <c r="E349" t="s">
        <v>23</v>
      </c>
      <c r="F349" t="s">
        <v>15</v>
      </c>
      <c r="G349">
        <v>9900</v>
      </c>
      <c r="H349" t="str">
        <f t="shared" si="10"/>
        <v>до 20 тыс.</v>
      </c>
      <c r="I349" t="str">
        <f t="shared" si="11"/>
        <v>Аксессуары</v>
      </c>
    </row>
    <row r="350" spans="1:9" x14ac:dyDescent="0.35">
      <c r="A350" s="1">
        <v>44328</v>
      </c>
      <c r="B350">
        <v>1239</v>
      </c>
      <c r="D350" t="s">
        <v>16</v>
      </c>
      <c r="E350" t="s">
        <v>18</v>
      </c>
      <c r="F350" t="s">
        <v>15</v>
      </c>
      <c r="G350">
        <v>9900</v>
      </c>
      <c r="H350" t="str">
        <f t="shared" si="10"/>
        <v>до 20 тыс.</v>
      </c>
      <c r="I350" t="str">
        <f t="shared" si="11"/>
        <v>Аксессуары</v>
      </c>
    </row>
    <row r="351" spans="1:9" x14ac:dyDescent="0.35">
      <c r="A351" s="1">
        <v>44363</v>
      </c>
      <c r="B351">
        <v>1642</v>
      </c>
      <c r="C351" t="s">
        <v>24</v>
      </c>
      <c r="D351" t="s">
        <v>13</v>
      </c>
      <c r="E351" t="s">
        <v>18</v>
      </c>
      <c r="F351" t="s">
        <v>15</v>
      </c>
      <c r="G351">
        <v>15900</v>
      </c>
      <c r="H351" t="str">
        <f t="shared" si="10"/>
        <v>до 20 тыс.</v>
      </c>
      <c r="I351" t="str">
        <f t="shared" si="11"/>
        <v>Мобильные устройства</v>
      </c>
    </row>
    <row r="352" spans="1:9" x14ac:dyDescent="0.35">
      <c r="A352" s="1">
        <v>44363</v>
      </c>
      <c r="B352">
        <v>2554</v>
      </c>
      <c r="C352" t="s">
        <v>29</v>
      </c>
      <c r="D352" t="s">
        <v>16</v>
      </c>
      <c r="E352" t="s">
        <v>23</v>
      </c>
      <c r="F352" t="s">
        <v>17</v>
      </c>
      <c r="G352">
        <v>9900</v>
      </c>
      <c r="H352" t="str">
        <f t="shared" si="10"/>
        <v>до 20 тыс.</v>
      </c>
      <c r="I352" t="str">
        <f t="shared" si="11"/>
        <v>Аксессуары</v>
      </c>
    </row>
    <row r="353" spans="1:9" x14ac:dyDescent="0.35">
      <c r="A353" s="1">
        <v>44318</v>
      </c>
      <c r="B353">
        <v>1633</v>
      </c>
      <c r="C353" t="s">
        <v>24</v>
      </c>
      <c r="D353" t="s">
        <v>13</v>
      </c>
      <c r="E353" t="s">
        <v>14</v>
      </c>
      <c r="F353" t="s">
        <v>17</v>
      </c>
      <c r="G353">
        <v>15900</v>
      </c>
      <c r="H353" t="str">
        <f t="shared" si="10"/>
        <v>до 20 тыс.</v>
      </c>
      <c r="I353" t="str">
        <f t="shared" si="11"/>
        <v>Мобильные устройства</v>
      </c>
    </row>
    <row r="354" spans="1:9" x14ac:dyDescent="0.35">
      <c r="A354" s="1">
        <v>44293</v>
      </c>
      <c r="B354">
        <v>2545</v>
      </c>
      <c r="C354" t="s">
        <v>10</v>
      </c>
      <c r="D354" t="s">
        <v>13</v>
      </c>
      <c r="E354" t="s">
        <v>14</v>
      </c>
      <c r="F354" t="s">
        <v>15</v>
      </c>
      <c r="G354">
        <v>15900</v>
      </c>
      <c r="H354" t="str">
        <f t="shared" si="10"/>
        <v>до 20 тыс.</v>
      </c>
      <c r="I354" t="str">
        <f t="shared" si="11"/>
        <v>Мобильные устройства</v>
      </c>
    </row>
    <row r="355" spans="1:9" x14ac:dyDescent="0.35">
      <c r="A355" s="1">
        <v>44332</v>
      </c>
      <c r="B355">
        <v>2890</v>
      </c>
      <c r="D355" t="s">
        <v>16</v>
      </c>
      <c r="E355" t="s">
        <v>23</v>
      </c>
      <c r="F355" t="s">
        <v>17</v>
      </c>
      <c r="G355">
        <v>9900</v>
      </c>
      <c r="H355" t="str">
        <f t="shared" si="10"/>
        <v>до 20 тыс.</v>
      </c>
      <c r="I355" t="str">
        <f t="shared" si="11"/>
        <v>Аксессуары</v>
      </c>
    </row>
    <row r="356" spans="1:9" x14ac:dyDescent="0.35">
      <c r="A356" s="1">
        <v>44306</v>
      </c>
      <c r="B356">
        <v>1637</v>
      </c>
      <c r="C356" t="s">
        <v>10</v>
      </c>
      <c r="D356" t="s">
        <v>7</v>
      </c>
      <c r="E356" t="s">
        <v>8</v>
      </c>
      <c r="F356" t="s">
        <v>20</v>
      </c>
      <c r="G356">
        <v>45900</v>
      </c>
      <c r="H356" t="str">
        <f t="shared" si="10"/>
        <v>свыше 40 тыс.</v>
      </c>
      <c r="I356" t="str">
        <f t="shared" si="11"/>
        <v>Компьютеры</v>
      </c>
    </row>
    <row r="357" spans="1:9" x14ac:dyDescent="0.35">
      <c r="A357" s="1">
        <v>44328</v>
      </c>
      <c r="B357">
        <v>2291</v>
      </c>
      <c r="D357" t="s">
        <v>16</v>
      </c>
      <c r="E357" t="s">
        <v>14</v>
      </c>
      <c r="F357" t="s">
        <v>15</v>
      </c>
      <c r="G357">
        <v>9900</v>
      </c>
      <c r="H357" t="str">
        <f t="shared" si="10"/>
        <v>до 20 тыс.</v>
      </c>
      <c r="I357" t="str">
        <f t="shared" si="11"/>
        <v>Аксессуары</v>
      </c>
    </row>
    <row r="358" spans="1:9" x14ac:dyDescent="0.35">
      <c r="A358" s="1">
        <v>44365</v>
      </c>
      <c r="B358">
        <v>1535</v>
      </c>
      <c r="D358" t="s">
        <v>7</v>
      </c>
      <c r="E358" t="s">
        <v>23</v>
      </c>
      <c r="F358" t="s">
        <v>9</v>
      </c>
      <c r="G358">
        <v>45900</v>
      </c>
      <c r="H358" t="str">
        <f t="shared" si="10"/>
        <v>свыше 40 тыс.</v>
      </c>
      <c r="I358" t="str">
        <f t="shared" si="11"/>
        <v>Компьютеры</v>
      </c>
    </row>
    <row r="359" spans="1:9" x14ac:dyDescent="0.35">
      <c r="A359" s="1">
        <v>44369</v>
      </c>
      <c r="B359">
        <v>2576</v>
      </c>
      <c r="D359" t="s">
        <v>16</v>
      </c>
      <c r="E359" t="s">
        <v>14</v>
      </c>
      <c r="F359" t="s">
        <v>28</v>
      </c>
      <c r="G359">
        <v>9900</v>
      </c>
      <c r="H359" t="str">
        <f t="shared" si="10"/>
        <v>до 20 тыс.</v>
      </c>
      <c r="I359" t="str">
        <f t="shared" si="11"/>
        <v>Аксессуары</v>
      </c>
    </row>
    <row r="360" spans="1:9" x14ac:dyDescent="0.35">
      <c r="A360" s="1">
        <v>44290</v>
      </c>
      <c r="B360">
        <v>2264</v>
      </c>
      <c r="D360" t="s">
        <v>16</v>
      </c>
      <c r="E360" t="s">
        <v>18</v>
      </c>
      <c r="F360" t="s">
        <v>26</v>
      </c>
      <c r="G360">
        <v>9900</v>
      </c>
      <c r="H360" t="str">
        <f t="shared" si="10"/>
        <v>до 20 тыс.</v>
      </c>
      <c r="I360" t="str">
        <f t="shared" si="11"/>
        <v>Аксессуары</v>
      </c>
    </row>
    <row r="361" spans="1:9" x14ac:dyDescent="0.35">
      <c r="A361" s="1">
        <v>44342</v>
      </c>
      <c r="B361">
        <v>2124</v>
      </c>
      <c r="C361" t="s">
        <v>24</v>
      </c>
      <c r="D361" t="s">
        <v>16</v>
      </c>
      <c r="E361" t="s">
        <v>8</v>
      </c>
      <c r="F361" t="s">
        <v>20</v>
      </c>
      <c r="G361">
        <v>9900</v>
      </c>
      <c r="H361" t="str">
        <f t="shared" si="10"/>
        <v>до 20 тыс.</v>
      </c>
      <c r="I361" t="str">
        <f t="shared" si="11"/>
        <v>Аксессуары</v>
      </c>
    </row>
    <row r="362" spans="1:9" x14ac:dyDescent="0.35">
      <c r="A362" s="1">
        <v>44342</v>
      </c>
      <c r="B362">
        <v>1969</v>
      </c>
      <c r="D362" t="s">
        <v>13</v>
      </c>
      <c r="E362" t="s">
        <v>23</v>
      </c>
      <c r="F362" t="s">
        <v>20</v>
      </c>
      <c r="G362">
        <v>15900</v>
      </c>
      <c r="H362" t="str">
        <f t="shared" si="10"/>
        <v>до 20 тыс.</v>
      </c>
      <c r="I362" t="str">
        <f t="shared" si="11"/>
        <v>Мобильные устройства</v>
      </c>
    </row>
    <row r="363" spans="1:9" x14ac:dyDescent="0.35">
      <c r="A363" s="1">
        <v>44311</v>
      </c>
      <c r="B363">
        <v>2608</v>
      </c>
      <c r="D363" t="s">
        <v>16</v>
      </c>
      <c r="E363" t="s">
        <v>18</v>
      </c>
      <c r="F363" t="s">
        <v>11</v>
      </c>
      <c r="G363">
        <v>9900</v>
      </c>
      <c r="H363" t="str">
        <f t="shared" si="10"/>
        <v>до 20 тыс.</v>
      </c>
      <c r="I363" t="str">
        <f t="shared" si="11"/>
        <v>Аксессуары</v>
      </c>
    </row>
    <row r="364" spans="1:9" x14ac:dyDescent="0.35">
      <c r="A364" s="1">
        <v>44365</v>
      </c>
      <c r="B364">
        <v>2543</v>
      </c>
      <c r="D364" t="s">
        <v>25</v>
      </c>
      <c r="E364" t="s">
        <v>14</v>
      </c>
      <c r="F364" t="s">
        <v>11</v>
      </c>
      <c r="G364">
        <v>54900</v>
      </c>
      <c r="H364" t="str">
        <f t="shared" si="10"/>
        <v>свыше 40 тыс.</v>
      </c>
      <c r="I364" t="str">
        <f t="shared" si="11"/>
        <v>Мобильные устройства</v>
      </c>
    </row>
    <row r="365" spans="1:9" x14ac:dyDescent="0.35">
      <c r="A365" s="1">
        <v>44318</v>
      </c>
      <c r="B365">
        <v>1638</v>
      </c>
      <c r="D365" t="s">
        <v>13</v>
      </c>
      <c r="E365" t="s">
        <v>23</v>
      </c>
      <c r="F365" t="s">
        <v>20</v>
      </c>
      <c r="G365">
        <v>15900</v>
      </c>
      <c r="H365" t="str">
        <f t="shared" si="10"/>
        <v>до 20 тыс.</v>
      </c>
      <c r="I365" t="str">
        <f t="shared" si="11"/>
        <v>Мобильные устройства</v>
      </c>
    </row>
    <row r="366" spans="1:9" x14ac:dyDescent="0.35">
      <c r="A366" s="1">
        <v>44284</v>
      </c>
      <c r="B366">
        <v>2360</v>
      </c>
      <c r="C366" t="s">
        <v>10</v>
      </c>
      <c r="D366" t="s">
        <v>25</v>
      </c>
      <c r="E366" t="s">
        <v>14</v>
      </c>
      <c r="F366" t="s">
        <v>17</v>
      </c>
      <c r="G366">
        <v>54900</v>
      </c>
      <c r="H366" t="str">
        <f t="shared" si="10"/>
        <v>свыше 40 тыс.</v>
      </c>
      <c r="I366" t="str">
        <f t="shared" si="11"/>
        <v>Мобильные устройства</v>
      </c>
    </row>
    <row r="367" spans="1:9" x14ac:dyDescent="0.35">
      <c r="A367" s="1">
        <v>44318</v>
      </c>
      <c r="B367">
        <v>2709</v>
      </c>
      <c r="D367" t="s">
        <v>16</v>
      </c>
      <c r="E367" t="s">
        <v>23</v>
      </c>
      <c r="F367" t="s">
        <v>28</v>
      </c>
      <c r="G367">
        <v>9900</v>
      </c>
      <c r="H367" t="str">
        <f t="shared" si="10"/>
        <v>до 20 тыс.</v>
      </c>
      <c r="I367" t="str">
        <f t="shared" si="11"/>
        <v>Аксессуары</v>
      </c>
    </row>
    <row r="368" spans="1:9" x14ac:dyDescent="0.35">
      <c r="A368" s="1">
        <v>44318</v>
      </c>
      <c r="B368">
        <v>1703</v>
      </c>
      <c r="D368" t="s">
        <v>13</v>
      </c>
      <c r="E368" t="s">
        <v>14</v>
      </c>
      <c r="F368" t="s">
        <v>11</v>
      </c>
      <c r="G368">
        <v>15900</v>
      </c>
      <c r="H368" t="str">
        <f t="shared" si="10"/>
        <v>до 20 тыс.</v>
      </c>
      <c r="I368" t="str">
        <f t="shared" si="11"/>
        <v>Мобильные устройства</v>
      </c>
    </row>
    <row r="369" spans="1:9" x14ac:dyDescent="0.35">
      <c r="A369" s="1">
        <v>44363</v>
      </c>
      <c r="B369">
        <v>2893</v>
      </c>
      <c r="D369" t="s">
        <v>16</v>
      </c>
      <c r="E369" t="s">
        <v>18</v>
      </c>
      <c r="F369" t="s">
        <v>20</v>
      </c>
      <c r="G369">
        <v>9900</v>
      </c>
      <c r="H369" t="str">
        <f t="shared" si="10"/>
        <v>до 20 тыс.</v>
      </c>
      <c r="I369" t="str">
        <f t="shared" si="11"/>
        <v>Аксессуары</v>
      </c>
    </row>
    <row r="370" spans="1:9" x14ac:dyDescent="0.35">
      <c r="A370" s="1">
        <v>44318</v>
      </c>
      <c r="B370">
        <v>1361</v>
      </c>
      <c r="D370" t="s">
        <v>7</v>
      </c>
      <c r="E370" t="s">
        <v>18</v>
      </c>
      <c r="F370" t="s">
        <v>17</v>
      </c>
      <c r="G370">
        <v>45900</v>
      </c>
      <c r="H370" t="str">
        <f t="shared" si="10"/>
        <v>свыше 40 тыс.</v>
      </c>
      <c r="I370" t="str">
        <f t="shared" si="11"/>
        <v>Компьютеры</v>
      </c>
    </row>
    <row r="371" spans="1:9" x14ac:dyDescent="0.35">
      <c r="A371" s="1">
        <v>44318</v>
      </c>
      <c r="B371">
        <v>1258</v>
      </c>
      <c r="C371" t="s">
        <v>24</v>
      </c>
      <c r="D371" t="s">
        <v>13</v>
      </c>
      <c r="E371" t="s">
        <v>8</v>
      </c>
      <c r="F371" t="s">
        <v>20</v>
      </c>
      <c r="G371">
        <v>15900</v>
      </c>
      <c r="H371" t="str">
        <f t="shared" si="10"/>
        <v>до 20 тыс.</v>
      </c>
      <c r="I371" t="str">
        <f t="shared" si="11"/>
        <v>Мобильные устройства</v>
      </c>
    </row>
    <row r="372" spans="1:9" x14ac:dyDescent="0.35">
      <c r="A372" s="1">
        <v>44318</v>
      </c>
      <c r="B372">
        <v>1300</v>
      </c>
      <c r="C372" t="s">
        <v>22</v>
      </c>
      <c r="D372" t="s">
        <v>27</v>
      </c>
      <c r="E372" t="s">
        <v>18</v>
      </c>
      <c r="F372" t="s">
        <v>9</v>
      </c>
      <c r="G372">
        <v>23900</v>
      </c>
      <c r="H372" t="str">
        <f t="shared" si="10"/>
        <v>20-40 тыс.</v>
      </c>
      <c r="I372" t="str">
        <f t="shared" si="11"/>
        <v>Аксессуары</v>
      </c>
    </row>
    <row r="373" spans="1:9" x14ac:dyDescent="0.35">
      <c r="A373" s="1">
        <v>44363</v>
      </c>
      <c r="B373">
        <v>2451</v>
      </c>
      <c r="D373" t="s">
        <v>7</v>
      </c>
      <c r="E373" t="s">
        <v>14</v>
      </c>
      <c r="F373" t="s">
        <v>17</v>
      </c>
      <c r="G373">
        <v>45900</v>
      </c>
      <c r="H373" t="str">
        <f t="shared" si="10"/>
        <v>свыше 40 тыс.</v>
      </c>
      <c r="I373" t="str">
        <f t="shared" si="11"/>
        <v>Компьютеры</v>
      </c>
    </row>
    <row r="374" spans="1:9" x14ac:dyDescent="0.35">
      <c r="A374" s="1">
        <v>44328</v>
      </c>
      <c r="B374">
        <v>1329</v>
      </c>
      <c r="D374" t="s">
        <v>7</v>
      </c>
      <c r="E374" t="s">
        <v>18</v>
      </c>
      <c r="F374" t="s">
        <v>17</v>
      </c>
      <c r="G374">
        <v>45900</v>
      </c>
      <c r="H374" t="str">
        <f t="shared" si="10"/>
        <v>свыше 40 тыс.</v>
      </c>
      <c r="I374" t="str">
        <f t="shared" si="11"/>
        <v>Компьютеры</v>
      </c>
    </row>
    <row r="375" spans="1:9" x14ac:dyDescent="0.35">
      <c r="A375" s="1">
        <v>44302</v>
      </c>
      <c r="B375">
        <v>2630</v>
      </c>
      <c r="D375" t="s">
        <v>27</v>
      </c>
      <c r="E375" t="s">
        <v>14</v>
      </c>
      <c r="F375" t="s">
        <v>15</v>
      </c>
      <c r="G375">
        <v>23900</v>
      </c>
      <c r="H375" t="str">
        <f t="shared" si="10"/>
        <v>20-40 тыс.</v>
      </c>
      <c r="I375" t="str">
        <f t="shared" si="11"/>
        <v>Аксессуары</v>
      </c>
    </row>
    <row r="376" spans="1:9" x14ac:dyDescent="0.35">
      <c r="A376" s="1">
        <v>44363</v>
      </c>
      <c r="B376">
        <v>2070</v>
      </c>
      <c r="D376" t="s">
        <v>16</v>
      </c>
      <c r="E376" t="s">
        <v>14</v>
      </c>
      <c r="F376" t="s">
        <v>20</v>
      </c>
      <c r="G376">
        <v>9900</v>
      </c>
      <c r="H376" t="str">
        <f t="shared" si="10"/>
        <v>до 20 тыс.</v>
      </c>
      <c r="I376" t="str">
        <f t="shared" si="11"/>
        <v>Аксессуары</v>
      </c>
    </row>
    <row r="377" spans="1:9" x14ac:dyDescent="0.35">
      <c r="A377" s="1">
        <v>44290</v>
      </c>
      <c r="B377">
        <v>2167</v>
      </c>
      <c r="C377" t="s">
        <v>22</v>
      </c>
      <c r="D377" t="s">
        <v>13</v>
      </c>
      <c r="E377" t="s">
        <v>14</v>
      </c>
      <c r="F377" t="s">
        <v>9</v>
      </c>
      <c r="G377">
        <v>15900</v>
      </c>
      <c r="H377" t="str">
        <f t="shared" si="10"/>
        <v>до 20 тыс.</v>
      </c>
      <c r="I377" t="str">
        <f t="shared" si="11"/>
        <v>Мобильные устройства</v>
      </c>
    </row>
    <row r="378" spans="1:9" x14ac:dyDescent="0.35">
      <c r="A378" s="1">
        <v>44369</v>
      </c>
      <c r="B378">
        <v>2322</v>
      </c>
      <c r="D378" t="s">
        <v>16</v>
      </c>
      <c r="E378" t="s">
        <v>14</v>
      </c>
      <c r="F378" t="s">
        <v>9</v>
      </c>
      <c r="G378">
        <v>9900</v>
      </c>
      <c r="H378" t="str">
        <f t="shared" si="10"/>
        <v>до 20 тыс.</v>
      </c>
      <c r="I378" t="str">
        <f t="shared" si="11"/>
        <v>Аксессуары</v>
      </c>
    </row>
    <row r="379" spans="1:9" x14ac:dyDescent="0.35">
      <c r="A379" s="1">
        <v>44318</v>
      </c>
      <c r="B379">
        <v>2054</v>
      </c>
      <c r="C379" t="s">
        <v>24</v>
      </c>
      <c r="D379" t="s">
        <v>16</v>
      </c>
      <c r="E379" t="s">
        <v>14</v>
      </c>
      <c r="F379" t="s">
        <v>17</v>
      </c>
      <c r="G379">
        <v>9900</v>
      </c>
      <c r="H379" t="str">
        <f t="shared" si="10"/>
        <v>до 20 тыс.</v>
      </c>
      <c r="I379" t="str">
        <f t="shared" si="11"/>
        <v>Аксессуары</v>
      </c>
    </row>
    <row r="380" spans="1:9" x14ac:dyDescent="0.35">
      <c r="A380" s="1">
        <v>44333</v>
      </c>
      <c r="B380">
        <v>1331</v>
      </c>
      <c r="D380" t="s">
        <v>13</v>
      </c>
      <c r="E380" t="s">
        <v>14</v>
      </c>
      <c r="F380" t="s">
        <v>9</v>
      </c>
      <c r="G380">
        <v>15900</v>
      </c>
      <c r="H380" t="str">
        <f t="shared" si="10"/>
        <v>до 20 тыс.</v>
      </c>
      <c r="I380" t="str">
        <f t="shared" si="11"/>
        <v>Мобильные устройства</v>
      </c>
    </row>
    <row r="381" spans="1:9" x14ac:dyDescent="0.35">
      <c r="A381" s="1">
        <v>44318</v>
      </c>
      <c r="B381">
        <v>1988</v>
      </c>
      <c r="D381" t="s">
        <v>13</v>
      </c>
      <c r="E381" t="s">
        <v>18</v>
      </c>
      <c r="F381" t="s">
        <v>28</v>
      </c>
      <c r="G381">
        <v>15900</v>
      </c>
      <c r="H381" t="str">
        <f t="shared" si="10"/>
        <v>до 20 тыс.</v>
      </c>
      <c r="I381" t="str">
        <f t="shared" si="11"/>
        <v>Мобильные устройства</v>
      </c>
    </row>
    <row r="382" spans="1:9" x14ac:dyDescent="0.35">
      <c r="A382" s="1">
        <v>44328</v>
      </c>
      <c r="B382">
        <v>2642</v>
      </c>
      <c r="D382" t="s">
        <v>13</v>
      </c>
      <c r="E382" t="s">
        <v>14</v>
      </c>
      <c r="F382" t="s">
        <v>19</v>
      </c>
      <c r="G382">
        <v>15900</v>
      </c>
      <c r="H382" t="str">
        <f t="shared" si="10"/>
        <v>до 20 тыс.</v>
      </c>
      <c r="I382" t="str">
        <f t="shared" si="11"/>
        <v>Мобильные устройства</v>
      </c>
    </row>
    <row r="383" spans="1:9" x14ac:dyDescent="0.35">
      <c r="A383" s="1">
        <v>44318</v>
      </c>
      <c r="B383">
        <v>1638</v>
      </c>
      <c r="D383" t="s">
        <v>13</v>
      </c>
      <c r="E383" t="s">
        <v>18</v>
      </c>
      <c r="F383" t="s">
        <v>17</v>
      </c>
      <c r="G383">
        <v>15900</v>
      </c>
      <c r="H383" t="str">
        <f t="shared" si="10"/>
        <v>до 20 тыс.</v>
      </c>
      <c r="I383" t="str">
        <f t="shared" si="11"/>
        <v>Мобильные устройства</v>
      </c>
    </row>
    <row r="384" spans="1:9" x14ac:dyDescent="0.35">
      <c r="A384" s="1">
        <v>44369</v>
      </c>
      <c r="B384">
        <v>2345</v>
      </c>
      <c r="D384" t="s">
        <v>13</v>
      </c>
      <c r="E384" t="s">
        <v>14</v>
      </c>
      <c r="F384" t="s">
        <v>19</v>
      </c>
      <c r="G384">
        <v>15900</v>
      </c>
      <c r="H384" t="str">
        <f t="shared" si="10"/>
        <v>до 20 тыс.</v>
      </c>
      <c r="I384" t="str">
        <f t="shared" si="11"/>
        <v>Мобильные устройства</v>
      </c>
    </row>
    <row r="385" spans="1:9" x14ac:dyDescent="0.35">
      <c r="A385" s="1">
        <v>44332</v>
      </c>
      <c r="B385">
        <v>1515</v>
      </c>
      <c r="C385" t="s">
        <v>10</v>
      </c>
      <c r="D385" t="s">
        <v>16</v>
      </c>
      <c r="E385" t="s">
        <v>14</v>
      </c>
      <c r="F385" t="s">
        <v>11</v>
      </c>
      <c r="G385">
        <v>9900</v>
      </c>
      <c r="H385" t="str">
        <f t="shared" si="10"/>
        <v>до 20 тыс.</v>
      </c>
      <c r="I385" t="str">
        <f t="shared" si="11"/>
        <v>Аксессуары</v>
      </c>
    </row>
    <row r="386" spans="1:9" x14ac:dyDescent="0.35">
      <c r="A386" s="1">
        <v>44318</v>
      </c>
      <c r="B386">
        <v>1822</v>
      </c>
      <c r="C386" t="s">
        <v>29</v>
      </c>
      <c r="D386" t="s">
        <v>13</v>
      </c>
      <c r="E386" t="s">
        <v>14</v>
      </c>
      <c r="F386" t="s">
        <v>17</v>
      </c>
      <c r="G386">
        <v>15900</v>
      </c>
      <c r="H386" t="str">
        <f t="shared" ref="H386:H449" si="12">IF(G386&lt;20000, "до 20 тыс.", IF(G386&lt;=40000, "20-40 тыс.", "свыше 40 тыс."))</f>
        <v>до 20 тыс.</v>
      </c>
      <c r="I386" t="str">
        <f t="shared" ref="I386:I449" si="13">IF(OR(D386="Ноутбук", D386="Системный блок"), "Компьютеры",
  IF(OR(D386="Телефон", D386="Планшет"), "Мобильные устройства",
  "Аксессуары"))</f>
        <v>Мобильные устройства</v>
      </c>
    </row>
    <row r="387" spans="1:9" x14ac:dyDescent="0.35">
      <c r="A387" s="1">
        <v>44369</v>
      </c>
      <c r="B387">
        <v>1301</v>
      </c>
      <c r="D387" t="s">
        <v>16</v>
      </c>
      <c r="E387" t="s">
        <v>18</v>
      </c>
      <c r="F387" t="s">
        <v>17</v>
      </c>
      <c r="G387">
        <v>9900</v>
      </c>
      <c r="H387" t="str">
        <f t="shared" si="12"/>
        <v>до 20 тыс.</v>
      </c>
      <c r="I387" t="str">
        <f t="shared" si="13"/>
        <v>Аксессуары</v>
      </c>
    </row>
    <row r="388" spans="1:9" x14ac:dyDescent="0.35">
      <c r="A388" s="1">
        <v>44290</v>
      </c>
      <c r="B388">
        <v>2758</v>
      </c>
      <c r="D388" t="s">
        <v>16</v>
      </c>
      <c r="E388" t="s">
        <v>18</v>
      </c>
      <c r="F388" t="s">
        <v>17</v>
      </c>
      <c r="G388">
        <v>9900</v>
      </c>
      <c r="H388" t="str">
        <f t="shared" si="12"/>
        <v>до 20 тыс.</v>
      </c>
      <c r="I388" t="str">
        <f t="shared" si="13"/>
        <v>Аксессуары</v>
      </c>
    </row>
    <row r="389" spans="1:9" x14ac:dyDescent="0.35">
      <c r="A389" s="1">
        <v>44332</v>
      </c>
      <c r="B389">
        <v>1629</v>
      </c>
      <c r="D389" t="s">
        <v>7</v>
      </c>
      <c r="E389" t="s">
        <v>23</v>
      </c>
      <c r="F389" t="s">
        <v>11</v>
      </c>
      <c r="G389">
        <v>45900</v>
      </c>
      <c r="H389" t="str">
        <f t="shared" si="12"/>
        <v>свыше 40 тыс.</v>
      </c>
      <c r="I389" t="str">
        <f t="shared" si="13"/>
        <v>Компьютеры</v>
      </c>
    </row>
    <row r="390" spans="1:9" x14ac:dyDescent="0.35">
      <c r="A390" s="1">
        <v>44302</v>
      </c>
      <c r="B390">
        <v>1311</v>
      </c>
      <c r="D390" t="s">
        <v>25</v>
      </c>
      <c r="E390" t="s">
        <v>23</v>
      </c>
      <c r="F390" t="s">
        <v>17</v>
      </c>
      <c r="G390">
        <v>54900</v>
      </c>
      <c r="H390" t="str">
        <f t="shared" si="12"/>
        <v>свыше 40 тыс.</v>
      </c>
      <c r="I390" t="str">
        <f t="shared" si="13"/>
        <v>Мобильные устройства</v>
      </c>
    </row>
    <row r="391" spans="1:9" x14ac:dyDescent="0.35">
      <c r="A391" s="1">
        <v>44306</v>
      </c>
      <c r="B391">
        <v>1815</v>
      </c>
      <c r="C391" t="s">
        <v>21</v>
      </c>
      <c r="D391" t="s">
        <v>13</v>
      </c>
      <c r="E391" t="s">
        <v>23</v>
      </c>
      <c r="F391" t="s">
        <v>15</v>
      </c>
      <c r="G391">
        <v>15900</v>
      </c>
      <c r="H391" t="str">
        <f t="shared" si="12"/>
        <v>до 20 тыс.</v>
      </c>
      <c r="I391" t="str">
        <f t="shared" si="13"/>
        <v>Мобильные устройства</v>
      </c>
    </row>
    <row r="392" spans="1:9" x14ac:dyDescent="0.35">
      <c r="A392" s="1">
        <v>44285</v>
      </c>
      <c r="B392">
        <v>1347</v>
      </c>
      <c r="D392" t="s">
        <v>27</v>
      </c>
      <c r="E392" t="s">
        <v>23</v>
      </c>
      <c r="F392" t="s">
        <v>9</v>
      </c>
      <c r="G392">
        <v>23900</v>
      </c>
      <c r="H392" t="str">
        <f t="shared" si="12"/>
        <v>20-40 тыс.</v>
      </c>
      <c r="I392" t="str">
        <f t="shared" si="13"/>
        <v>Аксессуары</v>
      </c>
    </row>
    <row r="393" spans="1:9" x14ac:dyDescent="0.35">
      <c r="A393" s="1">
        <v>44342</v>
      </c>
      <c r="B393">
        <v>1758</v>
      </c>
      <c r="D393" t="s">
        <v>13</v>
      </c>
      <c r="E393" t="s">
        <v>14</v>
      </c>
      <c r="F393" t="s">
        <v>26</v>
      </c>
      <c r="G393">
        <v>15900</v>
      </c>
      <c r="H393" t="str">
        <f t="shared" si="12"/>
        <v>до 20 тыс.</v>
      </c>
      <c r="I393" t="str">
        <f t="shared" si="13"/>
        <v>Мобильные устройства</v>
      </c>
    </row>
    <row r="394" spans="1:9" x14ac:dyDescent="0.35">
      <c r="A394" s="1">
        <v>44364</v>
      </c>
      <c r="B394">
        <v>2167</v>
      </c>
      <c r="C394" t="s">
        <v>24</v>
      </c>
      <c r="D394" t="s">
        <v>7</v>
      </c>
      <c r="E394" t="s">
        <v>23</v>
      </c>
      <c r="F394" t="s">
        <v>20</v>
      </c>
      <c r="G394">
        <v>45900</v>
      </c>
      <c r="H394" t="str">
        <f t="shared" si="12"/>
        <v>свыше 40 тыс.</v>
      </c>
      <c r="I394" t="str">
        <f t="shared" si="13"/>
        <v>Компьютеры</v>
      </c>
    </row>
    <row r="395" spans="1:9" x14ac:dyDescent="0.35">
      <c r="A395" s="1">
        <v>44306</v>
      </c>
      <c r="B395">
        <v>2184</v>
      </c>
      <c r="C395" t="s">
        <v>10</v>
      </c>
      <c r="D395" t="s">
        <v>16</v>
      </c>
      <c r="E395" t="s">
        <v>18</v>
      </c>
      <c r="F395" t="s">
        <v>20</v>
      </c>
      <c r="G395">
        <v>9900</v>
      </c>
      <c r="H395" t="str">
        <f t="shared" si="12"/>
        <v>до 20 тыс.</v>
      </c>
      <c r="I395" t="str">
        <f t="shared" si="13"/>
        <v>Аксессуары</v>
      </c>
    </row>
    <row r="396" spans="1:9" x14ac:dyDescent="0.35">
      <c r="A396" s="1">
        <v>44369</v>
      </c>
      <c r="B396">
        <v>2309</v>
      </c>
      <c r="C396" t="s">
        <v>24</v>
      </c>
      <c r="D396" t="s">
        <v>16</v>
      </c>
      <c r="E396" t="s">
        <v>18</v>
      </c>
      <c r="F396" t="s">
        <v>15</v>
      </c>
      <c r="G396">
        <v>9900</v>
      </c>
      <c r="H396" t="str">
        <f t="shared" si="12"/>
        <v>до 20 тыс.</v>
      </c>
      <c r="I396" t="str">
        <f t="shared" si="13"/>
        <v>Аксессуары</v>
      </c>
    </row>
    <row r="397" spans="1:9" x14ac:dyDescent="0.35">
      <c r="A397" s="1">
        <v>44369</v>
      </c>
      <c r="B397">
        <v>2880</v>
      </c>
      <c r="C397" t="s">
        <v>24</v>
      </c>
      <c r="D397" t="s">
        <v>16</v>
      </c>
      <c r="E397" t="s">
        <v>14</v>
      </c>
      <c r="F397" t="s">
        <v>20</v>
      </c>
      <c r="G397">
        <v>9900</v>
      </c>
      <c r="H397" t="str">
        <f t="shared" si="12"/>
        <v>до 20 тыс.</v>
      </c>
      <c r="I397" t="str">
        <f t="shared" si="13"/>
        <v>Аксессуары</v>
      </c>
    </row>
    <row r="398" spans="1:9" x14ac:dyDescent="0.35">
      <c r="A398" s="1">
        <v>44333</v>
      </c>
      <c r="B398">
        <v>1434</v>
      </c>
      <c r="D398" t="s">
        <v>7</v>
      </c>
      <c r="E398" t="s">
        <v>14</v>
      </c>
      <c r="F398" t="s">
        <v>17</v>
      </c>
      <c r="G398">
        <v>45900</v>
      </c>
      <c r="H398" t="str">
        <f t="shared" si="12"/>
        <v>свыше 40 тыс.</v>
      </c>
      <c r="I398" t="str">
        <f t="shared" si="13"/>
        <v>Компьютеры</v>
      </c>
    </row>
    <row r="399" spans="1:9" x14ac:dyDescent="0.35">
      <c r="A399" s="1">
        <v>44347</v>
      </c>
      <c r="B399">
        <v>1990</v>
      </c>
      <c r="D399" t="s">
        <v>13</v>
      </c>
      <c r="E399" t="s">
        <v>23</v>
      </c>
      <c r="F399" t="s">
        <v>11</v>
      </c>
      <c r="G399">
        <v>15900</v>
      </c>
      <c r="H399" t="str">
        <f t="shared" si="12"/>
        <v>до 20 тыс.</v>
      </c>
      <c r="I399" t="str">
        <f t="shared" si="13"/>
        <v>Мобильные устройства</v>
      </c>
    </row>
    <row r="400" spans="1:9" x14ac:dyDescent="0.35">
      <c r="A400" s="1">
        <v>44312</v>
      </c>
      <c r="B400">
        <v>1270</v>
      </c>
      <c r="C400" t="s">
        <v>10</v>
      </c>
      <c r="D400" t="s">
        <v>13</v>
      </c>
      <c r="E400" t="s">
        <v>14</v>
      </c>
      <c r="F400" t="s">
        <v>20</v>
      </c>
      <c r="G400">
        <v>15900</v>
      </c>
      <c r="H400" t="str">
        <f t="shared" si="12"/>
        <v>до 20 тыс.</v>
      </c>
      <c r="I400" t="str">
        <f t="shared" si="13"/>
        <v>Мобильные устройства</v>
      </c>
    </row>
    <row r="401" spans="1:9" x14ac:dyDescent="0.35">
      <c r="A401" s="1">
        <v>44318</v>
      </c>
      <c r="B401">
        <v>2653</v>
      </c>
      <c r="C401" t="s">
        <v>22</v>
      </c>
      <c r="D401" t="s">
        <v>16</v>
      </c>
      <c r="E401" t="s">
        <v>14</v>
      </c>
      <c r="F401" t="s">
        <v>28</v>
      </c>
      <c r="G401">
        <v>9900</v>
      </c>
      <c r="H401" t="str">
        <f t="shared" si="12"/>
        <v>до 20 тыс.</v>
      </c>
      <c r="I401" t="str">
        <f t="shared" si="13"/>
        <v>Аксессуары</v>
      </c>
    </row>
    <row r="402" spans="1:9" x14ac:dyDescent="0.35">
      <c r="A402" s="1">
        <v>44369</v>
      </c>
      <c r="B402">
        <v>1562</v>
      </c>
      <c r="D402" t="s">
        <v>16</v>
      </c>
      <c r="E402" t="s">
        <v>23</v>
      </c>
      <c r="F402" t="s">
        <v>26</v>
      </c>
      <c r="G402">
        <v>9900</v>
      </c>
      <c r="H402" t="str">
        <f t="shared" si="12"/>
        <v>до 20 тыс.</v>
      </c>
      <c r="I402" t="str">
        <f t="shared" si="13"/>
        <v>Аксессуары</v>
      </c>
    </row>
    <row r="403" spans="1:9" x14ac:dyDescent="0.35">
      <c r="A403" s="1">
        <v>44369</v>
      </c>
      <c r="B403">
        <v>1986</v>
      </c>
      <c r="C403" t="s">
        <v>24</v>
      </c>
      <c r="D403" t="s">
        <v>25</v>
      </c>
      <c r="E403" t="s">
        <v>14</v>
      </c>
      <c r="F403" t="s">
        <v>26</v>
      </c>
      <c r="G403">
        <v>54900</v>
      </c>
      <c r="H403" t="str">
        <f t="shared" si="12"/>
        <v>свыше 40 тыс.</v>
      </c>
      <c r="I403" t="str">
        <f t="shared" si="13"/>
        <v>Мобильные устройства</v>
      </c>
    </row>
    <row r="404" spans="1:9" x14ac:dyDescent="0.35">
      <c r="A404" s="1">
        <v>44318</v>
      </c>
      <c r="B404">
        <v>2468</v>
      </c>
      <c r="D404" t="s">
        <v>13</v>
      </c>
      <c r="E404" t="s">
        <v>18</v>
      </c>
      <c r="F404" t="s">
        <v>17</v>
      </c>
      <c r="G404">
        <v>15900</v>
      </c>
      <c r="H404" t="str">
        <f t="shared" si="12"/>
        <v>до 20 тыс.</v>
      </c>
      <c r="I404" t="str">
        <f t="shared" si="13"/>
        <v>Мобильные устройства</v>
      </c>
    </row>
    <row r="405" spans="1:9" x14ac:dyDescent="0.35">
      <c r="A405" s="1">
        <v>44302</v>
      </c>
      <c r="B405">
        <v>1514</v>
      </c>
      <c r="C405" t="s">
        <v>21</v>
      </c>
      <c r="D405" t="s">
        <v>27</v>
      </c>
      <c r="E405" t="s">
        <v>23</v>
      </c>
      <c r="F405" t="s">
        <v>28</v>
      </c>
      <c r="G405">
        <v>23900</v>
      </c>
      <c r="H405" t="str">
        <f t="shared" si="12"/>
        <v>20-40 тыс.</v>
      </c>
      <c r="I405" t="str">
        <f t="shared" si="13"/>
        <v>Аксессуары</v>
      </c>
    </row>
    <row r="406" spans="1:9" x14ac:dyDescent="0.35">
      <c r="A406" s="1">
        <v>44318</v>
      </c>
      <c r="B406">
        <v>1768</v>
      </c>
      <c r="C406" t="s">
        <v>29</v>
      </c>
      <c r="D406" t="s">
        <v>27</v>
      </c>
      <c r="E406" t="s">
        <v>18</v>
      </c>
      <c r="F406" t="s">
        <v>17</v>
      </c>
      <c r="G406">
        <v>23900</v>
      </c>
      <c r="H406" t="str">
        <f t="shared" si="12"/>
        <v>20-40 тыс.</v>
      </c>
      <c r="I406" t="str">
        <f t="shared" si="13"/>
        <v>Аксессуары</v>
      </c>
    </row>
    <row r="407" spans="1:9" x14ac:dyDescent="0.35">
      <c r="A407" s="1">
        <v>44355</v>
      </c>
      <c r="B407">
        <v>1437</v>
      </c>
      <c r="D407" t="s">
        <v>16</v>
      </c>
      <c r="E407" t="s">
        <v>14</v>
      </c>
      <c r="F407" t="s">
        <v>17</v>
      </c>
      <c r="G407">
        <v>9900</v>
      </c>
      <c r="H407" t="str">
        <f t="shared" si="12"/>
        <v>до 20 тыс.</v>
      </c>
      <c r="I407" t="str">
        <f t="shared" si="13"/>
        <v>Аксессуары</v>
      </c>
    </row>
    <row r="408" spans="1:9" x14ac:dyDescent="0.35">
      <c r="A408" s="1">
        <v>44311</v>
      </c>
      <c r="B408">
        <v>1233</v>
      </c>
      <c r="C408" t="s">
        <v>22</v>
      </c>
      <c r="D408" t="s">
        <v>13</v>
      </c>
      <c r="E408" t="s">
        <v>18</v>
      </c>
      <c r="F408" t="s">
        <v>15</v>
      </c>
      <c r="G408">
        <v>15900</v>
      </c>
      <c r="H408" t="str">
        <f t="shared" si="12"/>
        <v>до 20 тыс.</v>
      </c>
      <c r="I408" t="str">
        <f t="shared" si="13"/>
        <v>Мобильные устройства</v>
      </c>
    </row>
    <row r="409" spans="1:9" x14ac:dyDescent="0.35">
      <c r="A409" s="1">
        <v>44347</v>
      </c>
      <c r="B409">
        <v>1487</v>
      </c>
      <c r="D409" t="s">
        <v>16</v>
      </c>
      <c r="E409" t="s">
        <v>8</v>
      </c>
      <c r="F409" t="s">
        <v>20</v>
      </c>
      <c r="G409">
        <v>9900</v>
      </c>
      <c r="H409" t="str">
        <f t="shared" si="12"/>
        <v>до 20 тыс.</v>
      </c>
      <c r="I409" t="str">
        <f t="shared" si="13"/>
        <v>Аксессуары</v>
      </c>
    </row>
    <row r="410" spans="1:9" x14ac:dyDescent="0.35">
      <c r="A410" s="1">
        <v>44306</v>
      </c>
      <c r="B410">
        <v>2796</v>
      </c>
      <c r="C410" t="s">
        <v>22</v>
      </c>
      <c r="D410" t="s">
        <v>16</v>
      </c>
      <c r="E410" t="s">
        <v>23</v>
      </c>
      <c r="F410" t="s">
        <v>19</v>
      </c>
      <c r="G410">
        <v>9900</v>
      </c>
      <c r="H410" t="str">
        <f t="shared" si="12"/>
        <v>до 20 тыс.</v>
      </c>
      <c r="I410" t="str">
        <f t="shared" si="13"/>
        <v>Аксессуары</v>
      </c>
    </row>
    <row r="411" spans="1:9" x14ac:dyDescent="0.35">
      <c r="A411" s="1">
        <v>44336</v>
      </c>
      <c r="B411">
        <v>1925</v>
      </c>
      <c r="C411" t="s">
        <v>24</v>
      </c>
      <c r="D411" t="s">
        <v>7</v>
      </c>
      <c r="E411" t="s">
        <v>18</v>
      </c>
      <c r="F411" t="s">
        <v>20</v>
      </c>
      <c r="G411">
        <v>45900</v>
      </c>
      <c r="H411" t="str">
        <f t="shared" si="12"/>
        <v>свыше 40 тыс.</v>
      </c>
      <c r="I411" t="str">
        <f t="shared" si="13"/>
        <v>Компьютеры</v>
      </c>
    </row>
    <row r="412" spans="1:9" x14ac:dyDescent="0.35">
      <c r="A412" s="1">
        <v>44311</v>
      </c>
      <c r="B412">
        <v>2435</v>
      </c>
      <c r="D412" t="s">
        <v>16</v>
      </c>
      <c r="E412" t="s">
        <v>14</v>
      </c>
      <c r="F412" t="s">
        <v>11</v>
      </c>
      <c r="G412">
        <v>9900</v>
      </c>
      <c r="H412" t="str">
        <f t="shared" si="12"/>
        <v>до 20 тыс.</v>
      </c>
      <c r="I412" t="str">
        <f t="shared" si="13"/>
        <v>Аксессуары</v>
      </c>
    </row>
    <row r="413" spans="1:9" x14ac:dyDescent="0.35">
      <c r="A413" s="1">
        <v>44323</v>
      </c>
      <c r="B413">
        <v>2487</v>
      </c>
      <c r="C413" t="s">
        <v>21</v>
      </c>
      <c r="D413" t="s">
        <v>13</v>
      </c>
      <c r="E413" t="s">
        <v>14</v>
      </c>
      <c r="F413" t="s">
        <v>17</v>
      </c>
      <c r="G413">
        <v>15900</v>
      </c>
      <c r="H413" t="str">
        <f t="shared" si="12"/>
        <v>до 20 тыс.</v>
      </c>
      <c r="I413" t="str">
        <f t="shared" si="13"/>
        <v>Мобильные устройства</v>
      </c>
    </row>
    <row r="414" spans="1:9" x14ac:dyDescent="0.35">
      <c r="A414" s="1">
        <v>44323</v>
      </c>
      <c r="B414">
        <v>2102</v>
      </c>
      <c r="C414" t="s">
        <v>29</v>
      </c>
      <c r="D414" t="s">
        <v>16</v>
      </c>
      <c r="E414" t="s">
        <v>23</v>
      </c>
      <c r="F414" t="s">
        <v>19</v>
      </c>
      <c r="G414">
        <v>9900</v>
      </c>
      <c r="H414" t="str">
        <f t="shared" si="12"/>
        <v>до 20 тыс.</v>
      </c>
      <c r="I414" t="str">
        <f t="shared" si="13"/>
        <v>Аксессуары</v>
      </c>
    </row>
    <row r="415" spans="1:9" x14ac:dyDescent="0.35">
      <c r="A415" s="1">
        <v>44328</v>
      </c>
      <c r="B415">
        <v>1460</v>
      </c>
      <c r="C415" t="s">
        <v>21</v>
      </c>
      <c r="D415" t="s">
        <v>7</v>
      </c>
      <c r="E415" t="s">
        <v>14</v>
      </c>
      <c r="F415" t="s">
        <v>9</v>
      </c>
      <c r="G415">
        <v>45900</v>
      </c>
      <c r="H415" t="str">
        <f t="shared" si="12"/>
        <v>свыше 40 тыс.</v>
      </c>
      <c r="I415" t="str">
        <f t="shared" si="13"/>
        <v>Компьютеры</v>
      </c>
    </row>
    <row r="416" spans="1:9" x14ac:dyDescent="0.35">
      <c r="A416" s="1">
        <v>44363</v>
      </c>
      <c r="B416">
        <v>1727</v>
      </c>
      <c r="C416" t="s">
        <v>12</v>
      </c>
      <c r="D416" t="s">
        <v>16</v>
      </c>
      <c r="E416" t="s">
        <v>8</v>
      </c>
      <c r="F416" t="s">
        <v>17</v>
      </c>
      <c r="G416">
        <v>9900</v>
      </c>
      <c r="H416" t="str">
        <f t="shared" si="12"/>
        <v>до 20 тыс.</v>
      </c>
      <c r="I416" t="str">
        <f t="shared" si="13"/>
        <v>Аксессуары</v>
      </c>
    </row>
    <row r="417" spans="1:9" x14ac:dyDescent="0.35">
      <c r="A417" s="1">
        <v>44318</v>
      </c>
      <c r="B417">
        <v>2108</v>
      </c>
      <c r="C417" t="s">
        <v>29</v>
      </c>
      <c r="D417" t="s">
        <v>16</v>
      </c>
      <c r="E417" t="s">
        <v>18</v>
      </c>
      <c r="F417" t="s">
        <v>17</v>
      </c>
      <c r="G417">
        <v>9900</v>
      </c>
      <c r="H417" t="str">
        <f t="shared" si="12"/>
        <v>до 20 тыс.</v>
      </c>
      <c r="I417" t="str">
        <f t="shared" si="13"/>
        <v>Аксессуары</v>
      </c>
    </row>
    <row r="418" spans="1:9" x14ac:dyDescent="0.35">
      <c r="A418" s="1">
        <v>44325</v>
      </c>
      <c r="B418">
        <v>1648</v>
      </c>
      <c r="D418" t="s">
        <v>16</v>
      </c>
      <c r="E418" t="s">
        <v>8</v>
      </c>
      <c r="F418" t="s">
        <v>20</v>
      </c>
      <c r="G418">
        <v>9900</v>
      </c>
      <c r="H418" t="str">
        <f t="shared" si="12"/>
        <v>до 20 тыс.</v>
      </c>
      <c r="I418" t="str">
        <f t="shared" si="13"/>
        <v>Аксессуары</v>
      </c>
    </row>
    <row r="419" spans="1:9" x14ac:dyDescent="0.35">
      <c r="A419" s="1">
        <v>44284</v>
      </c>
      <c r="B419">
        <v>2214</v>
      </c>
      <c r="D419" t="s">
        <v>13</v>
      </c>
      <c r="E419" t="s">
        <v>18</v>
      </c>
      <c r="F419" t="s">
        <v>17</v>
      </c>
      <c r="G419">
        <v>15900</v>
      </c>
      <c r="H419" t="str">
        <f t="shared" si="12"/>
        <v>до 20 тыс.</v>
      </c>
      <c r="I419" t="str">
        <f t="shared" si="13"/>
        <v>Мобильные устройства</v>
      </c>
    </row>
    <row r="420" spans="1:9" x14ac:dyDescent="0.35">
      <c r="A420" s="1">
        <v>44312</v>
      </c>
      <c r="B420">
        <v>1622</v>
      </c>
      <c r="D420" t="s">
        <v>13</v>
      </c>
      <c r="E420" t="s">
        <v>23</v>
      </c>
      <c r="F420" t="s">
        <v>15</v>
      </c>
      <c r="G420">
        <v>15900</v>
      </c>
      <c r="H420" t="str">
        <f t="shared" si="12"/>
        <v>до 20 тыс.</v>
      </c>
      <c r="I420" t="str">
        <f t="shared" si="13"/>
        <v>Мобильные устройства</v>
      </c>
    </row>
    <row r="421" spans="1:9" x14ac:dyDescent="0.35">
      <c r="A421" s="1">
        <v>44332</v>
      </c>
      <c r="B421">
        <v>2423</v>
      </c>
      <c r="D421" t="s">
        <v>13</v>
      </c>
      <c r="E421" t="s">
        <v>14</v>
      </c>
      <c r="F421" t="s">
        <v>17</v>
      </c>
      <c r="G421">
        <v>15900</v>
      </c>
      <c r="H421" t="str">
        <f t="shared" si="12"/>
        <v>до 20 тыс.</v>
      </c>
      <c r="I421" t="str">
        <f t="shared" si="13"/>
        <v>Мобильные устройства</v>
      </c>
    </row>
    <row r="422" spans="1:9" x14ac:dyDescent="0.35">
      <c r="A422" s="1">
        <v>44369</v>
      </c>
      <c r="B422">
        <v>2887</v>
      </c>
      <c r="C422" t="s">
        <v>24</v>
      </c>
      <c r="D422" t="s">
        <v>13</v>
      </c>
      <c r="E422" t="s">
        <v>14</v>
      </c>
      <c r="F422" t="s">
        <v>17</v>
      </c>
      <c r="G422">
        <v>15900</v>
      </c>
      <c r="H422" t="str">
        <f t="shared" si="12"/>
        <v>до 20 тыс.</v>
      </c>
      <c r="I422" t="str">
        <f t="shared" si="13"/>
        <v>Мобильные устройства</v>
      </c>
    </row>
    <row r="423" spans="1:9" x14ac:dyDescent="0.35">
      <c r="A423" s="1">
        <v>44311</v>
      </c>
      <c r="B423">
        <v>2024</v>
      </c>
      <c r="D423" t="s">
        <v>7</v>
      </c>
      <c r="E423" t="s">
        <v>14</v>
      </c>
      <c r="F423" t="s">
        <v>11</v>
      </c>
      <c r="G423">
        <v>45900</v>
      </c>
      <c r="H423" t="str">
        <f t="shared" si="12"/>
        <v>свыше 40 тыс.</v>
      </c>
      <c r="I423" t="str">
        <f t="shared" si="13"/>
        <v>Компьютеры</v>
      </c>
    </row>
    <row r="424" spans="1:9" x14ac:dyDescent="0.35">
      <c r="A424" s="1">
        <v>44316</v>
      </c>
      <c r="B424">
        <v>2491</v>
      </c>
      <c r="D424" t="s">
        <v>16</v>
      </c>
      <c r="E424" t="s">
        <v>23</v>
      </c>
      <c r="F424" t="s">
        <v>19</v>
      </c>
      <c r="G424">
        <v>9900</v>
      </c>
      <c r="H424" t="str">
        <f t="shared" si="12"/>
        <v>до 20 тыс.</v>
      </c>
      <c r="I424" t="str">
        <f t="shared" si="13"/>
        <v>Аксессуары</v>
      </c>
    </row>
    <row r="425" spans="1:9" x14ac:dyDescent="0.35">
      <c r="A425" s="1">
        <v>44328</v>
      </c>
      <c r="B425">
        <v>1743</v>
      </c>
      <c r="D425" t="s">
        <v>16</v>
      </c>
      <c r="E425" t="s">
        <v>14</v>
      </c>
      <c r="F425" t="s">
        <v>28</v>
      </c>
      <c r="G425">
        <v>9900</v>
      </c>
      <c r="H425" t="str">
        <f t="shared" si="12"/>
        <v>до 20 тыс.</v>
      </c>
      <c r="I425" t="str">
        <f t="shared" si="13"/>
        <v>Аксессуары</v>
      </c>
    </row>
    <row r="426" spans="1:9" x14ac:dyDescent="0.35">
      <c r="A426" s="1">
        <v>44284</v>
      </c>
      <c r="B426">
        <v>1662</v>
      </c>
      <c r="C426" t="s">
        <v>24</v>
      </c>
      <c r="D426" t="s">
        <v>7</v>
      </c>
      <c r="E426" t="s">
        <v>8</v>
      </c>
      <c r="F426" t="s">
        <v>28</v>
      </c>
      <c r="G426">
        <v>45900</v>
      </c>
      <c r="H426" t="str">
        <f t="shared" si="12"/>
        <v>свыше 40 тыс.</v>
      </c>
      <c r="I426" t="str">
        <f t="shared" si="13"/>
        <v>Компьютеры</v>
      </c>
    </row>
    <row r="427" spans="1:9" x14ac:dyDescent="0.35">
      <c r="A427" s="1">
        <v>44311</v>
      </c>
      <c r="B427">
        <v>2489</v>
      </c>
      <c r="D427" t="s">
        <v>27</v>
      </c>
      <c r="E427" t="s">
        <v>18</v>
      </c>
      <c r="F427" t="s">
        <v>20</v>
      </c>
      <c r="G427">
        <v>23900</v>
      </c>
      <c r="H427" t="str">
        <f t="shared" si="12"/>
        <v>20-40 тыс.</v>
      </c>
      <c r="I427" t="str">
        <f t="shared" si="13"/>
        <v>Аксессуары</v>
      </c>
    </row>
    <row r="428" spans="1:9" x14ac:dyDescent="0.35">
      <c r="A428" s="1">
        <v>44311</v>
      </c>
      <c r="B428">
        <v>1555</v>
      </c>
      <c r="D428" t="s">
        <v>7</v>
      </c>
      <c r="E428" t="s">
        <v>23</v>
      </c>
      <c r="F428" t="s">
        <v>19</v>
      </c>
      <c r="G428">
        <v>45900</v>
      </c>
      <c r="H428" t="str">
        <f t="shared" si="12"/>
        <v>свыше 40 тыс.</v>
      </c>
      <c r="I428" t="str">
        <f t="shared" si="13"/>
        <v>Компьютеры</v>
      </c>
    </row>
    <row r="429" spans="1:9" x14ac:dyDescent="0.35">
      <c r="A429" s="1">
        <v>44332</v>
      </c>
      <c r="B429">
        <v>2417</v>
      </c>
      <c r="D429" t="s">
        <v>16</v>
      </c>
      <c r="E429" t="s">
        <v>14</v>
      </c>
      <c r="F429" t="s">
        <v>9</v>
      </c>
      <c r="G429">
        <v>9900</v>
      </c>
      <c r="H429" t="str">
        <f t="shared" si="12"/>
        <v>до 20 тыс.</v>
      </c>
      <c r="I429" t="str">
        <f t="shared" si="13"/>
        <v>Аксессуары</v>
      </c>
    </row>
    <row r="430" spans="1:9" x14ac:dyDescent="0.35">
      <c r="A430" s="1">
        <v>44365</v>
      </c>
      <c r="B430">
        <v>1609</v>
      </c>
      <c r="C430" t="s">
        <v>24</v>
      </c>
      <c r="D430" t="s">
        <v>16</v>
      </c>
      <c r="E430" t="s">
        <v>14</v>
      </c>
      <c r="F430" t="s">
        <v>15</v>
      </c>
      <c r="G430">
        <v>9900</v>
      </c>
      <c r="H430" t="str">
        <f t="shared" si="12"/>
        <v>до 20 тыс.</v>
      </c>
      <c r="I430" t="str">
        <f t="shared" si="13"/>
        <v>Аксессуары</v>
      </c>
    </row>
    <row r="431" spans="1:9" x14ac:dyDescent="0.35">
      <c r="A431" s="1">
        <v>44365</v>
      </c>
      <c r="B431">
        <v>2886</v>
      </c>
      <c r="D431" t="s">
        <v>27</v>
      </c>
      <c r="E431" t="s">
        <v>18</v>
      </c>
      <c r="F431" t="s">
        <v>17</v>
      </c>
      <c r="G431">
        <v>23900</v>
      </c>
      <c r="H431" t="str">
        <f t="shared" si="12"/>
        <v>20-40 тыс.</v>
      </c>
      <c r="I431" t="str">
        <f t="shared" si="13"/>
        <v>Аксессуары</v>
      </c>
    </row>
    <row r="432" spans="1:9" x14ac:dyDescent="0.35">
      <c r="A432" s="1">
        <v>44290</v>
      </c>
      <c r="B432">
        <v>2201</v>
      </c>
      <c r="D432" t="s">
        <v>7</v>
      </c>
      <c r="E432" t="s">
        <v>8</v>
      </c>
      <c r="F432" t="s">
        <v>19</v>
      </c>
      <c r="G432">
        <v>45900</v>
      </c>
      <c r="H432" t="str">
        <f t="shared" si="12"/>
        <v>свыше 40 тыс.</v>
      </c>
      <c r="I432" t="str">
        <f t="shared" si="13"/>
        <v>Компьютеры</v>
      </c>
    </row>
    <row r="433" spans="1:9" x14ac:dyDescent="0.35">
      <c r="A433" s="1">
        <v>44318</v>
      </c>
      <c r="B433">
        <v>2731</v>
      </c>
      <c r="D433" t="s">
        <v>13</v>
      </c>
      <c r="E433" t="s">
        <v>8</v>
      </c>
      <c r="F433" t="s">
        <v>17</v>
      </c>
      <c r="G433">
        <v>15900</v>
      </c>
      <c r="H433" t="str">
        <f t="shared" si="12"/>
        <v>до 20 тыс.</v>
      </c>
      <c r="I433" t="str">
        <f t="shared" si="13"/>
        <v>Мобильные устройства</v>
      </c>
    </row>
    <row r="434" spans="1:9" x14ac:dyDescent="0.35">
      <c r="A434" s="1">
        <v>44285</v>
      </c>
      <c r="B434">
        <v>2392</v>
      </c>
      <c r="D434" t="s">
        <v>16</v>
      </c>
      <c r="E434" t="s">
        <v>23</v>
      </c>
      <c r="F434" t="s">
        <v>17</v>
      </c>
      <c r="G434">
        <v>9900</v>
      </c>
      <c r="H434" t="str">
        <f t="shared" si="12"/>
        <v>до 20 тыс.</v>
      </c>
      <c r="I434" t="str">
        <f t="shared" si="13"/>
        <v>Аксессуары</v>
      </c>
    </row>
    <row r="435" spans="1:9" x14ac:dyDescent="0.35">
      <c r="A435" s="1">
        <v>44363</v>
      </c>
      <c r="B435">
        <v>1541</v>
      </c>
      <c r="D435" t="s">
        <v>7</v>
      </c>
      <c r="E435" t="s">
        <v>14</v>
      </c>
      <c r="F435" t="s">
        <v>17</v>
      </c>
      <c r="G435">
        <v>45900</v>
      </c>
      <c r="H435" t="str">
        <f t="shared" si="12"/>
        <v>свыше 40 тыс.</v>
      </c>
      <c r="I435" t="str">
        <f t="shared" si="13"/>
        <v>Компьютеры</v>
      </c>
    </row>
    <row r="436" spans="1:9" x14ac:dyDescent="0.35">
      <c r="A436" s="1">
        <v>44306</v>
      </c>
      <c r="B436">
        <v>2032</v>
      </c>
      <c r="C436" t="s">
        <v>22</v>
      </c>
      <c r="D436" t="s">
        <v>16</v>
      </c>
      <c r="E436" t="s">
        <v>8</v>
      </c>
      <c r="F436" t="s">
        <v>26</v>
      </c>
      <c r="G436">
        <v>9900</v>
      </c>
      <c r="H436" t="str">
        <f t="shared" si="12"/>
        <v>до 20 тыс.</v>
      </c>
      <c r="I436" t="str">
        <f t="shared" si="13"/>
        <v>Аксессуары</v>
      </c>
    </row>
    <row r="437" spans="1:9" x14ac:dyDescent="0.35">
      <c r="A437" s="1">
        <v>44328</v>
      </c>
      <c r="B437">
        <v>2532</v>
      </c>
      <c r="D437" t="s">
        <v>13</v>
      </c>
      <c r="E437" t="s">
        <v>23</v>
      </c>
      <c r="F437" t="s">
        <v>28</v>
      </c>
      <c r="G437">
        <v>15900</v>
      </c>
      <c r="H437" t="str">
        <f t="shared" si="12"/>
        <v>до 20 тыс.</v>
      </c>
      <c r="I437" t="str">
        <f t="shared" si="13"/>
        <v>Мобильные устройства</v>
      </c>
    </row>
    <row r="438" spans="1:9" x14ac:dyDescent="0.35">
      <c r="A438" s="1">
        <v>44328</v>
      </c>
      <c r="B438">
        <v>1293</v>
      </c>
      <c r="C438" t="s">
        <v>22</v>
      </c>
      <c r="D438" t="s">
        <v>7</v>
      </c>
      <c r="E438" t="s">
        <v>14</v>
      </c>
      <c r="F438" t="s">
        <v>26</v>
      </c>
      <c r="G438">
        <v>45900</v>
      </c>
      <c r="H438" t="str">
        <f t="shared" si="12"/>
        <v>свыше 40 тыс.</v>
      </c>
      <c r="I438" t="str">
        <f t="shared" si="13"/>
        <v>Компьютеры</v>
      </c>
    </row>
    <row r="439" spans="1:9" x14ac:dyDescent="0.35">
      <c r="A439" s="1">
        <v>44284</v>
      </c>
      <c r="B439">
        <v>1276</v>
      </c>
      <c r="D439" t="s">
        <v>16</v>
      </c>
      <c r="E439" t="s">
        <v>14</v>
      </c>
      <c r="F439" t="s">
        <v>28</v>
      </c>
      <c r="G439">
        <v>9900</v>
      </c>
      <c r="H439" t="str">
        <f t="shared" si="12"/>
        <v>до 20 тыс.</v>
      </c>
      <c r="I439" t="str">
        <f t="shared" si="13"/>
        <v>Аксессуары</v>
      </c>
    </row>
    <row r="440" spans="1:9" x14ac:dyDescent="0.35">
      <c r="A440" s="1">
        <v>44363</v>
      </c>
      <c r="B440">
        <v>1582</v>
      </c>
      <c r="D440" t="s">
        <v>27</v>
      </c>
      <c r="E440" t="s">
        <v>8</v>
      </c>
      <c r="F440" t="s">
        <v>17</v>
      </c>
      <c r="G440">
        <v>23900</v>
      </c>
      <c r="H440" t="str">
        <f t="shared" si="12"/>
        <v>20-40 тыс.</v>
      </c>
      <c r="I440" t="str">
        <f t="shared" si="13"/>
        <v>Аксессуары</v>
      </c>
    </row>
    <row r="441" spans="1:9" x14ac:dyDescent="0.35">
      <c r="A441" s="1">
        <v>44363</v>
      </c>
      <c r="B441">
        <v>1502</v>
      </c>
      <c r="C441" t="s">
        <v>10</v>
      </c>
      <c r="D441" t="s">
        <v>16</v>
      </c>
      <c r="E441" t="s">
        <v>14</v>
      </c>
      <c r="F441" t="s">
        <v>9</v>
      </c>
      <c r="G441">
        <v>9900</v>
      </c>
      <c r="H441" t="str">
        <f t="shared" si="12"/>
        <v>до 20 тыс.</v>
      </c>
      <c r="I441" t="str">
        <f t="shared" si="13"/>
        <v>Аксессуары</v>
      </c>
    </row>
    <row r="442" spans="1:9" x14ac:dyDescent="0.35">
      <c r="A442" s="1">
        <v>44302</v>
      </c>
      <c r="B442">
        <v>2422</v>
      </c>
      <c r="D442" t="s">
        <v>16</v>
      </c>
      <c r="E442" t="s">
        <v>14</v>
      </c>
      <c r="F442" t="s">
        <v>9</v>
      </c>
      <c r="G442">
        <v>9900</v>
      </c>
      <c r="H442" t="str">
        <f t="shared" si="12"/>
        <v>до 20 тыс.</v>
      </c>
      <c r="I442" t="str">
        <f t="shared" si="13"/>
        <v>Аксессуары</v>
      </c>
    </row>
    <row r="443" spans="1:9" x14ac:dyDescent="0.35">
      <c r="A443" s="1">
        <v>44336</v>
      </c>
      <c r="B443">
        <v>2486</v>
      </c>
      <c r="D443" t="s">
        <v>13</v>
      </c>
      <c r="E443" t="s">
        <v>23</v>
      </c>
      <c r="F443" t="s">
        <v>17</v>
      </c>
      <c r="G443">
        <v>15900</v>
      </c>
      <c r="H443" t="str">
        <f t="shared" si="12"/>
        <v>до 20 тыс.</v>
      </c>
      <c r="I443" t="str">
        <f t="shared" si="13"/>
        <v>Мобильные устройства</v>
      </c>
    </row>
    <row r="444" spans="1:9" x14ac:dyDescent="0.35">
      <c r="A444" s="1">
        <v>44342</v>
      </c>
      <c r="B444">
        <v>2027</v>
      </c>
      <c r="D444" t="s">
        <v>16</v>
      </c>
      <c r="E444" t="s">
        <v>8</v>
      </c>
      <c r="F444" t="s">
        <v>11</v>
      </c>
      <c r="G444">
        <v>9900</v>
      </c>
      <c r="H444" t="str">
        <f t="shared" si="12"/>
        <v>до 20 тыс.</v>
      </c>
      <c r="I444" t="str">
        <f t="shared" si="13"/>
        <v>Аксессуары</v>
      </c>
    </row>
    <row r="445" spans="1:9" x14ac:dyDescent="0.35">
      <c r="A445" s="1">
        <v>44312</v>
      </c>
      <c r="B445">
        <v>2009</v>
      </c>
      <c r="D445" t="s">
        <v>27</v>
      </c>
      <c r="E445" t="s">
        <v>18</v>
      </c>
      <c r="F445" t="s">
        <v>20</v>
      </c>
      <c r="G445">
        <v>23900</v>
      </c>
      <c r="H445" t="str">
        <f t="shared" si="12"/>
        <v>20-40 тыс.</v>
      </c>
      <c r="I445" t="str">
        <f t="shared" si="13"/>
        <v>Аксессуары</v>
      </c>
    </row>
    <row r="446" spans="1:9" x14ac:dyDescent="0.35">
      <c r="A446" s="1">
        <v>44328</v>
      </c>
      <c r="B446">
        <v>2161</v>
      </c>
      <c r="C446" t="s">
        <v>10</v>
      </c>
      <c r="D446" t="s">
        <v>13</v>
      </c>
      <c r="E446" t="s">
        <v>8</v>
      </c>
      <c r="F446" t="s">
        <v>20</v>
      </c>
      <c r="G446">
        <v>15900</v>
      </c>
      <c r="H446" t="str">
        <f t="shared" si="12"/>
        <v>до 20 тыс.</v>
      </c>
      <c r="I446" t="str">
        <f t="shared" si="13"/>
        <v>Мобильные устройства</v>
      </c>
    </row>
    <row r="447" spans="1:9" x14ac:dyDescent="0.35">
      <c r="A447" s="1">
        <v>44306</v>
      </c>
      <c r="B447">
        <v>2301</v>
      </c>
      <c r="C447" t="s">
        <v>10</v>
      </c>
      <c r="D447" t="s">
        <v>13</v>
      </c>
      <c r="E447" t="s">
        <v>23</v>
      </c>
      <c r="F447" t="s">
        <v>20</v>
      </c>
      <c r="G447">
        <v>15900</v>
      </c>
      <c r="H447" t="str">
        <f t="shared" si="12"/>
        <v>до 20 тыс.</v>
      </c>
      <c r="I447" t="str">
        <f t="shared" si="13"/>
        <v>Мобильные устройства</v>
      </c>
    </row>
    <row r="448" spans="1:9" x14ac:dyDescent="0.35">
      <c r="A448" s="1">
        <v>44293</v>
      </c>
      <c r="B448">
        <v>2347</v>
      </c>
      <c r="C448" t="s">
        <v>22</v>
      </c>
      <c r="D448" t="s">
        <v>13</v>
      </c>
      <c r="E448" t="s">
        <v>18</v>
      </c>
      <c r="F448" t="s">
        <v>17</v>
      </c>
      <c r="G448">
        <v>15900</v>
      </c>
      <c r="H448" t="str">
        <f t="shared" si="12"/>
        <v>до 20 тыс.</v>
      </c>
      <c r="I448" t="str">
        <f t="shared" si="13"/>
        <v>Мобильные устройства</v>
      </c>
    </row>
    <row r="449" spans="1:9" x14ac:dyDescent="0.35">
      <c r="A449" s="1">
        <v>44328</v>
      </c>
      <c r="B449">
        <v>2612</v>
      </c>
      <c r="C449" t="s">
        <v>24</v>
      </c>
      <c r="D449" t="s">
        <v>16</v>
      </c>
      <c r="E449" t="s">
        <v>14</v>
      </c>
      <c r="F449" t="s">
        <v>11</v>
      </c>
      <c r="G449">
        <v>9900</v>
      </c>
      <c r="H449" t="str">
        <f t="shared" si="12"/>
        <v>до 20 тыс.</v>
      </c>
      <c r="I449" t="str">
        <f t="shared" si="13"/>
        <v>Аксессуары</v>
      </c>
    </row>
    <row r="450" spans="1:9" x14ac:dyDescent="0.35">
      <c r="A450" s="1">
        <v>44311</v>
      </c>
      <c r="B450">
        <v>2532</v>
      </c>
      <c r="D450" t="s">
        <v>27</v>
      </c>
      <c r="E450" t="s">
        <v>18</v>
      </c>
      <c r="F450" t="s">
        <v>17</v>
      </c>
      <c r="G450">
        <v>23900</v>
      </c>
      <c r="H450" t="str">
        <f t="shared" ref="H450:H513" si="14">IF(G450&lt;20000, "до 20 тыс.", IF(G450&lt;=40000, "20-40 тыс.", "свыше 40 тыс."))</f>
        <v>20-40 тыс.</v>
      </c>
      <c r="I450" t="str">
        <f t="shared" ref="I450:I513" si="15">IF(OR(D450="Ноутбук", D450="Системный блок"), "Компьютеры",
  IF(OR(D450="Телефон", D450="Планшет"), "Мобильные устройства",
  "Аксессуары"))</f>
        <v>Аксессуары</v>
      </c>
    </row>
    <row r="451" spans="1:9" x14ac:dyDescent="0.35">
      <c r="A451" s="1">
        <v>44364</v>
      </c>
      <c r="B451">
        <v>1894</v>
      </c>
      <c r="C451" t="s">
        <v>10</v>
      </c>
      <c r="D451" t="s">
        <v>13</v>
      </c>
      <c r="E451" t="s">
        <v>14</v>
      </c>
      <c r="F451" t="s">
        <v>28</v>
      </c>
      <c r="G451">
        <v>15900</v>
      </c>
      <c r="H451" t="str">
        <f t="shared" si="14"/>
        <v>до 20 тыс.</v>
      </c>
      <c r="I451" t="str">
        <f t="shared" si="15"/>
        <v>Мобильные устройства</v>
      </c>
    </row>
    <row r="452" spans="1:9" x14ac:dyDescent="0.35">
      <c r="A452" s="1">
        <v>44336</v>
      </c>
      <c r="B452">
        <v>2703</v>
      </c>
      <c r="D452" t="s">
        <v>16</v>
      </c>
      <c r="E452" t="s">
        <v>14</v>
      </c>
      <c r="F452" t="s">
        <v>9</v>
      </c>
      <c r="G452">
        <v>9900</v>
      </c>
      <c r="H452" t="str">
        <f t="shared" si="14"/>
        <v>до 20 тыс.</v>
      </c>
      <c r="I452" t="str">
        <f t="shared" si="15"/>
        <v>Аксессуары</v>
      </c>
    </row>
    <row r="453" spans="1:9" x14ac:dyDescent="0.35">
      <c r="A453" s="1">
        <v>44364</v>
      </c>
      <c r="B453">
        <v>2237</v>
      </c>
      <c r="D453" t="s">
        <v>16</v>
      </c>
      <c r="E453" t="s">
        <v>8</v>
      </c>
      <c r="F453" t="s">
        <v>26</v>
      </c>
      <c r="G453">
        <v>9900</v>
      </c>
      <c r="H453" t="str">
        <f t="shared" si="14"/>
        <v>до 20 тыс.</v>
      </c>
      <c r="I453" t="str">
        <f t="shared" si="15"/>
        <v>Аксессуары</v>
      </c>
    </row>
    <row r="454" spans="1:9" x14ac:dyDescent="0.35">
      <c r="A454" s="1">
        <v>44306</v>
      </c>
      <c r="B454">
        <v>1826</v>
      </c>
      <c r="C454" t="s">
        <v>21</v>
      </c>
      <c r="D454" t="s">
        <v>7</v>
      </c>
      <c r="E454" t="s">
        <v>18</v>
      </c>
      <c r="F454" t="s">
        <v>17</v>
      </c>
      <c r="G454">
        <v>45900</v>
      </c>
      <c r="H454" t="str">
        <f t="shared" si="14"/>
        <v>свыше 40 тыс.</v>
      </c>
      <c r="I454" t="str">
        <f t="shared" si="15"/>
        <v>Компьютеры</v>
      </c>
    </row>
    <row r="455" spans="1:9" x14ac:dyDescent="0.35">
      <c r="A455" s="1">
        <v>44328</v>
      </c>
      <c r="B455">
        <v>2258</v>
      </c>
      <c r="D455" t="s">
        <v>13</v>
      </c>
      <c r="E455" t="s">
        <v>23</v>
      </c>
      <c r="F455" t="s">
        <v>9</v>
      </c>
      <c r="G455">
        <v>15900</v>
      </c>
      <c r="H455" t="str">
        <f t="shared" si="14"/>
        <v>до 20 тыс.</v>
      </c>
      <c r="I455" t="str">
        <f t="shared" si="15"/>
        <v>Мобильные устройства</v>
      </c>
    </row>
    <row r="456" spans="1:9" x14ac:dyDescent="0.35">
      <c r="A456" s="1">
        <v>44311</v>
      </c>
      <c r="B456">
        <v>2162</v>
      </c>
      <c r="D456" t="s">
        <v>16</v>
      </c>
      <c r="E456" t="s">
        <v>14</v>
      </c>
      <c r="F456" t="s">
        <v>28</v>
      </c>
      <c r="G456">
        <v>9900</v>
      </c>
      <c r="H456" t="str">
        <f t="shared" si="14"/>
        <v>до 20 тыс.</v>
      </c>
      <c r="I456" t="str">
        <f t="shared" si="15"/>
        <v>Аксессуары</v>
      </c>
    </row>
    <row r="457" spans="1:9" x14ac:dyDescent="0.35">
      <c r="A457" s="1">
        <v>44332</v>
      </c>
      <c r="B457">
        <v>1430</v>
      </c>
      <c r="D457" t="s">
        <v>16</v>
      </c>
      <c r="E457" t="s">
        <v>8</v>
      </c>
      <c r="F457" t="s">
        <v>17</v>
      </c>
      <c r="G457">
        <v>9900</v>
      </c>
      <c r="H457" t="str">
        <f t="shared" si="14"/>
        <v>до 20 тыс.</v>
      </c>
      <c r="I457" t="str">
        <f t="shared" si="15"/>
        <v>Аксессуары</v>
      </c>
    </row>
    <row r="458" spans="1:9" x14ac:dyDescent="0.35">
      <c r="A458" s="1">
        <v>44285</v>
      </c>
      <c r="B458">
        <v>1389</v>
      </c>
      <c r="D458" t="s">
        <v>16</v>
      </c>
      <c r="E458" t="s">
        <v>14</v>
      </c>
      <c r="F458" t="s">
        <v>17</v>
      </c>
      <c r="G458">
        <v>9900</v>
      </c>
      <c r="H458" t="str">
        <f t="shared" si="14"/>
        <v>до 20 тыс.</v>
      </c>
      <c r="I458" t="str">
        <f t="shared" si="15"/>
        <v>Аксессуары</v>
      </c>
    </row>
    <row r="459" spans="1:9" x14ac:dyDescent="0.35">
      <c r="A459" s="1">
        <v>44311</v>
      </c>
      <c r="B459">
        <v>2165</v>
      </c>
      <c r="C459" t="s">
        <v>22</v>
      </c>
      <c r="D459" t="s">
        <v>16</v>
      </c>
      <c r="E459" t="s">
        <v>23</v>
      </c>
      <c r="F459" t="s">
        <v>28</v>
      </c>
      <c r="G459">
        <v>9900</v>
      </c>
      <c r="H459" t="str">
        <f t="shared" si="14"/>
        <v>до 20 тыс.</v>
      </c>
      <c r="I459" t="str">
        <f t="shared" si="15"/>
        <v>Аксессуары</v>
      </c>
    </row>
    <row r="460" spans="1:9" x14ac:dyDescent="0.35">
      <c r="A460" s="1">
        <v>44302</v>
      </c>
      <c r="B460">
        <v>2843</v>
      </c>
      <c r="C460" t="s">
        <v>10</v>
      </c>
      <c r="D460" t="s">
        <v>25</v>
      </c>
      <c r="E460" t="s">
        <v>14</v>
      </c>
      <c r="F460" t="s">
        <v>26</v>
      </c>
      <c r="G460">
        <v>54900</v>
      </c>
      <c r="H460" t="str">
        <f t="shared" si="14"/>
        <v>свыше 40 тыс.</v>
      </c>
      <c r="I460" t="str">
        <f t="shared" si="15"/>
        <v>Мобильные устройства</v>
      </c>
    </row>
    <row r="461" spans="1:9" x14ac:dyDescent="0.35">
      <c r="A461" s="1">
        <v>44369</v>
      </c>
      <c r="B461">
        <v>1927</v>
      </c>
      <c r="D461" t="s">
        <v>13</v>
      </c>
      <c r="E461" t="s">
        <v>18</v>
      </c>
      <c r="F461" t="s">
        <v>9</v>
      </c>
      <c r="G461">
        <v>15900</v>
      </c>
      <c r="H461" t="str">
        <f t="shared" si="14"/>
        <v>до 20 тыс.</v>
      </c>
      <c r="I461" t="str">
        <f t="shared" si="15"/>
        <v>Мобильные устройства</v>
      </c>
    </row>
    <row r="462" spans="1:9" x14ac:dyDescent="0.35">
      <c r="A462" s="1">
        <v>44290</v>
      </c>
      <c r="B462">
        <v>1554</v>
      </c>
      <c r="D462" t="s">
        <v>16</v>
      </c>
      <c r="E462" t="s">
        <v>14</v>
      </c>
      <c r="F462" t="s">
        <v>17</v>
      </c>
      <c r="G462">
        <v>9900</v>
      </c>
      <c r="H462" t="str">
        <f t="shared" si="14"/>
        <v>до 20 тыс.</v>
      </c>
      <c r="I462" t="str">
        <f t="shared" si="15"/>
        <v>Аксессуары</v>
      </c>
    </row>
    <row r="463" spans="1:9" x14ac:dyDescent="0.35">
      <c r="A463" s="1">
        <v>44333</v>
      </c>
      <c r="B463">
        <v>2463</v>
      </c>
      <c r="D463" t="s">
        <v>16</v>
      </c>
      <c r="E463" t="s">
        <v>14</v>
      </c>
      <c r="F463" t="s">
        <v>19</v>
      </c>
      <c r="G463">
        <v>9900</v>
      </c>
      <c r="H463" t="str">
        <f t="shared" si="14"/>
        <v>до 20 тыс.</v>
      </c>
      <c r="I463" t="str">
        <f t="shared" si="15"/>
        <v>Аксессуары</v>
      </c>
    </row>
    <row r="464" spans="1:9" x14ac:dyDescent="0.35">
      <c r="A464" s="1">
        <v>44318</v>
      </c>
      <c r="B464">
        <v>1429</v>
      </c>
      <c r="D464" t="s">
        <v>16</v>
      </c>
      <c r="E464" t="s">
        <v>18</v>
      </c>
      <c r="F464" t="s">
        <v>19</v>
      </c>
      <c r="G464">
        <v>9900</v>
      </c>
      <c r="H464" t="str">
        <f t="shared" si="14"/>
        <v>до 20 тыс.</v>
      </c>
      <c r="I464" t="str">
        <f t="shared" si="15"/>
        <v>Аксессуары</v>
      </c>
    </row>
    <row r="465" spans="1:9" x14ac:dyDescent="0.35">
      <c r="A465" s="1">
        <v>44332</v>
      </c>
      <c r="B465">
        <v>1905</v>
      </c>
      <c r="D465" t="s">
        <v>13</v>
      </c>
      <c r="E465" t="s">
        <v>14</v>
      </c>
      <c r="F465" t="s">
        <v>17</v>
      </c>
      <c r="G465">
        <v>15900</v>
      </c>
      <c r="H465" t="str">
        <f t="shared" si="14"/>
        <v>до 20 тыс.</v>
      </c>
      <c r="I465" t="str">
        <f t="shared" si="15"/>
        <v>Мобильные устройства</v>
      </c>
    </row>
    <row r="466" spans="1:9" x14ac:dyDescent="0.35">
      <c r="A466" s="1">
        <v>44311</v>
      </c>
      <c r="B466">
        <v>1247</v>
      </c>
      <c r="C466" t="s">
        <v>21</v>
      </c>
      <c r="D466" t="s">
        <v>13</v>
      </c>
      <c r="E466" t="s">
        <v>18</v>
      </c>
      <c r="F466" t="s">
        <v>17</v>
      </c>
      <c r="G466">
        <v>15900</v>
      </c>
      <c r="H466" t="str">
        <f t="shared" si="14"/>
        <v>до 20 тыс.</v>
      </c>
      <c r="I466" t="str">
        <f t="shared" si="15"/>
        <v>Мобильные устройства</v>
      </c>
    </row>
    <row r="467" spans="1:9" x14ac:dyDescent="0.35">
      <c r="A467" s="1">
        <v>44336</v>
      </c>
      <c r="B467">
        <v>1474</v>
      </c>
      <c r="D467" t="s">
        <v>16</v>
      </c>
      <c r="E467" t="s">
        <v>18</v>
      </c>
      <c r="F467" t="s">
        <v>17</v>
      </c>
      <c r="G467">
        <v>9900</v>
      </c>
      <c r="H467" t="str">
        <f t="shared" si="14"/>
        <v>до 20 тыс.</v>
      </c>
      <c r="I467" t="str">
        <f t="shared" si="15"/>
        <v>Аксессуары</v>
      </c>
    </row>
    <row r="468" spans="1:9" x14ac:dyDescent="0.35">
      <c r="A468" s="1">
        <v>44328</v>
      </c>
      <c r="B468">
        <v>2676</v>
      </c>
      <c r="C468" t="s">
        <v>29</v>
      </c>
      <c r="D468" t="s">
        <v>13</v>
      </c>
      <c r="E468" t="s">
        <v>14</v>
      </c>
      <c r="F468" t="s">
        <v>11</v>
      </c>
      <c r="G468">
        <v>15900</v>
      </c>
      <c r="H468" t="str">
        <f t="shared" si="14"/>
        <v>до 20 тыс.</v>
      </c>
      <c r="I468" t="str">
        <f t="shared" si="15"/>
        <v>Мобильные устройства</v>
      </c>
    </row>
    <row r="469" spans="1:9" x14ac:dyDescent="0.35">
      <c r="A469" s="1">
        <v>44293</v>
      </c>
      <c r="B469">
        <v>2471</v>
      </c>
      <c r="D469" t="s">
        <v>13</v>
      </c>
      <c r="E469" t="s">
        <v>23</v>
      </c>
      <c r="F469" t="s">
        <v>17</v>
      </c>
      <c r="G469">
        <v>15900</v>
      </c>
      <c r="H469" t="str">
        <f t="shared" si="14"/>
        <v>до 20 тыс.</v>
      </c>
      <c r="I469" t="str">
        <f t="shared" si="15"/>
        <v>Мобильные устройства</v>
      </c>
    </row>
    <row r="470" spans="1:9" x14ac:dyDescent="0.35">
      <c r="A470" s="1">
        <v>44328</v>
      </c>
      <c r="B470">
        <v>2215</v>
      </c>
      <c r="D470" t="s">
        <v>7</v>
      </c>
      <c r="E470" t="s">
        <v>14</v>
      </c>
      <c r="F470" t="s">
        <v>9</v>
      </c>
      <c r="G470">
        <v>45900</v>
      </c>
      <c r="H470" t="str">
        <f t="shared" si="14"/>
        <v>свыше 40 тыс.</v>
      </c>
      <c r="I470" t="str">
        <f t="shared" si="15"/>
        <v>Компьютеры</v>
      </c>
    </row>
    <row r="471" spans="1:9" x14ac:dyDescent="0.35">
      <c r="A471" s="1">
        <v>44355</v>
      </c>
      <c r="B471">
        <v>1838</v>
      </c>
      <c r="C471" t="s">
        <v>22</v>
      </c>
      <c r="D471" t="s">
        <v>13</v>
      </c>
      <c r="E471" t="s">
        <v>23</v>
      </c>
      <c r="F471" t="s">
        <v>17</v>
      </c>
      <c r="G471">
        <v>15900</v>
      </c>
      <c r="H471" t="str">
        <f t="shared" si="14"/>
        <v>до 20 тыс.</v>
      </c>
      <c r="I471" t="str">
        <f t="shared" si="15"/>
        <v>Мобильные устройства</v>
      </c>
    </row>
    <row r="472" spans="1:9" x14ac:dyDescent="0.35">
      <c r="A472" s="1">
        <v>44293</v>
      </c>
      <c r="B472">
        <v>1960</v>
      </c>
      <c r="D472" t="s">
        <v>7</v>
      </c>
      <c r="E472" t="s">
        <v>14</v>
      </c>
      <c r="F472" t="s">
        <v>17</v>
      </c>
      <c r="G472">
        <v>45900</v>
      </c>
      <c r="H472" t="str">
        <f t="shared" si="14"/>
        <v>свыше 40 тыс.</v>
      </c>
      <c r="I472" t="str">
        <f t="shared" si="15"/>
        <v>Компьютеры</v>
      </c>
    </row>
    <row r="473" spans="1:9" x14ac:dyDescent="0.35">
      <c r="A473" s="1">
        <v>44290</v>
      </c>
      <c r="B473">
        <v>1344</v>
      </c>
      <c r="C473" t="s">
        <v>10</v>
      </c>
      <c r="D473" t="s">
        <v>13</v>
      </c>
      <c r="E473" t="s">
        <v>23</v>
      </c>
      <c r="F473" t="s">
        <v>19</v>
      </c>
      <c r="G473">
        <v>15900</v>
      </c>
      <c r="H473" t="str">
        <f t="shared" si="14"/>
        <v>до 20 тыс.</v>
      </c>
      <c r="I473" t="str">
        <f t="shared" si="15"/>
        <v>Мобильные устройства</v>
      </c>
    </row>
    <row r="474" spans="1:9" x14ac:dyDescent="0.35">
      <c r="A474" s="1">
        <v>44311</v>
      </c>
      <c r="B474">
        <v>2489</v>
      </c>
      <c r="D474" t="s">
        <v>16</v>
      </c>
      <c r="E474" t="s">
        <v>23</v>
      </c>
      <c r="F474" t="s">
        <v>17</v>
      </c>
      <c r="G474">
        <v>9900</v>
      </c>
      <c r="H474" t="str">
        <f t="shared" si="14"/>
        <v>до 20 тыс.</v>
      </c>
      <c r="I474" t="str">
        <f t="shared" si="15"/>
        <v>Аксессуары</v>
      </c>
    </row>
    <row r="475" spans="1:9" x14ac:dyDescent="0.35">
      <c r="A475" s="1">
        <v>44369</v>
      </c>
      <c r="B475">
        <v>1919</v>
      </c>
      <c r="C475" t="s">
        <v>24</v>
      </c>
      <c r="D475" t="s">
        <v>13</v>
      </c>
      <c r="E475" t="s">
        <v>14</v>
      </c>
      <c r="F475" t="s">
        <v>20</v>
      </c>
      <c r="G475">
        <v>15900</v>
      </c>
      <c r="H475" t="str">
        <f t="shared" si="14"/>
        <v>до 20 тыс.</v>
      </c>
      <c r="I475" t="str">
        <f t="shared" si="15"/>
        <v>Мобильные устройства</v>
      </c>
    </row>
    <row r="476" spans="1:9" x14ac:dyDescent="0.35">
      <c r="A476" s="1">
        <v>44328</v>
      </c>
      <c r="B476">
        <v>2428</v>
      </c>
      <c r="C476" t="s">
        <v>10</v>
      </c>
      <c r="D476" t="s">
        <v>16</v>
      </c>
      <c r="E476" t="s">
        <v>14</v>
      </c>
      <c r="F476" t="s">
        <v>11</v>
      </c>
      <c r="G476">
        <v>9900</v>
      </c>
      <c r="H476" t="str">
        <f t="shared" si="14"/>
        <v>до 20 тыс.</v>
      </c>
      <c r="I476" t="str">
        <f t="shared" si="15"/>
        <v>Аксессуары</v>
      </c>
    </row>
    <row r="477" spans="1:9" x14ac:dyDescent="0.35">
      <c r="A477" s="1">
        <v>44369</v>
      </c>
      <c r="B477">
        <v>2006</v>
      </c>
      <c r="D477" t="s">
        <v>7</v>
      </c>
      <c r="E477" t="s">
        <v>14</v>
      </c>
      <c r="F477" t="s">
        <v>20</v>
      </c>
      <c r="G477">
        <v>45900</v>
      </c>
      <c r="H477" t="str">
        <f t="shared" si="14"/>
        <v>свыше 40 тыс.</v>
      </c>
      <c r="I477" t="str">
        <f t="shared" si="15"/>
        <v>Компьютеры</v>
      </c>
    </row>
    <row r="478" spans="1:9" x14ac:dyDescent="0.35">
      <c r="A478" s="1">
        <v>44328</v>
      </c>
      <c r="B478">
        <v>1868</v>
      </c>
      <c r="C478" t="s">
        <v>10</v>
      </c>
      <c r="D478" t="s">
        <v>7</v>
      </c>
      <c r="E478" t="s">
        <v>23</v>
      </c>
      <c r="F478" t="s">
        <v>17</v>
      </c>
      <c r="G478">
        <v>45900</v>
      </c>
      <c r="H478" t="str">
        <f t="shared" si="14"/>
        <v>свыше 40 тыс.</v>
      </c>
      <c r="I478" t="str">
        <f t="shared" si="15"/>
        <v>Компьютеры</v>
      </c>
    </row>
    <row r="479" spans="1:9" x14ac:dyDescent="0.35">
      <c r="A479" s="1">
        <v>44369</v>
      </c>
      <c r="B479">
        <v>2358</v>
      </c>
      <c r="D479" t="s">
        <v>7</v>
      </c>
      <c r="E479" t="s">
        <v>23</v>
      </c>
      <c r="F479" t="s">
        <v>9</v>
      </c>
      <c r="G479">
        <v>45900</v>
      </c>
      <c r="H479" t="str">
        <f t="shared" si="14"/>
        <v>свыше 40 тыс.</v>
      </c>
      <c r="I479" t="str">
        <f t="shared" si="15"/>
        <v>Компьютеры</v>
      </c>
    </row>
    <row r="480" spans="1:9" x14ac:dyDescent="0.35">
      <c r="A480" s="1">
        <v>44311</v>
      </c>
      <c r="B480">
        <v>2084</v>
      </c>
      <c r="C480" t="s">
        <v>22</v>
      </c>
      <c r="D480" t="s">
        <v>16</v>
      </c>
      <c r="E480" t="s">
        <v>14</v>
      </c>
      <c r="F480" t="s">
        <v>26</v>
      </c>
      <c r="G480">
        <v>9900</v>
      </c>
      <c r="H480" t="str">
        <f t="shared" si="14"/>
        <v>до 20 тыс.</v>
      </c>
      <c r="I480" t="str">
        <f t="shared" si="15"/>
        <v>Аксессуары</v>
      </c>
    </row>
    <row r="481" spans="1:9" x14ac:dyDescent="0.35">
      <c r="A481" s="1">
        <v>44318</v>
      </c>
      <c r="B481">
        <v>1301</v>
      </c>
      <c r="C481" t="s">
        <v>10</v>
      </c>
      <c r="D481" t="s">
        <v>13</v>
      </c>
      <c r="E481" t="s">
        <v>14</v>
      </c>
      <c r="F481" t="s">
        <v>20</v>
      </c>
      <c r="G481">
        <v>15900</v>
      </c>
      <c r="H481" t="str">
        <f t="shared" si="14"/>
        <v>до 20 тыс.</v>
      </c>
      <c r="I481" t="str">
        <f t="shared" si="15"/>
        <v>Мобильные устройства</v>
      </c>
    </row>
    <row r="482" spans="1:9" x14ac:dyDescent="0.35">
      <c r="A482" s="1">
        <v>44290</v>
      </c>
      <c r="B482">
        <v>1760</v>
      </c>
      <c r="D482" t="s">
        <v>25</v>
      </c>
      <c r="E482" t="s">
        <v>14</v>
      </c>
      <c r="F482" t="s">
        <v>15</v>
      </c>
      <c r="G482">
        <v>54900</v>
      </c>
      <c r="H482" t="str">
        <f t="shared" si="14"/>
        <v>свыше 40 тыс.</v>
      </c>
      <c r="I482" t="str">
        <f t="shared" si="15"/>
        <v>Мобильные устройства</v>
      </c>
    </row>
    <row r="483" spans="1:9" x14ac:dyDescent="0.35">
      <c r="A483" s="1">
        <v>44325</v>
      </c>
      <c r="B483">
        <v>1345</v>
      </c>
      <c r="C483" t="s">
        <v>10</v>
      </c>
      <c r="D483" t="s">
        <v>25</v>
      </c>
      <c r="E483" t="s">
        <v>14</v>
      </c>
      <c r="F483" t="s">
        <v>19</v>
      </c>
      <c r="G483">
        <v>54900</v>
      </c>
      <c r="H483" t="str">
        <f t="shared" si="14"/>
        <v>свыше 40 тыс.</v>
      </c>
      <c r="I483" t="str">
        <f t="shared" si="15"/>
        <v>Мобильные устройства</v>
      </c>
    </row>
    <row r="484" spans="1:9" x14ac:dyDescent="0.35">
      <c r="A484" s="1">
        <v>44312</v>
      </c>
      <c r="B484">
        <v>1793</v>
      </c>
      <c r="C484" t="s">
        <v>10</v>
      </c>
      <c r="D484" t="s">
        <v>13</v>
      </c>
      <c r="E484" t="s">
        <v>23</v>
      </c>
      <c r="F484" t="s">
        <v>17</v>
      </c>
      <c r="G484">
        <v>15900</v>
      </c>
      <c r="H484" t="str">
        <f t="shared" si="14"/>
        <v>до 20 тыс.</v>
      </c>
      <c r="I484" t="str">
        <f t="shared" si="15"/>
        <v>Мобильные устройства</v>
      </c>
    </row>
    <row r="485" spans="1:9" x14ac:dyDescent="0.35">
      <c r="A485" s="1">
        <v>44285</v>
      </c>
      <c r="B485">
        <v>2219</v>
      </c>
      <c r="D485" t="s">
        <v>13</v>
      </c>
      <c r="E485" t="s">
        <v>18</v>
      </c>
      <c r="F485" t="s">
        <v>15</v>
      </c>
      <c r="G485">
        <v>15900</v>
      </c>
      <c r="H485" t="str">
        <f t="shared" si="14"/>
        <v>до 20 тыс.</v>
      </c>
      <c r="I485" t="str">
        <f t="shared" si="15"/>
        <v>Мобильные устройства</v>
      </c>
    </row>
    <row r="486" spans="1:9" x14ac:dyDescent="0.35">
      <c r="A486" s="1">
        <v>44328</v>
      </c>
      <c r="B486">
        <v>1858</v>
      </c>
      <c r="D486" t="s">
        <v>7</v>
      </c>
      <c r="E486" t="s">
        <v>14</v>
      </c>
      <c r="F486" t="s">
        <v>19</v>
      </c>
      <c r="G486">
        <v>45900</v>
      </c>
      <c r="H486" t="str">
        <f t="shared" si="14"/>
        <v>свыше 40 тыс.</v>
      </c>
      <c r="I486" t="str">
        <f t="shared" si="15"/>
        <v>Компьютеры</v>
      </c>
    </row>
    <row r="487" spans="1:9" x14ac:dyDescent="0.35">
      <c r="A487" s="1">
        <v>44311</v>
      </c>
      <c r="B487">
        <v>2690</v>
      </c>
      <c r="D487" t="s">
        <v>27</v>
      </c>
      <c r="E487" t="s">
        <v>23</v>
      </c>
      <c r="F487" t="s">
        <v>9</v>
      </c>
      <c r="G487">
        <v>23900</v>
      </c>
      <c r="H487" t="str">
        <f t="shared" si="14"/>
        <v>20-40 тыс.</v>
      </c>
      <c r="I487" t="str">
        <f t="shared" si="15"/>
        <v>Аксессуары</v>
      </c>
    </row>
    <row r="488" spans="1:9" x14ac:dyDescent="0.35">
      <c r="A488" s="1">
        <v>44332</v>
      </c>
      <c r="B488">
        <v>1378</v>
      </c>
      <c r="D488" t="s">
        <v>16</v>
      </c>
      <c r="E488" t="s">
        <v>23</v>
      </c>
      <c r="F488" t="s">
        <v>20</v>
      </c>
      <c r="G488">
        <v>9900</v>
      </c>
      <c r="H488" t="str">
        <f t="shared" si="14"/>
        <v>до 20 тыс.</v>
      </c>
      <c r="I488" t="str">
        <f t="shared" si="15"/>
        <v>Аксессуары</v>
      </c>
    </row>
    <row r="489" spans="1:9" x14ac:dyDescent="0.35">
      <c r="A489" s="1">
        <v>44311</v>
      </c>
      <c r="B489">
        <v>1371</v>
      </c>
      <c r="C489" t="s">
        <v>24</v>
      </c>
      <c r="D489" t="s">
        <v>7</v>
      </c>
      <c r="E489" t="s">
        <v>23</v>
      </c>
      <c r="F489" t="s">
        <v>17</v>
      </c>
      <c r="G489">
        <v>45900</v>
      </c>
      <c r="H489" t="str">
        <f t="shared" si="14"/>
        <v>свыше 40 тыс.</v>
      </c>
      <c r="I489" t="str">
        <f t="shared" si="15"/>
        <v>Компьютеры</v>
      </c>
    </row>
    <row r="490" spans="1:9" x14ac:dyDescent="0.35">
      <c r="A490" s="1">
        <v>44316</v>
      </c>
      <c r="B490">
        <v>1302</v>
      </c>
      <c r="D490" t="s">
        <v>7</v>
      </c>
      <c r="E490" t="s">
        <v>14</v>
      </c>
      <c r="F490" t="s">
        <v>28</v>
      </c>
      <c r="G490">
        <v>45900</v>
      </c>
      <c r="H490" t="str">
        <f t="shared" si="14"/>
        <v>свыше 40 тыс.</v>
      </c>
      <c r="I490" t="str">
        <f t="shared" si="15"/>
        <v>Компьютеры</v>
      </c>
    </row>
    <row r="491" spans="1:9" x14ac:dyDescent="0.35">
      <c r="A491" s="1">
        <v>44311</v>
      </c>
      <c r="B491">
        <v>1808</v>
      </c>
      <c r="D491" t="s">
        <v>16</v>
      </c>
      <c r="E491" t="s">
        <v>14</v>
      </c>
      <c r="F491" t="s">
        <v>15</v>
      </c>
      <c r="G491">
        <v>9900</v>
      </c>
      <c r="H491" t="str">
        <f t="shared" si="14"/>
        <v>до 20 тыс.</v>
      </c>
      <c r="I491" t="str">
        <f t="shared" si="15"/>
        <v>Аксессуары</v>
      </c>
    </row>
    <row r="492" spans="1:9" x14ac:dyDescent="0.35">
      <c r="A492" s="1">
        <v>44311</v>
      </c>
      <c r="B492">
        <v>1634</v>
      </c>
      <c r="C492" t="s">
        <v>24</v>
      </c>
      <c r="D492" t="s">
        <v>16</v>
      </c>
      <c r="E492" t="s">
        <v>18</v>
      </c>
      <c r="F492" t="s">
        <v>9</v>
      </c>
      <c r="G492">
        <v>9900</v>
      </c>
      <c r="H492" t="str">
        <f t="shared" si="14"/>
        <v>до 20 тыс.</v>
      </c>
      <c r="I492" t="str">
        <f t="shared" si="15"/>
        <v>Аксессуары</v>
      </c>
    </row>
    <row r="493" spans="1:9" x14ac:dyDescent="0.35">
      <c r="A493" s="1">
        <v>44336</v>
      </c>
      <c r="B493">
        <v>1253</v>
      </c>
      <c r="D493" t="s">
        <v>7</v>
      </c>
      <c r="E493" t="s">
        <v>23</v>
      </c>
      <c r="F493" t="s">
        <v>11</v>
      </c>
      <c r="G493">
        <v>45900</v>
      </c>
      <c r="H493" t="str">
        <f t="shared" si="14"/>
        <v>свыше 40 тыс.</v>
      </c>
      <c r="I493" t="str">
        <f t="shared" si="15"/>
        <v>Компьютеры</v>
      </c>
    </row>
    <row r="494" spans="1:9" x14ac:dyDescent="0.35">
      <c r="A494" s="1">
        <v>44328</v>
      </c>
      <c r="B494">
        <v>1353</v>
      </c>
      <c r="C494" t="s">
        <v>24</v>
      </c>
      <c r="D494" t="s">
        <v>7</v>
      </c>
      <c r="E494" t="s">
        <v>18</v>
      </c>
      <c r="F494" t="s">
        <v>15</v>
      </c>
      <c r="G494">
        <v>45900</v>
      </c>
      <c r="H494" t="str">
        <f t="shared" si="14"/>
        <v>свыше 40 тыс.</v>
      </c>
      <c r="I494" t="str">
        <f t="shared" si="15"/>
        <v>Компьютеры</v>
      </c>
    </row>
    <row r="495" spans="1:9" x14ac:dyDescent="0.35">
      <c r="A495" s="1">
        <v>44311</v>
      </c>
      <c r="B495">
        <v>2627</v>
      </c>
      <c r="D495" t="s">
        <v>7</v>
      </c>
      <c r="E495" t="s">
        <v>23</v>
      </c>
      <c r="F495" t="s">
        <v>17</v>
      </c>
      <c r="G495">
        <v>45900</v>
      </c>
      <c r="H495" t="str">
        <f t="shared" si="14"/>
        <v>свыше 40 тыс.</v>
      </c>
      <c r="I495" t="str">
        <f t="shared" si="15"/>
        <v>Компьютеры</v>
      </c>
    </row>
    <row r="496" spans="1:9" x14ac:dyDescent="0.35">
      <c r="A496" s="1">
        <v>44342</v>
      </c>
      <c r="B496">
        <v>2048</v>
      </c>
      <c r="D496" t="s">
        <v>16</v>
      </c>
      <c r="E496" t="s">
        <v>14</v>
      </c>
      <c r="F496" t="s">
        <v>17</v>
      </c>
      <c r="G496">
        <v>9900</v>
      </c>
      <c r="H496" t="str">
        <f t="shared" si="14"/>
        <v>до 20 тыс.</v>
      </c>
      <c r="I496" t="str">
        <f t="shared" si="15"/>
        <v>Аксессуары</v>
      </c>
    </row>
    <row r="497" spans="1:9" x14ac:dyDescent="0.35">
      <c r="A497" s="1">
        <v>44364</v>
      </c>
      <c r="B497">
        <v>2328</v>
      </c>
      <c r="D497" t="s">
        <v>16</v>
      </c>
      <c r="E497" t="s">
        <v>14</v>
      </c>
      <c r="F497" t="s">
        <v>28</v>
      </c>
      <c r="G497">
        <v>9900</v>
      </c>
      <c r="H497" t="str">
        <f t="shared" si="14"/>
        <v>до 20 тыс.</v>
      </c>
      <c r="I497" t="str">
        <f t="shared" si="15"/>
        <v>Аксессуары</v>
      </c>
    </row>
    <row r="498" spans="1:9" x14ac:dyDescent="0.35">
      <c r="A498" s="1">
        <v>44333</v>
      </c>
      <c r="B498">
        <v>1771</v>
      </c>
      <c r="D498" t="s">
        <v>13</v>
      </c>
      <c r="E498" t="s">
        <v>23</v>
      </c>
      <c r="F498" t="s">
        <v>19</v>
      </c>
      <c r="G498">
        <v>15900</v>
      </c>
      <c r="H498" t="str">
        <f t="shared" si="14"/>
        <v>до 20 тыс.</v>
      </c>
      <c r="I498" t="str">
        <f t="shared" si="15"/>
        <v>Мобильные устройства</v>
      </c>
    </row>
    <row r="499" spans="1:9" x14ac:dyDescent="0.35">
      <c r="A499" s="1">
        <v>44311</v>
      </c>
      <c r="B499">
        <v>1469</v>
      </c>
      <c r="D499" t="s">
        <v>16</v>
      </c>
      <c r="E499" t="s">
        <v>14</v>
      </c>
      <c r="F499" t="s">
        <v>9</v>
      </c>
      <c r="G499">
        <v>9900</v>
      </c>
      <c r="H499" t="str">
        <f t="shared" si="14"/>
        <v>до 20 тыс.</v>
      </c>
      <c r="I499" t="str">
        <f t="shared" si="15"/>
        <v>Аксессуары</v>
      </c>
    </row>
    <row r="500" spans="1:9" x14ac:dyDescent="0.35">
      <c r="A500" s="1">
        <v>44302</v>
      </c>
      <c r="B500">
        <v>2419</v>
      </c>
      <c r="C500" t="s">
        <v>22</v>
      </c>
      <c r="D500" t="s">
        <v>16</v>
      </c>
      <c r="E500" t="s">
        <v>14</v>
      </c>
      <c r="F500" t="s">
        <v>17</v>
      </c>
      <c r="G500">
        <v>9900</v>
      </c>
      <c r="H500" t="str">
        <f t="shared" si="14"/>
        <v>до 20 тыс.</v>
      </c>
      <c r="I500" t="str">
        <f t="shared" si="15"/>
        <v>Аксессуары</v>
      </c>
    </row>
    <row r="501" spans="1:9" x14ac:dyDescent="0.35">
      <c r="A501" s="1">
        <v>44316</v>
      </c>
      <c r="B501">
        <v>1501</v>
      </c>
      <c r="D501" t="s">
        <v>25</v>
      </c>
      <c r="E501" t="s">
        <v>8</v>
      </c>
      <c r="F501" t="s">
        <v>20</v>
      </c>
      <c r="G501">
        <v>54900</v>
      </c>
      <c r="H501" t="str">
        <f t="shared" si="14"/>
        <v>свыше 40 тыс.</v>
      </c>
      <c r="I501" t="str">
        <f t="shared" si="15"/>
        <v>Мобильные устройства</v>
      </c>
    </row>
    <row r="502" spans="1:9" x14ac:dyDescent="0.35">
      <c r="A502" s="1">
        <v>44333</v>
      </c>
      <c r="B502">
        <v>2833</v>
      </c>
      <c r="D502" t="s">
        <v>16</v>
      </c>
      <c r="E502" t="s">
        <v>14</v>
      </c>
      <c r="F502" t="s">
        <v>26</v>
      </c>
      <c r="G502">
        <v>9900</v>
      </c>
      <c r="H502" t="str">
        <f t="shared" si="14"/>
        <v>до 20 тыс.</v>
      </c>
      <c r="I502" t="str">
        <f t="shared" si="15"/>
        <v>Аксессуары</v>
      </c>
    </row>
    <row r="503" spans="1:9" x14ac:dyDescent="0.35">
      <c r="A503" s="1">
        <v>44336</v>
      </c>
      <c r="B503">
        <v>1609</v>
      </c>
      <c r="D503" t="s">
        <v>16</v>
      </c>
      <c r="E503" t="s">
        <v>23</v>
      </c>
      <c r="F503" t="s">
        <v>26</v>
      </c>
      <c r="G503">
        <v>9900</v>
      </c>
      <c r="H503" t="str">
        <f t="shared" si="14"/>
        <v>до 20 тыс.</v>
      </c>
      <c r="I503" t="str">
        <f t="shared" si="15"/>
        <v>Аксессуары</v>
      </c>
    </row>
    <row r="504" spans="1:9" x14ac:dyDescent="0.35">
      <c r="A504" s="1">
        <v>44290</v>
      </c>
      <c r="B504">
        <v>2076</v>
      </c>
      <c r="C504" t="s">
        <v>10</v>
      </c>
      <c r="D504" t="s">
        <v>16</v>
      </c>
      <c r="E504" t="s">
        <v>23</v>
      </c>
      <c r="F504" t="s">
        <v>20</v>
      </c>
      <c r="G504">
        <v>9900</v>
      </c>
      <c r="H504" t="str">
        <f t="shared" si="14"/>
        <v>до 20 тыс.</v>
      </c>
      <c r="I504" t="str">
        <f t="shared" si="15"/>
        <v>Аксессуары</v>
      </c>
    </row>
    <row r="505" spans="1:9" x14ac:dyDescent="0.35">
      <c r="A505" s="1">
        <v>44336</v>
      </c>
      <c r="B505">
        <v>1733</v>
      </c>
      <c r="C505" t="s">
        <v>10</v>
      </c>
      <c r="D505" t="s">
        <v>16</v>
      </c>
      <c r="E505" t="s">
        <v>18</v>
      </c>
      <c r="F505" t="s">
        <v>9</v>
      </c>
      <c r="G505">
        <v>9900</v>
      </c>
      <c r="H505" t="str">
        <f t="shared" si="14"/>
        <v>до 20 тыс.</v>
      </c>
      <c r="I505" t="str">
        <f t="shared" si="15"/>
        <v>Аксессуары</v>
      </c>
    </row>
    <row r="506" spans="1:9" x14ac:dyDescent="0.35">
      <c r="A506" s="1">
        <v>44342</v>
      </c>
      <c r="B506">
        <v>2266</v>
      </c>
      <c r="D506" t="s">
        <v>16</v>
      </c>
      <c r="E506" t="s">
        <v>18</v>
      </c>
      <c r="F506" t="s">
        <v>17</v>
      </c>
      <c r="G506">
        <v>9900</v>
      </c>
      <c r="H506" t="str">
        <f t="shared" si="14"/>
        <v>до 20 тыс.</v>
      </c>
      <c r="I506" t="str">
        <f t="shared" si="15"/>
        <v>Аксессуары</v>
      </c>
    </row>
    <row r="507" spans="1:9" x14ac:dyDescent="0.35">
      <c r="A507" s="1">
        <v>44318</v>
      </c>
      <c r="B507">
        <v>1596</v>
      </c>
      <c r="D507" t="s">
        <v>13</v>
      </c>
      <c r="E507" t="s">
        <v>18</v>
      </c>
      <c r="F507" t="s">
        <v>20</v>
      </c>
      <c r="G507">
        <v>15900</v>
      </c>
      <c r="H507" t="str">
        <f t="shared" si="14"/>
        <v>до 20 тыс.</v>
      </c>
      <c r="I507" t="str">
        <f t="shared" si="15"/>
        <v>Мобильные устройства</v>
      </c>
    </row>
    <row r="508" spans="1:9" x14ac:dyDescent="0.35">
      <c r="A508" s="1">
        <v>44318</v>
      </c>
      <c r="B508">
        <v>2361</v>
      </c>
      <c r="C508" t="s">
        <v>24</v>
      </c>
      <c r="D508" t="s">
        <v>16</v>
      </c>
      <c r="E508" t="s">
        <v>8</v>
      </c>
      <c r="F508" t="s">
        <v>17</v>
      </c>
      <c r="G508">
        <v>9900</v>
      </c>
      <c r="H508" t="str">
        <f t="shared" si="14"/>
        <v>до 20 тыс.</v>
      </c>
      <c r="I508" t="str">
        <f t="shared" si="15"/>
        <v>Аксессуары</v>
      </c>
    </row>
    <row r="509" spans="1:9" x14ac:dyDescent="0.35">
      <c r="A509" s="1">
        <v>44332</v>
      </c>
      <c r="B509">
        <v>1992</v>
      </c>
      <c r="D509" t="s">
        <v>16</v>
      </c>
      <c r="E509" t="s">
        <v>14</v>
      </c>
      <c r="F509" t="s">
        <v>17</v>
      </c>
      <c r="G509">
        <v>9900</v>
      </c>
      <c r="H509" t="str">
        <f t="shared" si="14"/>
        <v>до 20 тыс.</v>
      </c>
      <c r="I509" t="str">
        <f t="shared" si="15"/>
        <v>Аксессуары</v>
      </c>
    </row>
    <row r="510" spans="1:9" x14ac:dyDescent="0.35">
      <c r="A510" s="1">
        <v>44312</v>
      </c>
      <c r="B510">
        <v>2452</v>
      </c>
      <c r="C510" t="s">
        <v>22</v>
      </c>
      <c r="D510" t="s">
        <v>25</v>
      </c>
      <c r="E510" t="s">
        <v>14</v>
      </c>
      <c r="F510" t="s">
        <v>17</v>
      </c>
      <c r="G510">
        <v>54900</v>
      </c>
      <c r="H510" t="str">
        <f t="shared" si="14"/>
        <v>свыше 40 тыс.</v>
      </c>
      <c r="I510" t="str">
        <f t="shared" si="15"/>
        <v>Мобильные устройства</v>
      </c>
    </row>
    <row r="511" spans="1:9" x14ac:dyDescent="0.35">
      <c r="A511" s="1">
        <v>44328</v>
      </c>
      <c r="B511">
        <v>2767</v>
      </c>
      <c r="D511" t="s">
        <v>7</v>
      </c>
      <c r="E511" t="s">
        <v>14</v>
      </c>
      <c r="F511" t="s">
        <v>26</v>
      </c>
      <c r="G511">
        <v>45900</v>
      </c>
      <c r="H511" t="str">
        <f t="shared" si="14"/>
        <v>свыше 40 тыс.</v>
      </c>
      <c r="I511" t="str">
        <f t="shared" si="15"/>
        <v>Компьютеры</v>
      </c>
    </row>
    <row r="512" spans="1:9" x14ac:dyDescent="0.35">
      <c r="A512" s="1">
        <v>44290</v>
      </c>
      <c r="B512">
        <v>1927</v>
      </c>
      <c r="D512" t="s">
        <v>13</v>
      </c>
      <c r="E512" t="s">
        <v>18</v>
      </c>
      <c r="F512" t="s">
        <v>20</v>
      </c>
      <c r="G512">
        <v>15900</v>
      </c>
      <c r="H512" t="str">
        <f t="shared" si="14"/>
        <v>до 20 тыс.</v>
      </c>
      <c r="I512" t="str">
        <f t="shared" si="15"/>
        <v>Мобильные устройства</v>
      </c>
    </row>
    <row r="513" spans="1:9" x14ac:dyDescent="0.35">
      <c r="A513" s="1">
        <v>44355</v>
      </c>
      <c r="B513">
        <v>1967</v>
      </c>
      <c r="C513" t="s">
        <v>21</v>
      </c>
      <c r="D513" t="s">
        <v>7</v>
      </c>
      <c r="E513" t="s">
        <v>23</v>
      </c>
      <c r="F513" t="s">
        <v>17</v>
      </c>
      <c r="G513">
        <v>45900</v>
      </c>
      <c r="H513" t="str">
        <f t="shared" si="14"/>
        <v>свыше 40 тыс.</v>
      </c>
      <c r="I513" t="str">
        <f t="shared" si="15"/>
        <v>Компьютеры</v>
      </c>
    </row>
    <row r="514" spans="1:9" x14ac:dyDescent="0.35">
      <c r="A514" s="1">
        <v>44318</v>
      </c>
      <c r="B514">
        <v>1535</v>
      </c>
      <c r="C514" t="s">
        <v>21</v>
      </c>
      <c r="D514" t="s">
        <v>16</v>
      </c>
      <c r="E514" t="s">
        <v>14</v>
      </c>
      <c r="F514" t="s">
        <v>28</v>
      </c>
      <c r="G514">
        <v>9900</v>
      </c>
      <c r="H514" t="str">
        <f t="shared" ref="H514:H577" si="16">IF(G514&lt;20000, "до 20 тыс.", IF(G514&lt;=40000, "20-40 тыс.", "свыше 40 тыс."))</f>
        <v>до 20 тыс.</v>
      </c>
      <c r="I514" t="str">
        <f t="shared" ref="I514:I577" si="17">IF(OR(D514="Ноутбук", D514="Системный блок"), "Компьютеры",
  IF(OR(D514="Телефон", D514="Планшет"), "Мобильные устройства",
  "Аксессуары"))</f>
        <v>Аксессуары</v>
      </c>
    </row>
    <row r="515" spans="1:9" x14ac:dyDescent="0.35">
      <c r="A515" s="1">
        <v>44369</v>
      </c>
      <c r="B515">
        <v>1874</v>
      </c>
      <c r="C515" t="s">
        <v>10</v>
      </c>
      <c r="D515" t="s">
        <v>27</v>
      </c>
      <c r="E515" t="s">
        <v>23</v>
      </c>
      <c r="F515" t="s">
        <v>20</v>
      </c>
      <c r="G515">
        <v>23900</v>
      </c>
      <c r="H515" t="str">
        <f t="shared" si="16"/>
        <v>20-40 тыс.</v>
      </c>
      <c r="I515" t="str">
        <f t="shared" si="17"/>
        <v>Аксессуары</v>
      </c>
    </row>
    <row r="516" spans="1:9" x14ac:dyDescent="0.35">
      <c r="A516" s="1">
        <v>44332</v>
      </c>
      <c r="B516">
        <v>2475</v>
      </c>
      <c r="D516" t="s">
        <v>27</v>
      </c>
      <c r="E516" t="s">
        <v>14</v>
      </c>
      <c r="F516" t="s">
        <v>26</v>
      </c>
      <c r="G516">
        <v>23900</v>
      </c>
      <c r="H516" t="str">
        <f t="shared" si="16"/>
        <v>20-40 тыс.</v>
      </c>
      <c r="I516" t="str">
        <f t="shared" si="17"/>
        <v>Аксессуары</v>
      </c>
    </row>
    <row r="517" spans="1:9" x14ac:dyDescent="0.35">
      <c r="A517" s="1">
        <v>44290</v>
      </c>
      <c r="B517">
        <v>1982</v>
      </c>
      <c r="C517" t="s">
        <v>10</v>
      </c>
      <c r="D517" t="s">
        <v>13</v>
      </c>
      <c r="E517" t="s">
        <v>23</v>
      </c>
      <c r="F517" t="s">
        <v>15</v>
      </c>
      <c r="G517">
        <v>15900</v>
      </c>
      <c r="H517" t="str">
        <f t="shared" si="16"/>
        <v>до 20 тыс.</v>
      </c>
      <c r="I517" t="str">
        <f t="shared" si="17"/>
        <v>Мобильные устройства</v>
      </c>
    </row>
    <row r="518" spans="1:9" x14ac:dyDescent="0.35">
      <c r="A518" s="1">
        <v>44328</v>
      </c>
      <c r="B518">
        <v>1962</v>
      </c>
      <c r="D518" t="s">
        <v>13</v>
      </c>
      <c r="E518" t="s">
        <v>23</v>
      </c>
      <c r="F518" t="s">
        <v>17</v>
      </c>
      <c r="G518">
        <v>15900</v>
      </c>
      <c r="H518" t="str">
        <f t="shared" si="16"/>
        <v>до 20 тыс.</v>
      </c>
      <c r="I518" t="str">
        <f t="shared" si="17"/>
        <v>Мобильные устройства</v>
      </c>
    </row>
    <row r="519" spans="1:9" x14ac:dyDescent="0.35">
      <c r="A519" s="1">
        <v>44369</v>
      </c>
      <c r="B519">
        <v>1749</v>
      </c>
      <c r="C519" t="s">
        <v>22</v>
      </c>
      <c r="D519" t="s">
        <v>13</v>
      </c>
      <c r="E519" t="s">
        <v>23</v>
      </c>
      <c r="F519" t="s">
        <v>28</v>
      </c>
      <c r="G519">
        <v>15900</v>
      </c>
      <c r="H519" t="str">
        <f t="shared" si="16"/>
        <v>до 20 тыс.</v>
      </c>
      <c r="I519" t="str">
        <f t="shared" si="17"/>
        <v>Мобильные устройства</v>
      </c>
    </row>
    <row r="520" spans="1:9" x14ac:dyDescent="0.35">
      <c r="A520" s="1">
        <v>44369</v>
      </c>
      <c r="B520">
        <v>1307</v>
      </c>
      <c r="C520" t="s">
        <v>29</v>
      </c>
      <c r="D520" t="s">
        <v>16</v>
      </c>
      <c r="E520" t="s">
        <v>14</v>
      </c>
      <c r="F520" t="s">
        <v>15</v>
      </c>
      <c r="G520">
        <v>9900</v>
      </c>
      <c r="H520" t="str">
        <f t="shared" si="16"/>
        <v>до 20 тыс.</v>
      </c>
      <c r="I520" t="str">
        <f t="shared" si="17"/>
        <v>Аксессуары</v>
      </c>
    </row>
    <row r="521" spans="1:9" x14ac:dyDescent="0.35">
      <c r="A521" s="1">
        <v>44328</v>
      </c>
      <c r="B521">
        <v>1871</v>
      </c>
      <c r="C521" t="s">
        <v>10</v>
      </c>
      <c r="D521" t="s">
        <v>25</v>
      </c>
      <c r="E521" t="s">
        <v>14</v>
      </c>
      <c r="F521" t="s">
        <v>17</v>
      </c>
      <c r="G521">
        <v>54900</v>
      </c>
      <c r="H521" t="str">
        <f t="shared" si="16"/>
        <v>свыше 40 тыс.</v>
      </c>
      <c r="I521" t="str">
        <f t="shared" si="17"/>
        <v>Мобильные устройства</v>
      </c>
    </row>
    <row r="522" spans="1:9" x14ac:dyDescent="0.35">
      <c r="A522" s="1">
        <v>44311</v>
      </c>
      <c r="B522">
        <v>1868</v>
      </c>
      <c r="D522" t="s">
        <v>13</v>
      </c>
      <c r="E522" t="s">
        <v>18</v>
      </c>
      <c r="F522" t="s">
        <v>19</v>
      </c>
      <c r="G522">
        <v>15900</v>
      </c>
      <c r="H522" t="str">
        <f t="shared" si="16"/>
        <v>до 20 тыс.</v>
      </c>
      <c r="I522" t="str">
        <f t="shared" si="17"/>
        <v>Мобильные устройства</v>
      </c>
    </row>
    <row r="523" spans="1:9" x14ac:dyDescent="0.35">
      <c r="A523" s="1">
        <v>44355</v>
      </c>
      <c r="B523">
        <v>1849</v>
      </c>
      <c r="C523" t="s">
        <v>22</v>
      </c>
      <c r="D523" t="s">
        <v>16</v>
      </c>
      <c r="E523" t="s">
        <v>8</v>
      </c>
      <c r="F523" t="s">
        <v>20</v>
      </c>
      <c r="G523">
        <v>9900</v>
      </c>
      <c r="H523" t="str">
        <f t="shared" si="16"/>
        <v>до 20 тыс.</v>
      </c>
      <c r="I523" t="str">
        <f t="shared" si="17"/>
        <v>Аксессуары</v>
      </c>
    </row>
    <row r="524" spans="1:9" x14ac:dyDescent="0.35">
      <c r="A524" s="1">
        <v>44328</v>
      </c>
      <c r="B524">
        <v>1726</v>
      </c>
      <c r="C524" t="s">
        <v>10</v>
      </c>
      <c r="D524" t="s">
        <v>16</v>
      </c>
      <c r="E524" t="s">
        <v>23</v>
      </c>
      <c r="F524" t="s">
        <v>9</v>
      </c>
      <c r="G524">
        <v>9900</v>
      </c>
      <c r="H524" t="str">
        <f t="shared" si="16"/>
        <v>до 20 тыс.</v>
      </c>
      <c r="I524" t="str">
        <f t="shared" si="17"/>
        <v>Аксессуары</v>
      </c>
    </row>
    <row r="525" spans="1:9" x14ac:dyDescent="0.35">
      <c r="A525" s="1">
        <v>44316</v>
      </c>
      <c r="B525">
        <v>2210</v>
      </c>
      <c r="C525" t="s">
        <v>24</v>
      </c>
      <c r="D525" t="s">
        <v>7</v>
      </c>
      <c r="E525" t="s">
        <v>14</v>
      </c>
      <c r="F525" t="s">
        <v>9</v>
      </c>
      <c r="G525">
        <v>45900</v>
      </c>
      <c r="H525" t="str">
        <f t="shared" si="16"/>
        <v>свыше 40 тыс.</v>
      </c>
      <c r="I525" t="str">
        <f t="shared" si="17"/>
        <v>Компьютеры</v>
      </c>
    </row>
    <row r="526" spans="1:9" x14ac:dyDescent="0.35">
      <c r="A526" s="1">
        <v>44306</v>
      </c>
      <c r="B526">
        <v>1317</v>
      </c>
      <c r="C526" t="s">
        <v>12</v>
      </c>
      <c r="D526" t="s">
        <v>7</v>
      </c>
      <c r="E526" t="s">
        <v>18</v>
      </c>
      <c r="F526" t="s">
        <v>19</v>
      </c>
      <c r="G526">
        <v>45900</v>
      </c>
      <c r="H526" t="str">
        <f t="shared" si="16"/>
        <v>свыше 40 тыс.</v>
      </c>
      <c r="I526" t="str">
        <f t="shared" si="17"/>
        <v>Компьютеры</v>
      </c>
    </row>
    <row r="527" spans="1:9" x14ac:dyDescent="0.35">
      <c r="A527" s="1">
        <v>44365</v>
      </c>
      <c r="B527">
        <v>2022</v>
      </c>
      <c r="D527" t="s">
        <v>7</v>
      </c>
      <c r="E527" t="s">
        <v>14</v>
      </c>
      <c r="F527" t="s">
        <v>15</v>
      </c>
      <c r="G527">
        <v>45900</v>
      </c>
      <c r="H527" t="str">
        <f t="shared" si="16"/>
        <v>свыше 40 тыс.</v>
      </c>
      <c r="I527" t="str">
        <f t="shared" si="17"/>
        <v>Компьютеры</v>
      </c>
    </row>
    <row r="528" spans="1:9" x14ac:dyDescent="0.35">
      <c r="A528" s="1">
        <v>44311</v>
      </c>
      <c r="B528">
        <v>1317</v>
      </c>
      <c r="D528" t="s">
        <v>7</v>
      </c>
      <c r="E528" t="s">
        <v>18</v>
      </c>
      <c r="F528" t="s">
        <v>26</v>
      </c>
      <c r="G528">
        <v>45900</v>
      </c>
      <c r="H528" t="str">
        <f t="shared" si="16"/>
        <v>свыше 40 тыс.</v>
      </c>
      <c r="I528" t="str">
        <f t="shared" si="17"/>
        <v>Компьютеры</v>
      </c>
    </row>
    <row r="529" spans="1:9" x14ac:dyDescent="0.35">
      <c r="A529" s="1">
        <v>44328</v>
      </c>
      <c r="B529">
        <v>2080</v>
      </c>
      <c r="D529" t="s">
        <v>16</v>
      </c>
      <c r="E529" t="s">
        <v>18</v>
      </c>
      <c r="F529" t="s">
        <v>26</v>
      </c>
      <c r="G529">
        <v>9900</v>
      </c>
      <c r="H529" t="str">
        <f t="shared" si="16"/>
        <v>до 20 тыс.</v>
      </c>
      <c r="I529" t="str">
        <f t="shared" si="17"/>
        <v>Аксессуары</v>
      </c>
    </row>
    <row r="530" spans="1:9" x14ac:dyDescent="0.35">
      <c r="A530" s="1">
        <v>44285</v>
      </c>
      <c r="B530">
        <v>1815</v>
      </c>
      <c r="D530" t="s">
        <v>7</v>
      </c>
      <c r="E530" t="s">
        <v>23</v>
      </c>
      <c r="F530" t="s">
        <v>15</v>
      </c>
      <c r="G530">
        <v>45900</v>
      </c>
      <c r="H530" t="str">
        <f t="shared" si="16"/>
        <v>свыше 40 тыс.</v>
      </c>
      <c r="I530" t="str">
        <f t="shared" si="17"/>
        <v>Компьютеры</v>
      </c>
    </row>
    <row r="531" spans="1:9" x14ac:dyDescent="0.35">
      <c r="A531" s="1">
        <v>44311</v>
      </c>
      <c r="B531">
        <v>2840</v>
      </c>
      <c r="D531" t="s">
        <v>7</v>
      </c>
      <c r="E531" t="s">
        <v>23</v>
      </c>
      <c r="F531" t="s">
        <v>17</v>
      </c>
      <c r="G531">
        <v>45900</v>
      </c>
      <c r="H531" t="str">
        <f t="shared" si="16"/>
        <v>свыше 40 тыс.</v>
      </c>
      <c r="I531" t="str">
        <f t="shared" si="17"/>
        <v>Компьютеры</v>
      </c>
    </row>
    <row r="532" spans="1:9" x14ac:dyDescent="0.35">
      <c r="A532" s="1">
        <v>44332</v>
      </c>
      <c r="B532">
        <v>1999</v>
      </c>
      <c r="D532" t="s">
        <v>7</v>
      </c>
      <c r="E532" t="s">
        <v>23</v>
      </c>
      <c r="F532" t="s">
        <v>11</v>
      </c>
      <c r="G532">
        <v>45900</v>
      </c>
      <c r="H532" t="str">
        <f t="shared" si="16"/>
        <v>свыше 40 тыс.</v>
      </c>
      <c r="I532" t="str">
        <f t="shared" si="17"/>
        <v>Компьютеры</v>
      </c>
    </row>
    <row r="533" spans="1:9" x14ac:dyDescent="0.35">
      <c r="A533" s="1">
        <v>44332</v>
      </c>
      <c r="B533">
        <v>1720</v>
      </c>
      <c r="D533" t="s">
        <v>13</v>
      </c>
      <c r="E533" t="s">
        <v>23</v>
      </c>
      <c r="F533" t="s">
        <v>17</v>
      </c>
      <c r="G533">
        <v>15900</v>
      </c>
      <c r="H533" t="str">
        <f t="shared" si="16"/>
        <v>до 20 тыс.</v>
      </c>
      <c r="I533" t="str">
        <f t="shared" si="17"/>
        <v>Мобильные устройства</v>
      </c>
    </row>
    <row r="534" spans="1:9" x14ac:dyDescent="0.35">
      <c r="A534" s="1">
        <v>44363</v>
      </c>
      <c r="B534">
        <v>2397</v>
      </c>
      <c r="D534" t="s">
        <v>13</v>
      </c>
      <c r="E534" t="s">
        <v>14</v>
      </c>
      <c r="F534" t="s">
        <v>20</v>
      </c>
      <c r="G534">
        <v>15900</v>
      </c>
      <c r="H534" t="str">
        <f t="shared" si="16"/>
        <v>до 20 тыс.</v>
      </c>
      <c r="I534" t="str">
        <f t="shared" si="17"/>
        <v>Мобильные устройства</v>
      </c>
    </row>
    <row r="535" spans="1:9" x14ac:dyDescent="0.35">
      <c r="A535" s="1">
        <v>44328</v>
      </c>
      <c r="B535">
        <v>2589</v>
      </c>
      <c r="C535" t="s">
        <v>21</v>
      </c>
      <c r="D535" t="s">
        <v>16</v>
      </c>
      <c r="E535" t="s">
        <v>23</v>
      </c>
      <c r="F535" t="s">
        <v>28</v>
      </c>
      <c r="G535">
        <v>9900</v>
      </c>
      <c r="H535" t="str">
        <f t="shared" si="16"/>
        <v>до 20 тыс.</v>
      </c>
      <c r="I535" t="str">
        <f t="shared" si="17"/>
        <v>Аксессуары</v>
      </c>
    </row>
    <row r="536" spans="1:9" x14ac:dyDescent="0.35">
      <c r="A536" s="1">
        <v>44328</v>
      </c>
      <c r="B536">
        <v>1545</v>
      </c>
      <c r="C536" t="s">
        <v>21</v>
      </c>
      <c r="D536" t="s">
        <v>13</v>
      </c>
      <c r="E536" t="s">
        <v>14</v>
      </c>
      <c r="F536" t="s">
        <v>20</v>
      </c>
      <c r="G536">
        <v>15900</v>
      </c>
      <c r="H536" t="str">
        <f t="shared" si="16"/>
        <v>до 20 тыс.</v>
      </c>
      <c r="I536" t="str">
        <f t="shared" si="17"/>
        <v>Мобильные устройства</v>
      </c>
    </row>
    <row r="537" spans="1:9" x14ac:dyDescent="0.35">
      <c r="A537" s="1">
        <v>44290</v>
      </c>
      <c r="B537">
        <v>1894</v>
      </c>
      <c r="C537" t="s">
        <v>10</v>
      </c>
      <c r="D537" t="s">
        <v>13</v>
      </c>
      <c r="E537" t="s">
        <v>23</v>
      </c>
      <c r="F537" t="s">
        <v>19</v>
      </c>
      <c r="G537">
        <v>15900</v>
      </c>
      <c r="H537" t="str">
        <f t="shared" si="16"/>
        <v>до 20 тыс.</v>
      </c>
      <c r="I537" t="str">
        <f t="shared" si="17"/>
        <v>Мобильные устройства</v>
      </c>
    </row>
    <row r="538" spans="1:9" x14ac:dyDescent="0.35">
      <c r="A538" s="1">
        <v>44355</v>
      </c>
      <c r="B538">
        <v>1663</v>
      </c>
      <c r="C538" t="s">
        <v>24</v>
      </c>
      <c r="D538" t="s">
        <v>13</v>
      </c>
      <c r="E538" t="s">
        <v>18</v>
      </c>
      <c r="F538" t="s">
        <v>28</v>
      </c>
      <c r="G538">
        <v>15900</v>
      </c>
      <c r="H538" t="str">
        <f t="shared" si="16"/>
        <v>до 20 тыс.</v>
      </c>
      <c r="I538" t="str">
        <f t="shared" si="17"/>
        <v>Мобильные устройства</v>
      </c>
    </row>
    <row r="539" spans="1:9" x14ac:dyDescent="0.35">
      <c r="A539" s="1">
        <v>44369</v>
      </c>
      <c r="B539">
        <v>1551</v>
      </c>
      <c r="C539" t="s">
        <v>10</v>
      </c>
      <c r="D539" t="s">
        <v>27</v>
      </c>
      <c r="E539" t="s">
        <v>8</v>
      </c>
      <c r="F539" t="s">
        <v>15</v>
      </c>
      <c r="G539">
        <v>23900</v>
      </c>
      <c r="H539" t="str">
        <f t="shared" si="16"/>
        <v>20-40 тыс.</v>
      </c>
      <c r="I539" t="str">
        <f t="shared" si="17"/>
        <v>Аксессуары</v>
      </c>
    </row>
    <row r="540" spans="1:9" x14ac:dyDescent="0.35">
      <c r="A540" s="1">
        <v>44364</v>
      </c>
      <c r="B540">
        <v>1954</v>
      </c>
      <c r="C540" t="s">
        <v>24</v>
      </c>
      <c r="D540" t="s">
        <v>7</v>
      </c>
      <c r="E540" t="s">
        <v>18</v>
      </c>
      <c r="F540" t="s">
        <v>17</v>
      </c>
      <c r="G540">
        <v>45900</v>
      </c>
      <c r="H540" t="str">
        <f t="shared" si="16"/>
        <v>свыше 40 тыс.</v>
      </c>
      <c r="I540" t="str">
        <f t="shared" si="17"/>
        <v>Компьютеры</v>
      </c>
    </row>
    <row r="541" spans="1:9" x14ac:dyDescent="0.35">
      <c r="A541" s="1">
        <v>44369</v>
      </c>
      <c r="B541">
        <v>2817</v>
      </c>
      <c r="D541" t="s">
        <v>13</v>
      </c>
      <c r="E541" t="s">
        <v>18</v>
      </c>
      <c r="F541" t="s">
        <v>26</v>
      </c>
      <c r="G541">
        <v>15900</v>
      </c>
      <c r="H541" t="str">
        <f t="shared" si="16"/>
        <v>до 20 тыс.</v>
      </c>
      <c r="I541" t="str">
        <f t="shared" si="17"/>
        <v>Мобильные устройства</v>
      </c>
    </row>
    <row r="542" spans="1:9" x14ac:dyDescent="0.35">
      <c r="A542" s="1">
        <v>44332</v>
      </c>
      <c r="B542">
        <v>2408</v>
      </c>
      <c r="C542" t="s">
        <v>10</v>
      </c>
      <c r="D542" t="s">
        <v>7</v>
      </c>
      <c r="E542" t="s">
        <v>14</v>
      </c>
      <c r="F542" t="s">
        <v>9</v>
      </c>
      <c r="G542">
        <v>45900</v>
      </c>
      <c r="H542" t="str">
        <f t="shared" si="16"/>
        <v>свыше 40 тыс.</v>
      </c>
      <c r="I542" t="str">
        <f t="shared" si="17"/>
        <v>Компьютеры</v>
      </c>
    </row>
    <row r="543" spans="1:9" x14ac:dyDescent="0.35">
      <c r="A543" s="1">
        <v>44312</v>
      </c>
      <c r="B543">
        <v>2732</v>
      </c>
      <c r="C543" t="s">
        <v>22</v>
      </c>
      <c r="D543" t="s">
        <v>7</v>
      </c>
      <c r="E543" t="s">
        <v>18</v>
      </c>
      <c r="F543" t="s">
        <v>20</v>
      </c>
      <c r="G543">
        <v>45900</v>
      </c>
      <c r="H543" t="str">
        <f t="shared" si="16"/>
        <v>свыше 40 тыс.</v>
      </c>
      <c r="I543" t="str">
        <f t="shared" si="17"/>
        <v>Компьютеры</v>
      </c>
    </row>
    <row r="544" spans="1:9" x14ac:dyDescent="0.35">
      <c r="A544" s="1">
        <v>44311</v>
      </c>
      <c r="B544">
        <v>2609</v>
      </c>
      <c r="D544" t="s">
        <v>13</v>
      </c>
      <c r="E544" t="s">
        <v>14</v>
      </c>
      <c r="F544" t="s">
        <v>17</v>
      </c>
      <c r="G544">
        <v>15900</v>
      </c>
      <c r="H544" t="str">
        <f t="shared" si="16"/>
        <v>до 20 тыс.</v>
      </c>
      <c r="I544" t="str">
        <f t="shared" si="17"/>
        <v>Мобильные устройства</v>
      </c>
    </row>
    <row r="545" spans="1:9" x14ac:dyDescent="0.35">
      <c r="A545" s="1">
        <v>44318</v>
      </c>
      <c r="B545">
        <v>2818</v>
      </c>
      <c r="D545" t="s">
        <v>7</v>
      </c>
      <c r="E545" t="s">
        <v>14</v>
      </c>
      <c r="F545" t="s">
        <v>26</v>
      </c>
      <c r="G545">
        <v>45900</v>
      </c>
      <c r="H545" t="str">
        <f t="shared" si="16"/>
        <v>свыше 40 тыс.</v>
      </c>
      <c r="I545" t="str">
        <f t="shared" si="17"/>
        <v>Компьютеры</v>
      </c>
    </row>
    <row r="546" spans="1:9" x14ac:dyDescent="0.35">
      <c r="A546" s="1">
        <v>44302</v>
      </c>
      <c r="B546">
        <v>1647</v>
      </c>
      <c r="D546" t="s">
        <v>13</v>
      </c>
      <c r="E546" t="s">
        <v>8</v>
      </c>
      <c r="F546" t="s">
        <v>17</v>
      </c>
      <c r="G546">
        <v>15900</v>
      </c>
      <c r="H546" t="str">
        <f t="shared" si="16"/>
        <v>до 20 тыс.</v>
      </c>
      <c r="I546" t="str">
        <f t="shared" si="17"/>
        <v>Мобильные устройства</v>
      </c>
    </row>
    <row r="547" spans="1:9" x14ac:dyDescent="0.35">
      <c r="A547" s="1">
        <v>44369</v>
      </c>
      <c r="B547">
        <v>1535</v>
      </c>
      <c r="C547" t="s">
        <v>21</v>
      </c>
      <c r="D547" t="s">
        <v>13</v>
      </c>
      <c r="E547" t="s">
        <v>18</v>
      </c>
      <c r="F547" t="s">
        <v>17</v>
      </c>
      <c r="G547">
        <v>15900</v>
      </c>
      <c r="H547" t="str">
        <f t="shared" si="16"/>
        <v>до 20 тыс.</v>
      </c>
      <c r="I547" t="str">
        <f t="shared" si="17"/>
        <v>Мобильные устройства</v>
      </c>
    </row>
    <row r="548" spans="1:9" x14ac:dyDescent="0.35">
      <c r="A548" s="1">
        <v>44285</v>
      </c>
      <c r="B548">
        <v>1436</v>
      </c>
      <c r="D548" t="s">
        <v>13</v>
      </c>
      <c r="E548" t="s">
        <v>18</v>
      </c>
      <c r="F548" t="s">
        <v>11</v>
      </c>
      <c r="G548">
        <v>15900</v>
      </c>
      <c r="H548" t="str">
        <f t="shared" si="16"/>
        <v>до 20 тыс.</v>
      </c>
      <c r="I548" t="str">
        <f t="shared" si="17"/>
        <v>Мобильные устройства</v>
      </c>
    </row>
    <row r="549" spans="1:9" x14ac:dyDescent="0.35">
      <c r="A549" s="1">
        <v>44293</v>
      </c>
      <c r="B549">
        <v>2420</v>
      </c>
      <c r="D549" t="s">
        <v>7</v>
      </c>
      <c r="E549" t="s">
        <v>14</v>
      </c>
      <c r="F549" t="s">
        <v>28</v>
      </c>
      <c r="G549">
        <v>45900</v>
      </c>
      <c r="H549" t="str">
        <f t="shared" si="16"/>
        <v>свыше 40 тыс.</v>
      </c>
      <c r="I549" t="str">
        <f t="shared" si="17"/>
        <v>Компьютеры</v>
      </c>
    </row>
    <row r="550" spans="1:9" x14ac:dyDescent="0.35">
      <c r="A550" s="1">
        <v>44285</v>
      </c>
      <c r="B550">
        <v>2144</v>
      </c>
      <c r="D550" t="s">
        <v>13</v>
      </c>
      <c r="E550" t="s">
        <v>14</v>
      </c>
      <c r="F550" t="s">
        <v>28</v>
      </c>
      <c r="G550">
        <v>15900</v>
      </c>
      <c r="H550" t="str">
        <f t="shared" si="16"/>
        <v>до 20 тыс.</v>
      </c>
      <c r="I550" t="str">
        <f t="shared" si="17"/>
        <v>Мобильные устройства</v>
      </c>
    </row>
    <row r="551" spans="1:9" x14ac:dyDescent="0.35">
      <c r="A551" s="1">
        <v>44333</v>
      </c>
      <c r="B551">
        <v>2620</v>
      </c>
      <c r="C551" t="s">
        <v>24</v>
      </c>
      <c r="D551" t="s">
        <v>16</v>
      </c>
      <c r="E551" t="s">
        <v>14</v>
      </c>
      <c r="F551" t="s">
        <v>9</v>
      </c>
      <c r="G551">
        <v>9900</v>
      </c>
      <c r="H551" t="str">
        <f t="shared" si="16"/>
        <v>до 20 тыс.</v>
      </c>
      <c r="I551" t="str">
        <f t="shared" si="17"/>
        <v>Аксессуары</v>
      </c>
    </row>
    <row r="552" spans="1:9" x14ac:dyDescent="0.35">
      <c r="A552" s="1">
        <v>44333</v>
      </c>
      <c r="B552">
        <v>2732</v>
      </c>
      <c r="D552" t="s">
        <v>13</v>
      </c>
      <c r="E552" t="s">
        <v>8</v>
      </c>
      <c r="F552" t="s">
        <v>19</v>
      </c>
      <c r="G552">
        <v>15900</v>
      </c>
      <c r="H552" t="str">
        <f t="shared" si="16"/>
        <v>до 20 тыс.</v>
      </c>
      <c r="I552" t="str">
        <f t="shared" si="17"/>
        <v>Мобильные устройства</v>
      </c>
    </row>
    <row r="553" spans="1:9" x14ac:dyDescent="0.35">
      <c r="A553" s="1">
        <v>44311</v>
      </c>
      <c r="B553">
        <v>2219</v>
      </c>
      <c r="D553" t="s">
        <v>13</v>
      </c>
      <c r="E553" t="s">
        <v>14</v>
      </c>
      <c r="F553" t="s">
        <v>20</v>
      </c>
      <c r="G553">
        <v>15900</v>
      </c>
      <c r="H553" t="str">
        <f t="shared" si="16"/>
        <v>до 20 тыс.</v>
      </c>
      <c r="I553" t="str">
        <f t="shared" si="17"/>
        <v>Мобильные устройства</v>
      </c>
    </row>
    <row r="554" spans="1:9" x14ac:dyDescent="0.35">
      <c r="A554" s="1">
        <v>44363</v>
      </c>
      <c r="B554">
        <v>1311</v>
      </c>
      <c r="C554" t="s">
        <v>22</v>
      </c>
      <c r="D554" t="s">
        <v>16</v>
      </c>
      <c r="E554" t="s">
        <v>14</v>
      </c>
      <c r="F554" t="s">
        <v>9</v>
      </c>
      <c r="G554">
        <v>9900</v>
      </c>
      <c r="H554" t="str">
        <f t="shared" si="16"/>
        <v>до 20 тыс.</v>
      </c>
      <c r="I554" t="str">
        <f t="shared" si="17"/>
        <v>Аксессуары</v>
      </c>
    </row>
    <row r="555" spans="1:9" x14ac:dyDescent="0.35">
      <c r="A555" s="1">
        <v>44311</v>
      </c>
      <c r="B555">
        <v>1777</v>
      </c>
      <c r="D555" t="s">
        <v>7</v>
      </c>
      <c r="E555" t="s">
        <v>23</v>
      </c>
      <c r="F555" t="s">
        <v>17</v>
      </c>
      <c r="G555">
        <v>45900</v>
      </c>
      <c r="H555" t="str">
        <f t="shared" si="16"/>
        <v>свыше 40 тыс.</v>
      </c>
      <c r="I555" t="str">
        <f t="shared" si="17"/>
        <v>Компьютеры</v>
      </c>
    </row>
    <row r="556" spans="1:9" x14ac:dyDescent="0.35">
      <c r="A556" s="1">
        <v>44336</v>
      </c>
      <c r="B556">
        <v>2048</v>
      </c>
      <c r="D556" t="s">
        <v>7</v>
      </c>
      <c r="E556" t="s">
        <v>18</v>
      </c>
      <c r="F556" t="s">
        <v>17</v>
      </c>
      <c r="G556">
        <v>45900</v>
      </c>
      <c r="H556" t="str">
        <f t="shared" si="16"/>
        <v>свыше 40 тыс.</v>
      </c>
      <c r="I556" t="str">
        <f t="shared" si="17"/>
        <v>Компьютеры</v>
      </c>
    </row>
    <row r="557" spans="1:9" x14ac:dyDescent="0.35">
      <c r="A557" s="1">
        <v>44318</v>
      </c>
      <c r="B557">
        <v>2121</v>
      </c>
      <c r="D557" t="s">
        <v>27</v>
      </c>
      <c r="E557" t="s">
        <v>14</v>
      </c>
      <c r="F557" t="s">
        <v>17</v>
      </c>
      <c r="G557">
        <v>23900</v>
      </c>
      <c r="H557" t="str">
        <f t="shared" si="16"/>
        <v>20-40 тыс.</v>
      </c>
      <c r="I557" t="str">
        <f t="shared" si="17"/>
        <v>Аксессуары</v>
      </c>
    </row>
    <row r="558" spans="1:9" x14ac:dyDescent="0.35">
      <c r="A558" s="1">
        <v>44318</v>
      </c>
      <c r="B558">
        <v>2815</v>
      </c>
      <c r="D558" t="s">
        <v>16</v>
      </c>
      <c r="E558" t="s">
        <v>8</v>
      </c>
      <c r="F558" t="s">
        <v>17</v>
      </c>
      <c r="G558">
        <v>9900</v>
      </c>
      <c r="H558" t="str">
        <f t="shared" si="16"/>
        <v>до 20 тыс.</v>
      </c>
      <c r="I558" t="str">
        <f t="shared" si="17"/>
        <v>Аксессуары</v>
      </c>
    </row>
    <row r="559" spans="1:9" x14ac:dyDescent="0.35">
      <c r="A559" s="1">
        <v>44333</v>
      </c>
      <c r="B559">
        <v>1527</v>
      </c>
      <c r="D559" t="s">
        <v>13</v>
      </c>
      <c r="E559" t="s">
        <v>14</v>
      </c>
      <c r="F559" t="s">
        <v>15</v>
      </c>
      <c r="G559">
        <v>15900</v>
      </c>
      <c r="H559" t="str">
        <f t="shared" si="16"/>
        <v>до 20 тыс.</v>
      </c>
      <c r="I559" t="str">
        <f t="shared" si="17"/>
        <v>Мобильные устройства</v>
      </c>
    </row>
    <row r="560" spans="1:9" x14ac:dyDescent="0.35">
      <c r="A560" s="1">
        <v>44333</v>
      </c>
      <c r="B560">
        <v>2858</v>
      </c>
      <c r="D560" t="s">
        <v>13</v>
      </c>
      <c r="E560" t="s">
        <v>14</v>
      </c>
      <c r="F560" t="s">
        <v>15</v>
      </c>
      <c r="G560">
        <v>15900</v>
      </c>
      <c r="H560" t="str">
        <f t="shared" si="16"/>
        <v>до 20 тыс.</v>
      </c>
      <c r="I560" t="str">
        <f t="shared" si="17"/>
        <v>Мобильные устройства</v>
      </c>
    </row>
    <row r="561" spans="1:9" x14ac:dyDescent="0.35">
      <c r="A561" s="1">
        <v>44328</v>
      </c>
      <c r="B561">
        <v>2851</v>
      </c>
      <c r="D561" t="s">
        <v>13</v>
      </c>
      <c r="E561" t="s">
        <v>18</v>
      </c>
      <c r="F561" t="s">
        <v>11</v>
      </c>
      <c r="G561">
        <v>15900</v>
      </c>
      <c r="H561" t="str">
        <f t="shared" si="16"/>
        <v>до 20 тыс.</v>
      </c>
      <c r="I561" t="str">
        <f t="shared" si="17"/>
        <v>Мобильные устройства</v>
      </c>
    </row>
    <row r="562" spans="1:9" x14ac:dyDescent="0.35">
      <c r="A562" s="1">
        <v>44328</v>
      </c>
      <c r="B562">
        <v>2795</v>
      </c>
      <c r="D562" t="s">
        <v>13</v>
      </c>
      <c r="E562" t="s">
        <v>14</v>
      </c>
      <c r="F562" t="s">
        <v>11</v>
      </c>
      <c r="G562">
        <v>15900</v>
      </c>
      <c r="H562" t="str">
        <f t="shared" si="16"/>
        <v>до 20 тыс.</v>
      </c>
      <c r="I562" t="str">
        <f t="shared" si="17"/>
        <v>Мобильные устройства</v>
      </c>
    </row>
    <row r="563" spans="1:9" x14ac:dyDescent="0.35">
      <c r="A563" s="1">
        <v>44365</v>
      </c>
      <c r="B563">
        <v>1351</v>
      </c>
      <c r="C563" t="s">
        <v>10</v>
      </c>
      <c r="D563" t="s">
        <v>25</v>
      </c>
      <c r="E563" t="s">
        <v>18</v>
      </c>
      <c r="F563" t="s">
        <v>11</v>
      </c>
      <c r="G563">
        <v>54900</v>
      </c>
      <c r="H563" t="str">
        <f t="shared" si="16"/>
        <v>свыше 40 тыс.</v>
      </c>
      <c r="I563" t="str">
        <f t="shared" si="17"/>
        <v>Мобильные устройства</v>
      </c>
    </row>
    <row r="564" spans="1:9" x14ac:dyDescent="0.35">
      <c r="A564" s="1">
        <v>44311</v>
      </c>
      <c r="B564">
        <v>2166</v>
      </c>
      <c r="D564" t="s">
        <v>25</v>
      </c>
      <c r="E564" t="s">
        <v>23</v>
      </c>
      <c r="F564" t="s">
        <v>20</v>
      </c>
      <c r="G564">
        <v>54900</v>
      </c>
      <c r="H564" t="str">
        <f t="shared" si="16"/>
        <v>свыше 40 тыс.</v>
      </c>
      <c r="I564" t="str">
        <f t="shared" si="17"/>
        <v>Мобильные устройства</v>
      </c>
    </row>
    <row r="565" spans="1:9" x14ac:dyDescent="0.35">
      <c r="A565" s="1">
        <v>44364</v>
      </c>
      <c r="B565">
        <v>2585</v>
      </c>
      <c r="D565" t="s">
        <v>13</v>
      </c>
      <c r="E565" t="s">
        <v>18</v>
      </c>
      <c r="F565" t="s">
        <v>17</v>
      </c>
      <c r="G565">
        <v>15900</v>
      </c>
      <c r="H565" t="str">
        <f t="shared" si="16"/>
        <v>до 20 тыс.</v>
      </c>
      <c r="I565" t="str">
        <f t="shared" si="17"/>
        <v>Мобильные устройства</v>
      </c>
    </row>
    <row r="566" spans="1:9" x14ac:dyDescent="0.35">
      <c r="A566" s="1">
        <v>44318</v>
      </c>
      <c r="B566">
        <v>1905</v>
      </c>
      <c r="C566" t="s">
        <v>21</v>
      </c>
      <c r="D566" t="s">
        <v>16</v>
      </c>
      <c r="E566" t="s">
        <v>23</v>
      </c>
      <c r="F566" t="s">
        <v>15</v>
      </c>
      <c r="G566">
        <v>9900</v>
      </c>
      <c r="H566" t="str">
        <f t="shared" si="16"/>
        <v>до 20 тыс.</v>
      </c>
      <c r="I566" t="str">
        <f t="shared" si="17"/>
        <v>Аксессуары</v>
      </c>
    </row>
    <row r="567" spans="1:9" x14ac:dyDescent="0.35">
      <c r="A567" s="1">
        <v>44363</v>
      </c>
      <c r="B567">
        <v>2850</v>
      </c>
      <c r="C567" t="s">
        <v>10</v>
      </c>
      <c r="D567" t="s">
        <v>16</v>
      </c>
      <c r="E567" t="s">
        <v>14</v>
      </c>
      <c r="F567" t="s">
        <v>20</v>
      </c>
      <c r="G567">
        <v>9900</v>
      </c>
      <c r="H567" t="str">
        <f t="shared" si="16"/>
        <v>до 20 тыс.</v>
      </c>
      <c r="I567" t="str">
        <f t="shared" si="17"/>
        <v>Аксессуары</v>
      </c>
    </row>
    <row r="568" spans="1:9" x14ac:dyDescent="0.35">
      <c r="A568" s="1">
        <v>44365</v>
      </c>
      <c r="B568">
        <v>2252</v>
      </c>
      <c r="D568" t="s">
        <v>16</v>
      </c>
      <c r="E568" t="s">
        <v>14</v>
      </c>
      <c r="F568" t="s">
        <v>17</v>
      </c>
      <c r="G568">
        <v>9900</v>
      </c>
      <c r="H568" t="str">
        <f t="shared" si="16"/>
        <v>до 20 тыс.</v>
      </c>
      <c r="I568" t="str">
        <f t="shared" si="17"/>
        <v>Аксессуары</v>
      </c>
    </row>
    <row r="569" spans="1:9" x14ac:dyDescent="0.35">
      <c r="A569" s="1">
        <v>44323</v>
      </c>
      <c r="B569">
        <v>2464</v>
      </c>
      <c r="C569" t="s">
        <v>22</v>
      </c>
      <c r="D569" t="s">
        <v>13</v>
      </c>
      <c r="E569" t="s">
        <v>18</v>
      </c>
      <c r="F569" t="s">
        <v>9</v>
      </c>
      <c r="G569">
        <v>15900</v>
      </c>
      <c r="H569" t="str">
        <f t="shared" si="16"/>
        <v>до 20 тыс.</v>
      </c>
      <c r="I569" t="str">
        <f t="shared" si="17"/>
        <v>Мобильные устройства</v>
      </c>
    </row>
    <row r="570" spans="1:9" x14ac:dyDescent="0.35">
      <c r="A570" s="1">
        <v>44285</v>
      </c>
      <c r="B570">
        <v>1532</v>
      </c>
      <c r="C570" t="s">
        <v>21</v>
      </c>
      <c r="D570" t="s">
        <v>16</v>
      </c>
      <c r="E570" t="s">
        <v>23</v>
      </c>
      <c r="F570" t="s">
        <v>11</v>
      </c>
      <c r="G570">
        <v>9900</v>
      </c>
      <c r="H570" t="str">
        <f t="shared" si="16"/>
        <v>до 20 тыс.</v>
      </c>
      <c r="I570" t="str">
        <f t="shared" si="17"/>
        <v>Аксессуары</v>
      </c>
    </row>
    <row r="571" spans="1:9" x14ac:dyDescent="0.35">
      <c r="A571" s="1">
        <v>44332</v>
      </c>
      <c r="B571">
        <v>1923</v>
      </c>
      <c r="D571" t="s">
        <v>13</v>
      </c>
      <c r="E571" t="s">
        <v>23</v>
      </c>
      <c r="F571" t="s">
        <v>20</v>
      </c>
      <c r="G571">
        <v>15900</v>
      </c>
      <c r="H571" t="str">
        <f t="shared" si="16"/>
        <v>до 20 тыс.</v>
      </c>
      <c r="I571" t="str">
        <f t="shared" si="17"/>
        <v>Мобильные устройства</v>
      </c>
    </row>
    <row r="572" spans="1:9" x14ac:dyDescent="0.35">
      <c r="A572" s="1">
        <v>44332</v>
      </c>
      <c r="B572">
        <v>2636</v>
      </c>
      <c r="D572" t="s">
        <v>16</v>
      </c>
      <c r="E572" t="s">
        <v>14</v>
      </c>
      <c r="F572" t="s">
        <v>26</v>
      </c>
      <c r="G572">
        <v>9900</v>
      </c>
      <c r="H572" t="str">
        <f t="shared" si="16"/>
        <v>до 20 тыс.</v>
      </c>
      <c r="I572" t="str">
        <f t="shared" si="17"/>
        <v>Аксессуары</v>
      </c>
    </row>
    <row r="573" spans="1:9" x14ac:dyDescent="0.35">
      <c r="A573" s="1">
        <v>44332</v>
      </c>
      <c r="B573">
        <v>2286</v>
      </c>
      <c r="C573" t="s">
        <v>10</v>
      </c>
      <c r="D573" t="s">
        <v>16</v>
      </c>
      <c r="E573" t="s">
        <v>8</v>
      </c>
      <c r="F573" t="s">
        <v>28</v>
      </c>
      <c r="G573">
        <v>9900</v>
      </c>
      <c r="H573" t="str">
        <f t="shared" si="16"/>
        <v>до 20 тыс.</v>
      </c>
      <c r="I573" t="str">
        <f t="shared" si="17"/>
        <v>Аксессуары</v>
      </c>
    </row>
    <row r="574" spans="1:9" x14ac:dyDescent="0.35">
      <c r="A574" s="1">
        <v>44323</v>
      </c>
      <c r="B574">
        <v>2211</v>
      </c>
      <c r="C574" t="s">
        <v>10</v>
      </c>
      <c r="D574" t="s">
        <v>13</v>
      </c>
      <c r="E574" t="s">
        <v>23</v>
      </c>
      <c r="F574" t="s">
        <v>20</v>
      </c>
      <c r="G574">
        <v>15900</v>
      </c>
      <c r="H574" t="str">
        <f t="shared" si="16"/>
        <v>до 20 тыс.</v>
      </c>
      <c r="I574" t="str">
        <f t="shared" si="17"/>
        <v>Мобильные устройства</v>
      </c>
    </row>
    <row r="575" spans="1:9" x14ac:dyDescent="0.35">
      <c r="A575" s="1">
        <v>44302</v>
      </c>
      <c r="B575">
        <v>1640</v>
      </c>
      <c r="C575" t="s">
        <v>22</v>
      </c>
      <c r="D575" t="s">
        <v>13</v>
      </c>
      <c r="E575" t="s">
        <v>18</v>
      </c>
      <c r="F575" t="s">
        <v>9</v>
      </c>
      <c r="G575">
        <v>15900</v>
      </c>
      <c r="H575" t="str">
        <f t="shared" si="16"/>
        <v>до 20 тыс.</v>
      </c>
      <c r="I575" t="str">
        <f t="shared" si="17"/>
        <v>Мобильные устройства</v>
      </c>
    </row>
    <row r="576" spans="1:9" x14ac:dyDescent="0.35">
      <c r="A576" s="1">
        <v>44323</v>
      </c>
      <c r="B576">
        <v>2587</v>
      </c>
      <c r="C576" t="s">
        <v>22</v>
      </c>
      <c r="D576" t="s">
        <v>13</v>
      </c>
      <c r="E576" t="s">
        <v>14</v>
      </c>
      <c r="F576" t="s">
        <v>19</v>
      </c>
      <c r="G576">
        <v>15900</v>
      </c>
      <c r="H576" t="str">
        <f t="shared" si="16"/>
        <v>до 20 тыс.</v>
      </c>
      <c r="I576" t="str">
        <f t="shared" si="17"/>
        <v>Мобильные устройства</v>
      </c>
    </row>
    <row r="577" spans="1:9" x14ac:dyDescent="0.35">
      <c r="A577" s="1">
        <v>44318</v>
      </c>
      <c r="B577">
        <v>1511</v>
      </c>
      <c r="C577" t="s">
        <v>24</v>
      </c>
      <c r="D577" t="s">
        <v>7</v>
      </c>
      <c r="E577" t="s">
        <v>8</v>
      </c>
      <c r="F577" t="s">
        <v>26</v>
      </c>
      <c r="G577">
        <v>45900</v>
      </c>
      <c r="H577" t="str">
        <f t="shared" si="16"/>
        <v>свыше 40 тыс.</v>
      </c>
      <c r="I577" t="str">
        <f t="shared" si="17"/>
        <v>Компьютеры</v>
      </c>
    </row>
    <row r="578" spans="1:9" x14ac:dyDescent="0.35">
      <c r="A578" s="1">
        <v>44363</v>
      </c>
      <c r="B578">
        <v>2034</v>
      </c>
      <c r="D578" t="s">
        <v>25</v>
      </c>
      <c r="E578" t="s">
        <v>14</v>
      </c>
      <c r="F578" t="s">
        <v>11</v>
      </c>
      <c r="G578">
        <v>54900</v>
      </c>
      <c r="H578" t="str">
        <f t="shared" ref="H578:H641" si="18">IF(G578&lt;20000, "до 20 тыс.", IF(G578&lt;=40000, "20-40 тыс.", "свыше 40 тыс."))</f>
        <v>свыше 40 тыс.</v>
      </c>
      <c r="I578" t="str">
        <f t="shared" ref="I578:I641" si="19">IF(OR(D578="Ноутбук", D578="Системный блок"), "Компьютеры",
  IF(OR(D578="Телефон", D578="Планшет"), "Мобильные устройства",
  "Аксессуары"))</f>
        <v>Мобильные устройства</v>
      </c>
    </row>
    <row r="579" spans="1:9" x14ac:dyDescent="0.35">
      <c r="A579" s="1">
        <v>44347</v>
      </c>
      <c r="B579">
        <v>2319</v>
      </c>
      <c r="D579" t="s">
        <v>13</v>
      </c>
      <c r="E579" t="s">
        <v>23</v>
      </c>
      <c r="F579" t="s">
        <v>17</v>
      </c>
      <c r="G579">
        <v>15900</v>
      </c>
      <c r="H579" t="str">
        <f t="shared" si="18"/>
        <v>до 20 тыс.</v>
      </c>
      <c r="I579" t="str">
        <f t="shared" si="19"/>
        <v>Мобильные устройства</v>
      </c>
    </row>
    <row r="580" spans="1:9" x14ac:dyDescent="0.35">
      <c r="A580" s="1">
        <v>44318</v>
      </c>
      <c r="B580">
        <v>2708</v>
      </c>
      <c r="D580" t="s">
        <v>7</v>
      </c>
      <c r="E580" t="s">
        <v>23</v>
      </c>
      <c r="F580" t="s">
        <v>19</v>
      </c>
      <c r="G580">
        <v>45900</v>
      </c>
      <c r="H580" t="str">
        <f t="shared" si="18"/>
        <v>свыше 40 тыс.</v>
      </c>
      <c r="I580" t="str">
        <f t="shared" si="19"/>
        <v>Компьютеры</v>
      </c>
    </row>
    <row r="581" spans="1:9" x14ac:dyDescent="0.35">
      <c r="A581" s="1">
        <v>44325</v>
      </c>
      <c r="B581">
        <v>2567</v>
      </c>
      <c r="C581" t="s">
        <v>21</v>
      </c>
      <c r="D581" t="s">
        <v>25</v>
      </c>
      <c r="E581" t="s">
        <v>18</v>
      </c>
      <c r="F581" t="s">
        <v>11</v>
      </c>
      <c r="G581">
        <v>54900</v>
      </c>
      <c r="H581" t="str">
        <f t="shared" si="18"/>
        <v>свыше 40 тыс.</v>
      </c>
      <c r="I581" t="str">
        <f t="shared" si="19"/>
        <v>Мобильные устройства</v>
      </c>
    </row>
    <row r="582" spans="1:9" x14ac:dyDescent="0.35">
      <c r="A582" s="1">
        <v>44285</v>
      </c>
      <c r="B582">
        <v>2696</v>
      </c>
      <c r="D582" t="s">
        <v>7</v>
      </c>
      <c r="E582" t="s">
        <v>18</v>
      </c>
      <c r="F582" t="s">
        <v>20</v>
      </c>
      <c r="G582">
        <v>45900</v>
      </c>
      <c r="H582" t="str">
        <f t="shared" si="18"/>
        <v>свыше 40 тыс.</v>
      </c>
      <c r="I582" t="str">
        <f t="shared" si="19"/>
        <v>Компьютеры</v>
      </c>
    </row>
    <row r="583" spans="1:9" x14ac:dyDescent="0.35">
      <c r="A583" s="1">
        <v>44336</v>
      </c>
      <c r="B583">
        <v>1298</v>
      </c>
      <c r="C583" t="s">
        <v>22</v>
      </c>
      <c r="D583" t="s">
        <v>7</v>
      </c>
      <c r="E583" t="s">
        <v>14</v>
      </c>
      <c r="F583" t="s">
        <v>28</v>
      </c>
      <c r="G583">
        <v>45900</v>
      </c>
      <c r="H583" t="str">
        <f t="shared" si="18"/>
        <v>свыше 40 тыс.</v>
      </c>
      <c r="I583" t="str">
        <f t="shared" si="19"/>
        <v>Компьютеры</v>
      </c>
    </row>
    <row r="584" spans="1:9" x14ac:dyDescent="0.35">
      <c r="A584" s="1">
        <v>44328</v>
      </c>
      <c r="B584">
        <v>1974</v>
      </c>
      <c r="C584" t="s">
        <v>24</v>
      </c>
      <c r="D584" t="s">
        <v>13</v>
      </c>
      <c r="E584" t="s">
        <v>23</v>
      </c>
      <c r="F584" t="s">
        <v>11</v>
      </c>
      <c r="G584">
        <v>15900</v>
      </c>
      <c r="H584" t="str">
        <f t="shared" si="18"/>
        <v>до 20 тыс.</v>
      </c>
      <c r="I584" t="str">
        <f t="shared" si="19"/>
        <v>Мобильные устройства</v>
      </c>
    </row>
    <row r="585" spans="1:9" x14ac:dyDescent="0.35">
      <c r="A585" s="1">
        <v>44316</v>
      </c>
      <c r="B585">
        <v>2177</v>
      </c>
      <c r="C585" t="s">
        <v>21</v>
      </c>
      <c r="D585" t="s">
        <v>13</v>
      </c>
      <c r="E585" t="s">
        <v>14</v>
      </c>
      <c r="F585" t="s">
        <v>17</v>
      </c>
      <c r="G585">
        <v>15900</v>
      </c>
      <c r="H585" t="str">
        <f t="shared" si="18"/>
        <v>до 20 тыс.</v>
      </c>
      <c r="I585" t="str">
        <f t="shared" si="19"/>
        <v>Мобильные устройства</v>
      </c>
    </row>
    <row r="586" spans="1:9" x14ac:dyDescent="0.35">
      <c r="A586" s="1">
        <v>44306</v>
      </c>
      <c r="B586">
        <v>2364</v>
      </c>
      <c r="D586" t="s">
        <v>27</v>
      </c>
      <c r="E586" t="s">
        <v>18</v>
      </c>
      <c r="F586" t="s">
        <v>20</v>
      </c>
      <c r="G586">
        <v>23900</v>
      </c>
      <c r="H586" t="str">
        <f t="shared" si="18"/>
        <v>20-40 тыс.</v>
      </c>
      <c r="I586" t="str">
        <f t="shared" si="19"/>
        <v>Аксессуары</v>
      </c>
    </row>
    <row r="587" spans="1:9" x14ac:dyDescent="0.35">
      <c r="A587" s="1">
        <v>44311</v>
      </c>
      <c r="B587">
        <v>2784</v>
      </c>
      <c r="C587" t="s">
        <v>10</v>
      </c>
      <c r="D587" t="s">
        <v>16</v>
      </c>
      <c r="E587" t="s">
        <v>23</v>
      </c>
      <c r="F587" t="s">
        <v>17</v>
      </c>
      <c r="G587">
        <v>9900</v>
      </c>
      <c r="H587" t="str">
        <f t="shared" si="18"/>
        <v>до 20 тыс.</v>
      </c>
      <c r="I587" t="str">
        <f t="shared" si="19"/>
        <v>Аксессуары</v>
      </c>
    </row>
    <row r="588" spans="1:9" x14ac:dyDescent="0.35">
      <c r="A588" s="1">
        <v>44311</v>
      </c>
      <c r="B588">
        <v>2814</v>
      </c>
      <c r="C588" t="s">
        <v>10</v>
      </c>
      <c r="D588" t="s">
        <v>25</v>
      </c>
      <c r="E588" t="s">
        <v>23</v>
      </c>
      <c r="F588" t="s">
        <v>19</v>
      </c>
      <c r="G588">
        <v>54900</v>
      </c>
      <c r="H588" t="str">
        <f t="shared" si="18"/>
        <v>свыше 40 тыс.</v>
      </c>
      <c r="I588" t="str">
        <f t="shared" si="19"/>
        <v>Мобильные устройства</v>
      </c>
    </row>
    <row r="589" spans="1:9" x14ac:dyDescent="0.35">
      <c r="A589" s="1">
        <v>44364</v>
      </c>
      <c r="B589">
        <v>1840</v>
      </c>
      <c r="C589" t="s">
        <v>10</v>
      </c>
      <c r="D589" t="s">
        <v>13</v>
      </c>
      <c r="E589" t="s">
        <v>18</v>
      </c>
      <c r="F589" t="s">
        <v>17</v>
      </c>
      <c r="G589">
        <v>15900</v>
      </c>
      <c r="H589" t="str">
        <f t="shared" si="18"/>
        <v>до 20 тыс.</v>
      </c>
      <c r="I589" t="str">
        <f t="shared" si="19"/>
        <v>Мобильные устройства</v>
      </c>
    </row>
    <row r="590" spans="1:9" x14ac:dyDescent="0.35">
      <c r="A590" s="1">
        <v>44328</v>
      </c>
      <c r="B590">
        <v>2289</v>
      </c>
      <c r="D590" t="s">
        <v>27</v>
      </c>
      <c r="E590" t="s">
        <v>14</v>
      </c>
      <c r="F590" t="s">
        <v>17</v>
      </c>
      <c r="G590">
        <v>23900</v>
      </c>
      <c r="H590" t="str">
        <f t="shared" si="18"/>
        <v>20-40 тыс.</v>
      </c>
      <c r="I590" t="str">
        <f t="shared" si="19"/>
        <v>Аксессуары</v>
      </c>
    </row>
    <row r="591" spans="1:9" x14ac:dyDescent="0.35">
      <c r="A591" s="1">
        <v>44328</v>
      </c>
      <c r="B591">
        <v>2617</v>
      </c>
      <c r="C591" t="s">
        <v>21</v>
      </c>
      <c r="D591" t="s">
        <v>7</v>
      </c>
      <c r="E591" t="s">
        <v>23</v>
      </c>
      <c r="F591" t="s">
        <v>17</v>
      </c>
      <c r="G591">
        <v>45900</v>
      </c>
      <c r="H591" t="str">
        <f t="shared" si="18"/>
        <v>свыше 40 тыс.</v>
      </c>
      <c r="I591" t="str">
        <f t="shared" si="19"/>
        <v>Компьютеры</v>
      </c>
    </row>
    <row r="592" spans="1:9" x14ac:dyDescent="0.35">
      <c r="A592" s="1">
        <v>44306</v>
      </c>
      <c r="B592">
        <v>1514</v>
      </c>
      <c r="C592" t="s">
        <v>10</v>
      </c>
      <c r="D592" t="s">
        <v>27</v>
      </c>
      <c r="E592" t="s">
        <v>23</v>
      </c>
      <c r="F592" t="s">
        <v>19</v>
      </c>
      <c r="G592">
        <v>23900</v>
      </c>
      <c r="H592" t="str">
        <f t="shared" si="18"/>
        <v>20-40 тыс.</v>
      </c>
      <c r="I592" t="str">
        <f t="shared" si="19"/>
        <v>Аксессуары</v>
      </c>
    </row>
    <row r="593" spans="1:9" x14ac:dyDescent="0.35">
      <c r="A593" s="1">
        <v>44311</v>
      </c>
      <c r="B593">
        <v>2615</v>
      </c>
      <c r="D593" t="s">
        <v>7</v>
      </c>
      <c r="E593" t="s">
        <v>18</v>
      </c>
      <c r="F593" t="s">
        <v>15</v>
      </c>
      <c r="G593">
        <v>45900</v>
      </c>
      <c r="H593" t="str">
        <f t="shared" si="18"/>
        <v>свыше 40 тыс.</v>
      </c>
      <c r="I593" t="str">
        <f t="shared" si="19"/>
        <v>Компьютеры</v>
      </c>
    </row>
    <row r="594" spans="1:9" x14ac:dyDescent="0.35">
      <c r="A594" s="1">
        <v>44318</v>
      </c>
      <c r="B594">
        <v>2145</v>
      </c>
      <c r="D594" t="s">
        <v>16</v>
      </c>
      <c r="E594" t="s">
        <v>14</v>
      </c>
      <c r="F594" t="s">
        <v>11</v>
      </c>
      <c r="G594">
        <v>9900</v>
      </c>
      <c r="H594" t="str">
        <f t="shared" si="18"/>
        <v>до 20 тыс.</v>
      </c>
      <c r="I594" t="str">
        <f t="shared" si="19"/>
        <v>Аксессуары</v>
      </c>
    </row>
    <row r="595" spans="1:9" x14ac:dyDescent="0.35">
      <c r="A595" s="1">
        <v>44369</v>
      </c>
      <c r="B595">
        <v>2040</v>
      </c>
      <c r="D595" t="s">
        <v>25</v>
      </c>
      <c r="E595" t="s">
        <v>18</v>
      </c>
      <c r="F595" t="s">
        <v>26</v>
      </c>
      <c r="G595">
        <v>54900</v>
      </c>
      <c r="H595" t="str">
        <f t="shared" si="18"/>
        <v>свыше 40 тыс.</v>
      </c>
      <c r="I595" t="str">
        <f t="shared" si="19"/>
        <v>Мобильные устройства</v>
      </c>
    </row>
    <row r="596" spans="1:9" x14ac:dyDescent="0.35">
      <c r="A596" s="1">
        <v>44311</v>
      </c>
      <c r="B596">
        <v>2135</v>
      </c>
      <c r="C596" t="s">
        <v>29</v>
      </c>
      <c r="D596" t="s">
        <v>13</v>
      </c>
      <c r="E596" t="s">
        <v>18</v>
      </c>
      <c r="F596" t="s">
        <v>19</v>
      </c>
      <c r="G596">
        <v>15900</v>
      </c>
      <c r="H596" t="str">
        <f t="shared" si="18"/>
        <v>до 20 тыс.</v>
      </c>
      <c r="I596" t="str">
        <f t="shared" si="19"/>
        <v>Мобильные устройства</v>
      </c>
    </row>
    <row r="597" spans="1:9" x14ac:dyDescent="0.35">
      <c r="A597" s="1">
        <v>44363</v>
      </c>
      <c r="B597">
        <v>2176</v>
      </c>
      <c r="D597" t="s">
        <v>13</v>
      </c>
      <c r="E597" t="s">
        <v>23</v>
      </c>
      <c r="F597" t="s">
        <v>19</v>
      </c>
      <c r="G597">
        <v>15900</v>
      </c>
      <c r="H597" t="str">
        <f t="shared" si="18"/>
        <v>до 20 тыс.</v>
      </c>
      <c r="I597" t="str">
        <f t="shared" si="19"/>
        <v>Мобильные устройства</v>
      </c>
    </row>
    <row r="598" spans="1:9" x14ac:dyDescent="0.35">
      <c r="A598" s="1">
        <v>44311</v>
      </c>
      <c r="B598">
        <v>2650</v>
      </c>
      <c r="C598" t="s">
        <v>10</v>
      </c>
      <c r="D598" t="s">
        <v>13</v>
      </c>
      <c r="E598" t="s">
        <v>23</v>
      </c>
      <c r="F598" t="s">
        <v>17</v>
      </c>
      <c r="G598">
        <v>15900</v>
      </c>
      <c r="H598" t="str">
        <f t="shared" si="18"/>
        <v>до 20 тыс.</v>
      </c>
      <c r="I598" t="str">
        <f t="shared" si="19"/>
        <v>Мобильные устройства</v>
      </c>
    </row>
    <row r="599" spans="1:9" x14ac:dyDescent="0.35">
      <c r="A599" s="1">
        <v>44285</v>
      </c>
      <c r="B599">
        <v>2389</v>
      </c>
      <c r="C599" t="s">
        <v>10</v>
      </c>
      <c r="D599" t="s">
        <v>13</v>
      </c>
      <c r="E599" t="s">
        <v>18</v>
      </c>
      <c r="F599" t="s">
        <v>17</v>
      </c>
      <c r="G599">
        <v>15900</v>
      </c>
      <c r="H599" t="str">
        <f t="shared" si="18"/>
        <v>до 20 тыс.</v>
      </c>
      <c r="I599" t="str">
        <f t="shared" si="19"/>
        <v>Мобильные устройства</v>
      </c>
    </row>
    <row r="600" spans="1:9" x14ac:dyDescent="0.35">
      <c r="A600" s="1">
        <v>44293</v>
      </c>
      <c r="B600">
        <v>2566</v>
      </c>
      <c r="D600" t="s">
        <v>13</v>
      </c>
      <c r="E600" t="s">
        <v>14</v>
      </c>
      <c r="F600" t="s">
        <v>17</v>
      </c>
      <c r="G600">
        <v>15900</v>
      </c>
      <c r="H600" t="str">
        <f t="shared" si="18"/>
        <v>до 20 тыс.</v>
      </c>
      <c r="I600" t="str">
        <f t="shared" si="19"/>
        <v>Мобильные устройства</v>
      </c>
    </row>
    <row r="601" spans="1:9" x14ac:dyDescent="0.35">
      <c r="A601" s="1">
        <v>44293</v>
      </c>
      <c r="B601">
        <v>1259</v>
      </c>
      <c r="D601" t="s">
        <v>7</v>
      </c>
      <c r="E601" t="s">
        <v>14</v>
      </c>
      <c r="F601" t="s">
        <v>17</v>
      </c>
      <c r="G601">
        <v>45900</v>
      </c>
      <c r="H601" t="str">
        <f t="shared" si="18"/>
        <v>свыше 40 тыс.</v>
      </c>
      <c r="I601" t="str">
        <f t="shared" si="19"/>
        <v>Компьютеры</v>
      </c>
    </row>
    <row r="602" spans="1:9" x14ac:dyDescent="0.35">
      <c r="A602" s="1">
        <v>44311</v>
      </c>
      <c r="B602">
        <v>2837</v>
      </c>
      <c r="C602" t="s">
        <v>10</v>
      </c>
      <c r="D602" t="s">
        <v>7</v>
      </c>
      <c r="E602" t="s">
        <v>18</v>
      </c>
      <c r="F602" t="s">
        <v>17</v>
      </c>
      <c r="G602">
        <v>45900</v>
      </c>
      <c r="H602" t="str">
        <f t="shared" si="18"/>
        <v>свыше 40 тыс.</v>
      </c>
      <c r="I602" t="str">
        <f t="shared" si="19"/>
        <v>Компьютеры</v>
      </c>
    </row>
    <row r="603" spans="1:9" x14ac:dyDescent="0.35">
      <c r="A603" s="1">
        <v>44355</v>
      </c>
      <c r="B603">
        <v>1953</v>
      </c>
      <c r="C603" t="s">
        <v>24</v>
      </c>
      <c r="D603" t="s">
        <v>16</v>
      </c>
      <c r="E603" t="s">
        <v>23</v>
      </c>
      <c r="F603" t="s">
        <v>17</v>
      </c>
      <c r="G603">
        <v>9900</v>
      </c>
      <c r="H603" t="str">
        <f t="shared" si="18"/>
        <v>до 20 тыс.</v>
      </c>
      <c r="I603" t="str">
        <f t="shared" si="19"/>
        <v>Аксессуары</v>
      </c>
    </row>
    <row r="604" spans="1:9" x14ac:dyDescent="0.35">
      <c r="A604" s="1">
        <v>44355</v>
      </c>
      <c r="B604">
        <v>1681</v>
      </c>
      <c r="D604" t="s">
        <v>7</v>
      </c>
      <c r="E604" t="s">
        <v>14</v>
      </c>
      <c r="F604" t="s">
        <v>19</v>
      </c>
      <c r="G604">
        <v>45900</v>
      </c>
      <c r="H604" t="str">
        <f t="shared" si="18"/>
        <v>свыше 40 тыс.</v>
      </c>
      <c r="I604" t="str">
        <f t="shared" si="19"/>
        <v>Компьютеры</v>
      </c>
    </row>
    <row r="605" spans="1:9" x14ac:dyDescent="0.35">
      <c r="A605" s="1">
        <v>44284</v>
      </c>
      <c r="B605">
        <v>2599</v>
      </c>
      <c r="C605" t="s">
        <v>12</v>
      </c>
      <c r="D605" t="s">
        <v>16</v>
      </c>
      <c r="E605" t="s">
        <v>14</v>
      </c>
      <c r="F605" t="s">
        <v>19</v>
      </c>
      <c r="G605">
        <v>9900</v>
      </c>
      <c r="H605" t="str">
        <f t="shared" si="18"/>
        <v>до 20 тыс.</v>
      </c>
      <c r="I605" t="str">
        <f t="shared" si="19"/>
        <v>Аксессуары</v>
      </c>
    </row>
    <row r="606" spans="1:9" x14ac:dyDescent="0.35">
      <c r="A606" s="1">
        <v>44306</v>
      </c>
      <c r="B606">
        <v>1313</v>
      </c>
      <c r="C606" t="s">
        <v>24</v>
      </c>
      <c r="D606" t="s">
        <v>13</v>
      </c>
      <c r="E606" t="s">
        <v>23</v>
      </c>
      <c r="F606" t="s">
        <v>11</v>
      </c>
      <c r="G606">
        <v>15900</v>
      </c>
      <c r="H606" t="str">
        <f t="shared" si="18"/>
        <v>до 20 тыс.</v>
      </c>
      <c r="I606" t="str">
        <f t="shared" si="19"/>
        <v>Мобильные устройства</v>
      </c>
    </row>
    <row r="607" spans="1:9" x14ac:dyDescent="0.35">
      <c r="A607" s="1">
        <v>44306</v>
      </c>
      <c r="B607">
        <v>2703</v>
      </c>
      <c r="D607" t="s">
        <v>16</v>
      </c>
      <c r="E607" t="s">
        <v>18</v>
      </c>
      <c r="F607" t="s">
        <v>19</v>
      </c>
      <c r="G607">
        <v>9900</v>
      </c>
      <c r="H607" t="str">
        <f t="shared" si="18"/>
        <v>до 20 тыс.</v>
      </c>
      <c r="I607" t="str">
        <f t="shared" si="19"/>
        <v>Аксессуары</v>
      </c>
    </row>
    <row r="608" spans="1:9" x14ac:dyDescent="0.35">
      <c r="A608" s="1">
        <v>44318</v>
      </c>
      <c r="B608">
        <v>2545</v>
      </c>
      <c r="C608" t="s">
        <v>21</v>
      </c>
      <c r="D608" t="s">
        <v>16</v>
      </c>
      <c r="E608" t="s">
        <v>18</v>
      </c>
      <c r="F608" t="s">
        <v>28</v>
      </c>
      <c r="G608">
        <v>9900</v>
      </c>
      <c r="H608" t="str">
        <f t="shared" si="18"/>
        <v>до 20 тыс.</v>
      </c>
      <c r="I608" t="str">
        <f t="shared" si="19"/>
        <v>Аксессуары</v>
      </c>
    </row>
    <row r="609" spans="1:9" x14ac:dyDescent="0.35">
      <c r="A609" s="1">
        <v>44328</v>
      </c>
      <c r="B609">
        <v>2076</v>
      </c>
      <c r="C609" t="s">
        <v>10</v>
      </c>
      <c r="D609" t="s">
        <v>16</v>
      </c>
      <c r="E609" t="s">
        <v>14</v>
      </c>
      <c r="F609" t="s">
        <v>11</v>
      </c>
      <c r="G609">
        <v>9900</v>
      </c>
      <c r="H609" t="str">
        <f t="shared" si="18"/>
        <v>до 20 тыс.</v>
      </c>
      <c r="I609" t="str">
        <f t="shared" si="19"/>
        <v>Аксессуары</v>
      </c>
    </row>
    <row r="610" spans="1:9" x14ac:dyDescent="0.35">
      <c r="A610" s="1">
        <v>44311</v>
      </c>
      <c r="B610">
        <v>1963</v>
      </c>
      <c r="C610" t="s">
        <v>22</v>
      </c>
      <c r="D610" t="s">
        <v>7</v>
      </c>
      <c r="E610" t="s">
        <v>14</v>
      </c>
      <c r="F610" t="s">
        <v>20</v>
      </c>
      <c r="G610">
        <v>45900</v>
      </c>
      <c r="H610" t="str">
        <f t="shared" si="18"/>
        <v>свыше 40 тыс.</v>
      </c>
      <c r="I610" t="str">
        <f t="shared" si="19"/>
        <v>Компьютеры</v>
      </c>
    </row>
    <row r="611" spans="1:9" x14ac:dyDescent="0.35">
      <c r="A611" s="1">
        <v>44342</v>
      </c>
      <c r="B611">
        <v>1516</v>
      </c>
      <c r="D611" t="s">
        <v>13</v>
      </c>
      <c r="E611" t="s">
        <v>23</v>
      </c>
      <c r="F611" t="s">
        <v>19</v>
      </c>
      <c r="G611">
        <v>15900</v>
      </c>
      <c r="H611" t="str">
        <f t="shared" si="18"/>
        <v>до 20 тыс.</v>
      </c>
      <c r="I611" t="str">
        <f t="shared" si="19"/>
        <v>Мобильные устройства</v>
      </c>
    </row>
    <row r="612" spans="1:9" x14ac:dyDescent="0.35">
      <c r="A612" s="1">
        <v>44369</v>
      </c>
      <c r="B612">
        <v>1942</v>
      </c>
      <c r="D612" t="s">
        <v>16</v>
      </c>
      <c r="E612" t="s">
        <v>23</v>
      </c>
      <c r="F612" t="s">
        <v>20</v>
      </c>
      <c r="G612">
        <v>9900</v>
      </c>
      <c r="H612" t="str">
        <f t="shared" si="18"/>
        <v>до 20 тыс.</v>
      </c>
      <c r="I612" t="str">
        <f t="shared" si="19"/>
        <v>Аксессуары</v>
      </c>
    </row>
    <row r="613" spans="1:9" x14ac:dyDescent="0.35">
      <c r="A613" s="1">
        <v>44364</v>
      </c>
      <c r="B613">
        <v>1797</v>
      </c>
      <c r="D613" t="s">
        <v>7</v>
      </c>
      <c r="E613" t="s">
        <v>18</v>
      </c>
      <c r="F613" t="s">
        <v>11</v>
      </c>
      <c r="G613">
        <v>45900</v>
      </c>
      <c r="H613" t="str">
        <f t="shared" si="18"/>
        <v>свыше 40 тыс.</v>
      </c>
      <c r="I613" t="str">
        <f t="shared" si="19"/>
        <v>Компьютеры</v>
      </c>
    </row>
    <row r="614" spans="1:9" x14ac:dyDescent="0.35">
      <c r="A614" s="1">
        <v>44318</v>
      </c>
      <c r="B614">
        <v>2017</v>
      </c>
      <c r="C614" t="s">
        <v>29</v>
      </c>
      <c r="D614" t="s">
        <v>7</v>
      </c>
      <c r="E614" t="s">
        <v>14</v>
      </c>
      <c r="F614" t="s">
        <v>19</v>
      </c>
      <c r="G614">
        <v>45900</v>
      </c>
      <c r="H614" t="str">
        <f t="shared" si="18"/>
        <v>свыше 40 тыс.</v>
      </c>
      <c r="I614" t="str">
        <f t="shared" si="19"/>
        <v>Компьютеры</v>
      </c>
    </row>
    <row r="615" spans="1:9" x14ac:dyDescent="0.35">
      <c r="A615" s="1">
        <v>44325</v>
      </c>
      <c r="B615">
        <v>2260</v>
      </c>
      <c r="D615" t="s">
        <v>13</v>
      </c>
      <c r="E615" t="s">
        <v>23</v>
      </c>
      <c r="F615" t="s">
        <v>9</v>
      </c>
      <c r="G615">
        <v>15900</v>
      </c>
      <c r="H615" t="str">
        <f t="shared" si="18"/>
        <v>до 20 тыс.</v>
      </c>
      <c r="I615" t="str">
        <f t="shared" si="19"/>
        <v>Мобильные устройства</v>
      </c>
    </row>
    <row r="616" spans="1:9" x14ac:dyDescent="0.35">
      <c r="A616" s="1">
        <v>44369</v>
      </c>
      <c r="B616">
        <v>1712</v>
      </c>
      <c r="D616" t="s">
        <v>7</v>
      </c>
      <c r="E616" t="s">
        <v>18</v>
      </c>
      <c r="F616" t="s">
        <v>11</v>
      </c>
      <c r="G616">
        <v>45900</v>
      </c>
      <c r="H616" t="str">
        <f t="shared" si="18"/>
        <v>свыше 40 тыс.</v>
      </c>
      <c r="I616" t="str">
        <f t="shared" si="19"/>
        <v>Компьютеры</v>
      </c>
    </row>
    <row r="617" spans="1:9" x14ac:dyDescent="0.35">
      <c r="A617" s="1">
        <v>44342</v>
      </c>
      <c r="B617">
        <v>2573</v>
      </c>
      <c r="D617" t="s">
        <v>27</v>
      </c>
      <c r="E617" t="s">
        <v>18</v>
      </c>
      <c r="F617" t="s">
        <v>28</v>
      </c>
      <c r="G617">
        <v>23900</v>
      </c>
      <c r="H617" t="str">
        <f t="shared" si="18"/>
        <v>20-40 тыс.</v>
      </c>
      <c r="I617" t="str">
        <f t="shared" si="19"/>
        <v>Аксессуары</v>
      </c>
    </row>
    <row r="618" spans="1:9" x14ac:dyDescent="0.35">
      <c r="A618" s="1">
        <v>44355</v>
      </c>
      <c r="B618">
        <v>1407</v>
      </c>
      <c r="C618" t="s">
        <v>22</v>
      </c>
      <c r="D618" t="s">
        <v>27</v>
      </c>
      <c r="E618" t="s">
        <v>14</v>
      </c>
      <c r="F618" t="s">
        <v>17</v>
      </c>
      <c r="G618">
        <v>23900</v>
      </c>
      <c r="H618" t="str">
        <f t="shared" si="18"/>
        <v>20-40 тыс.</v>
      </c>
      <c r="I618" t="str">
        <f t="shared" si="19"/>
        <v>Аксессуары</v>
      </c>
    </row>
    <row r="619" spans="1:9" x14ac:dyDescent="0.35">
      <c r="A619" s="1">
        <v>44328</v>
      </c>
      <c r="B619">
        <v>2659</v>
      </c>
      <c r="D619" t="s">
        <v>7</v>
      </c>
      <c r="E619" t="s">
        <v>18</v>
      </c>
      <c r="F619" t="s">
        <v>19</v>
      </c>
      <c r="G619">
        <v>45900</v>
      </c>
      <c r="H619" t="str">
        <f t="shared" si="18"/>
        <v>свыше 40 тыс.</v>
      </c>
      <c r="I619" t="str">
        <f t="shared" si="19"/>
        <v>Компьютеры</v>
      </c>
    </row>
    <row r="620" spans="1:9" x14ac:dyDescent="0.35">
      <c r="A620" s="1">
        <v>44369</v>
      </c>
      <c r="B620">
        <v>2506</v>
      </c>
      <c r="D620" t="s">
        <v>16</v>
      </c>
      <c r="E620" t="s">
        <v>18</v>
      </c>
      <c r="F620" t="s">
        <v>19</v>
      </c>
      <c r="G620">
        <v>9900</v>
      </c>
      <c r="H620" t="str">
        <f t="shared" si="18"/>
        <v>до 20 тыс.</v>
      </c>
      <c r="I620" t="str">
        <f t="shared" si="19"/>
        <v>Аксессуары</v>
      </c>
    </row>
    <row r="621" spans="1:9" x14ac:dyDescent="0.35">
      <c r="A621" s="1">
        <v>44306</v>
      </c>
      <c r="B621">
        <v>2272</v>
      </c>
      <c r="C621" t="s">
        <v>22</v>
      </c>
      <c r="D621" t="s">
        <v>16</v>
      </c>
      <c r="E621" t="s">
        <v>18</v>
      </c>
      <c r="F621" t="s">
        <v>20</v>
      </c>
      <c r="G621">
        <v>9900</v>
      </c>
      <c r="H621" t="str">
        <f t="shared" si="18"/>
        <v>до 20 тыс.</v>
      </c>
      <c r="I621" t="str">
        <f t="shared" si="19"/>
        <v>Аксессуары</v>
      </c>
    </row>
    <row r="622" spans="1:9" x14ac:dyDescent="0.35">
      <c r="A622" s="1">
        <v>44342</v>
      </c>
      <c r="B622">
        <v>1941</v>
      </c>
      <c r="D622" t="s">
        <v>13</v>
      </c>
      <c r="E622" t="s">
        <v>14</v>
      </c>
      <c r="F622" t="s">
        <v>11</v>
      </c>
      <c r="G622">
        <v>15900</v>
      </c>
      <c r="H622" t="str">
        <f t="shared" si="18"/>
        <v>до 20 тыс.</v>
      </c>
      <c r="I622" t="str">
        <f t="shared" si="19"/>
        <v>Мобильные устройства</v>
      </c>
    </row>
    <row r="623" spans="1:9" x14ac:dyDescent="0.35">
      <c r="A623" s="1">
        <v>44363</v>
      </c>
      <c r="B623">
        <v>1679</v>
      </c>
      <c r="D623" t="s">
        <v>25</v>
      </c>
      <c r="E623" t="s">
        <v>14</v>
      </c>
      <c r="F623" t="s">
        <v>17</v>
      </c>
      <c r="G623">
        <v>54900</v>
      </c>
      <c r="H623" t="str">
        <f t="shared" si="18"/>
        <v>свыше 40 тыс.</v>
      </c>
      <c r="I623" t="str">
        <f t="shared" si="19"/>
        <v>Мобильные устройства</v>
      </c>
    </row>
    <row r="624" spans="1:9" x14ac:dyDescent="0.35">
      <c r="A624" s="1">
        <v>44311</v>
      </c>
      <c r="B624">
        <v>1622</v>
      </c>
      <c r="C624" t="s">
        <v>22</v>
      </c>
      <c r="D624" t="s">
        <v>13</v>
      </c>
      <c r="E624" t="s">
        <v>14</v>
      </c>
      <c r="F624" t="s">
        <v>19</v>
      </c>
      <c r="G624">
        <v>15900</v>
      </c>
      <c r="H624" t="str">
        <f t="shared" si="18"/>
        <v>до 20 тыс.</v>
      </c>
      <c r="I624" t="str">
        <f t="shared" si="19"/>
        <v>Мобильные устройства</v>
      </c>
    </row>
    <row r="625" spans="1:9" x14ac:dyDescent="0.35">
      <c r="A625" s="1">
        <v>44316</v>
      </c>
      <c r="B625">
        <v>1242</v>
      </c>
      <c r="D625" t="s">
        <v>13</v>
      </c>
      <c r="E625" t="s">
        <v>18</v>
      </c>
      <c r="F625" t="s">
        <v>11</v>
      </c>
      <c r="G625">
        <v>15900</v>
      </c>
      <c r="H625" t="str">
        <f t="shared" si="18"/>
        <v>до 20 тыс.</v>
      </c>
      <c r="I625" t="str">
        <f t="shared" si="19"/>
        <v>Мобильные устройства</v>
      </c>
    </row>
    <row r="626" spans="1:9" x14ac:dyDescent="0.35">
      <c r="A626" s="1">
        <v>44318</v>
      </c>
      <c r="B626">
        <v>2264</v>
      </c>
      <c r="D626" t="s">
        <v>27</v>
      </c>
      <c r="E626" t="s">
        <v>23</v>
      </c>
      <c r="F626" t="s">
        <v>9</v>
      </c>
      <c r="G626">
        <v>23900</v>
      </c>
      <c r="H626" t="str">
        <f t="shared" si="18"/>
        <v>20-40 тыс.</v>
      </c>
      <c r="I626" t="str">
        <f t="shared" si="19"/>
        <v>Аксессуары</v>
      </c>
    </row>
    <row r="627" spans="1:9" x14ac:dyDescent="0.35">
      <c r="A627" s="1">
        <v>44336</v>
      </c>
      <c r="B627">
        <v>1244</v>
      </c>
      <c r="D627" t="s">
        <v>13</v>
      </c>
      <c r="E627" t="s">
        <v>14</v>
      </c>
      <c r="F627" t="s">
        <v>26</v>
      </c>
      <c r="G627">
        <v>15900</v>
      </c>
      <c r="H627" t="str">
        <f t="shared" si="18"/>
        <v>до 20 тыс.</v>
      </c>
      <c r="I627" t="str">
        <f t="shared" si="19"/>
        <v>Мобильные устройства</v>
      </c>
    </row>
    <row r="628" spans="1:9" x14ac:dyDescent="0.35">
      <c r="A628" s="1">
        <v>44347</v>
      </c>
      <c r="B628">
        <v>1410</v>
      </c>
      <c r="D628" t="s">
        <v>27</v>
      </c>
      <c r="E628" t="s">
        <v>14</v>
      </c>
      <c r="F628" t="s">
        <v>15</v>
      </c>
      <c r="G628">
        <v>23900</v>
      </c>
      <c r="H628" t="str">
        <f t="shared" si="18"/>
        <v>20-40 тыс.</v>
      </c>
      <c r="I628" t="str">
        <f t="shared" si="19"/>
        <v>Аксессуары</v>
      </c>
    </row>
    <row r="629" spans="1:9" x14ac:dyDescent="0.35">
      <c r="A629" s="1">
        <v>44290</v>
      </c>
      <c r="B629">
        <v>2859</v>
      </c>
      <c r="C629" t="s">
        <v>24</v>
      </c>
      <c r="D629" t="s">
        <v>16</v>
      </c>
      <c r="E629" t="s">
        <v>23</v>
      </c>
      <c r="F629" t="s">
        <v>20</v>
      </c>
      <c r="G629">
        <v>9900</v>
      </c>
      <c r="H629" t="str">
        <f t="shared" si="18"/>
        <v>до 20 тыс.</v>
      </c>
      <c r="I629" t="str">
        <f t="shared" si="19"/>
        <v>Аксессуары</v>
      </c>
    </row>
    <row r="630" spans="1:9" x14ac:dyDescent="0.35">
      <c r="A630" s="1">
        <v>44369</v>
      </c>
      <c r="B630">
        <v>1434</v>
      </c>
      <c r="C630" t="s">
        <v>10</v>
      </c>
      <c r="D630" t="s">
        <v>13</v>
      </c>
      <c r="E630" t="s">
        <v>23</v>
      </c>
      <c r="F630" t="s">
        <v>26</v>
      </c>
      <c r="G630">
        <v>15900</v>
      </c>
      <c r="H630" t="str">
        <f t="shared" si="18"/>
        <v>до 20 тыс.</v>
      </c>
      <c r="I630" t="str">
        <f t="shared" si="19"/>
        <v>Мобильные устройства</v>
      </c>
    </row>
    <row r="631" spans="1:9" x14ac:dyDescent="0.35">
      <c r="A631" s="1">
        <v>44284</v>
      </c>
      <c r="B631">
        <v>2229</v>
      </c>
      <c r="C631" t="s">
        <v>10</v>
      </c>
      <c r="D631" t="s">
        <v>16</v>
      </c>
      <c r="E631" t="s">
        <v>14</v>
      </c>
      <c r="F631" t="s">
        <v>15</v>
      </c>
      <c r="G631">
        <v>9900</v>
      </c>
      <c r="H631" t="str">
        <f t="shared" si="18"/>
        <v>до 20 тыс.</v>
      </c>
      <c r="I631" t="str">
        <f t="shared" si="19"/>
        <v>Аксессуары</v>
      </c>
    </row>
    <row r="632" spans="1:9" x14ac:dyDescent="0.35">
      <c r="A632" s="1">
        <v>44318</v>
      </c>
      <c r="B632">
        <v>2201</v>
      </c>
      <c r="C632" t="s">
        <v>10</v>
      </c>
      <c r="D632" t="s">
        <v>16</v>
      </c>
      <c r="E632" t="s">
        <v>14</v>
      </c>
      <c r="F632" t="s">
        <v>15</v>
      </c>
      <c r="G632">
        <v>9900</v>
      </c>
      <c r="H632" t="str">
        <f t="shared" si="18"/>
        <v>до 20 тыс.</v>
      </c>
      <c r="I632" t="str">
        <f t="shared" si="19"/>
        <v>Аксессуары</v>
      </c>
    </row>
    <row r="633" spans="1:9" x14ac:dyDescent="0.35">
      <c r="A633" s="1">
        <v>44347</v>
      </c>
      <c r="B633">
        <v>1575</v>
      </c>
      <c r="D633" t="s">
        <v>16</v>
      </c>
      <c r="E633" t="s">
        <v>18</v>
      </c>
      <c r="F633" t="s">
        <v>20</v>
      </c>
      <c r="G633">
        <v>9900</v>
      </c>
      <c r="H633" t="str">
        <f t="shared" si="18"/>
        <v>до 20 тыс.</v>
      </c>
      <c r="I633" t="str">
        <f t="shared" si="19"/>
        <v>Аксессуары</v>
      </c>
    </row>
    <row r="634" spans="1:9" x14ac:dyDescent="0.35">
      <c r="A634" s="1">
        <v>44285</v>
      </c>
      <c r="B634">
        <v>2709</v>
      </c>
      <c r="D634" t="s">
        <v>16</v>
      </c>
      <c r="E634" t="s">
        <v>18</v>
      </c>
      <c r="F634" t="s">
        <v>17</v>
      </c>
      <c r="G634">
        <v>9900</v>
      </c>
      <c r="H634" t="str">
        <f t="shared" si="18"/>
        <v>до 20 тыс.</v>
      </c>
      <c r="I634" t="str">
        <f t="shared" si="19"/>
        <v>Аксессуары</v>
      </c>
    </row>
    <row r="635" spans="1:9" x14ac:dyDescent="0.35">
      <c r="A635" s="1">
        <v>44284</v>
      </c>
      <c r="B635">
        <v>1814</v>
      </c>
      <c r="C635" t="s">
        <v>24</v>
      </c>
      <c r="D635" t="s">
        <v>13</v>
      </c>
      <c r="E635" t="s">
        <v>18</v>
      </c>
      <c r="F635" t="s">
        <v>11</v>
      </c>
      <c r="G635">
        <v>15900</v>
      </c>
      <c r="H635" t="str">
        <f t="shared" si="18"/>
        <v>до 20 тыс.</v>
      </c>
      <c r="I635" t="str">
        <f t="shared" si="19"/>
        <v>Мобильные устройства</v>
      </c>
    </row>
    <row r="636" spans="1:9" x14ac:dyDescent="0.35">
      <c r="A636" s="1">
        <v>44323</v>
      </c>
      <c r="B636">
        <v>2362</v>
      </c>
      <c r="D636" t="s">
        <v>16</v>
      </c>
      <c r="E636" t="s">
        <v>23</v>
      </c>
      <c r="F636" t="s">
        <v>11</v>
      </c>
      <c r="G636">
        <v>9900</v>
      </c>
      <c r="H636" t="str">
        <f t="shared" si="18"/>
        <v>до 20 тыс.</v>
      </c>
      <c r="I636" t="str">
        <f t="shared" si="19"/>
        <v>Аксессуары</v>
      </c>
    </row>
    <row r="637" spans="1:9" x14ac:dyDescent="0.35">
      <c r="A637" s="1">
        <v>44311</v>
      </c>
      <c r="B637">
        <v>2347</v>
      </c>
      <c r="D637" t="s">
        <v>13</v>
      </c>
      <c r="E637" t="s">
        <v>14</v>
      </c>
      <c r="F637" t="s">
        <v>19</v>
      </c>
      <c r="G637">
        <v>15900</v>
      </c>
      <c r="H637" t="str">
        <f t="shared" si="18"/>
        <v>до 20 тыс.</v>
      </c>
      <c r="I637" t="str">
        <f t="shared" si="19"/>
        <v>Мобильные устройства</v>
      </c>
    </row>
    <row r="638" spans="1:9" x14ac:dyDescent="0.35">
      <c r="A638" s="1">
        <v>44369</v>
      </c>
      <c r="B638">
        <v>2450</v>
      </c>
      <c r="D638" t="s">
        <v>13</v>
      </c>
      <c r="E638" t="s">
        <v>18</v>
      </c>
      <c r="F638" t="s">
        <v>20</v>
      </c>
      <c r="G638">
        <v>15900</v>
      </c>
      <c r="H638" t="str">
        <f t="shared" si="18"/>
        <v>до 20 тыс.</v>
      </c>
      <c r="I638" t="str">
        <f t="shared" si="19"/>
        <v>Мобильные устройства</v>
      </c>
    </row>
    <row r="639" spans="1:9" x14ac:dyDescent="0.35">
      <c r="A639" s="1">
        <v>44311</v>
      </c>
      <c r="B639">
        <v>1490</v>
      </c>
      <c r="D639" t="s">
        <v>7</v>
      </c>
      <c r="E639" t="s">
        <v>18</v>
      </c>
      <c r="F639" t="s">
        <v>11</v>
      </c>
      <c r="G639">
        <v>45900</v>
      </c>
      <c r="H639" t="str">
        <f t="shared" si="18"/>
        <v>свыше 40 тыс.</v>
      </c>
      <c r="I639" t="str">
        <f t="shared" si="19"/>
        <v>Компьютеры</v>
      </c>
    </row>
    <row r="640" spans="1:9" x14ac:dyDescent="0.35">
      <c r="A640" s="1">
        <v>44290</v>
      </c>
      <c r="B640">
        <v>2745</v>
      </c>
      <c r="D640" t="s">
        <v>25</v>
      </c>
      <c r="E640" t="s">
        <v>18</v>
      </c>
      <c r="F640" t="s">
        <v>11</v>
      </c>
      <c r="G640">
        <v>54900</v>
      </c>
      <c r="H640" t="str">
        <f t="shared" si="18"/>
        <v>свыше 40 тыс.</v>
      </c>
      <c r="I640" t="str">
        <f t="shared" si="19"/>
        <v>Мобильные устройства</v>
      </c>
    </row>
    <row r="641" spans="1:9" x14ac:dyDescent="0.35">
      <c r="A641" s="1">
        <v>44311</v>
      </c>
      <c r="B641">
        <v>1547</v>
      </c>
      <c r="C641" t="s">
        <v>22</v>
      </c>
      <c r="D641" t="s">
        <v>7</v>
      </c>
      <c r="E641" t="s">
        <v>14</v>
      </c>
      <c r="F641" t="s">
        <v>17</v>
      </c>
      <c r="G641">
        <v>45900</v>
      </c>
      <c r="H641" t="str">
        <f t="shared" si="18"/>
        <v>свыше 40 тыс.</v>
      </c>
      <c r="I641" t="str">
        <f t="shared" si="19"/>
        <v>Компьютеры</v>
      </c>
    </row>
    <row r="642" spans="1:9" x14ac:dyDescent="0.35">
      <c r="A642" s="1">
        <v>44285</v>
      </c>
      <c r="B642">
        <v>2228</v>
      </c>
      <c r="D642" t="s">
        <v>13</v>
      </c>
      <c r="E642" t="s">
        <v>18</v>
      </c>
      <c r="F642" t="s">
        <v>20</v>
      </c>
      <c r="G642">
        <v>15900</v>
      </c>
      <c r="H642" t="str">
        <f t="shared" ref="H642:H705" si="20">IF(G642&lt;20000, "до 20 тыс.", IF(G642&lt;=40000, "20-40 тыс.", "свыше 40 тыс."))</f>
        <v>до 20 тыс.</v>
      </c>
      <c r="I642" t="str">
        <f t="shared" ref="I642:I705" si="21">IF(OR(D642="Ноутбук", D642="Системный блок"), "Компьютеры",
  IF(OR(D642="Телефон", D642="Планшет"), "Мобильные устройства",
  "Аксессуары"))</f>
        <v>Мобильные устройства</v>
      </c>
    </row>
    <row r="643" spans="1:9" x14ac:dyDescent="0.35">
      <c r="A643" s="1">
        <v>44332</v>
      </c>
      <c r="B643">
        <v>1769</v>
      </c>
      <c r="C643" t="s">
        <v>21</v>
      </c>
      <c r="D643" t="s">
        <v>13</v>
      </c>
      <c r="E643" t="s">
        <v>18</v>
      </c>
      <c r="F643" t="s">
        <v>17</v>
      </c>
      <c r="G643">
        <v>15900</v>
      </c>
      <c r="H643" t="str">
        <f t="shared" si="20"/>
        <v>до 20 тыс.</v>
      </c>
      <c r="I643" t="str">
        <f t="shared" si="21"/>
        <v>Мобильные устройства</v>
      </c>
    </row>
    <row r="644" spans="1:9" x14ac:dyDescent="0.35">
      <c r="A644" s="1">
        <v>44325</v>
      </c>
      <c r="B644">
        <v>1491</v>
      </c>
      <c r="D644" t="s">
        <v>13</v>
      </c>
      <c r="E644" t="s">
        <v>18</v>
      </c>
      <c r="F644" t="s">
        <v>17</v>
      </c>
      <c r="G644">
        <v>15900</v>
      </c>
      <c r="H644" t="str">
        <f t="shared" si="20"/>
        <v>до 20 тыс.</v>
      </c>
      <c r="I644" t="str">
        <f t="shared" si="21"/>
        <v>Мобильные устройства</v>
      </c>
    </row>
    <row r="645" spans="1:9" x14ac:dyDescent="0.35">
      <c r="A645" s="1">
        <v>44325</v>
      </c>
      <c r="B645">
        <v>2533</v>
      </c>
      <c r="C645" t="s">
        <v>10</v>
      </c>
      <c r="D645" t="s">
        <v>16</v>
      </c>
      <c r="E645" t="s">
        <v>14</v>
      </c>
      <c r="F645" t="s">
        <v>11</v>
      </c>
      <c r="G645">
        <v>9900</v>
      </c>
      <c r="H645" t="str">
        <f t="shared" si="20"/>
        <v>до 20 тыс.</v>
      </c>
      <c r="I645" t="str">
        <f t="shared" si="21"/>
        <v>Аксессуары</v>
      </c>
    </row>
    <row r="646" spans="1:9" x14ac:dyDescent="0.35">
      <c r="A646" s="1">
        <v>44369</v>
      </c>
      <c r="B646">
        <v>1859</v>
      </c>
      <c r="D646" t="s">
        <v>7</v>
      </c>
      <c r="E646" t="s">
        <v>14</v>
      </c>
      <c r="F646" t="s">
        <v>9</v>
      </c>
      <c r="G646">
        <v>45900</v>
      </c>
      <c r="H646" t="str">
        <f t="shared" si="20"/>
        <v>свыше 40 тыс.</v>
      </c>
      <c r="I646" t="str">
        <f t="shared" si="21"/>
        <v>Компьютеры</v>
      </c>
    </row>
    <row r="647" spans="1:9" x14ac:dyDescent="0.35">
      <c r="A647" s="1">
        <v>44284</v>
      </c>
      <c r="B647">
        <v>2118</v>
      </c>
      <c r="D647" t="s">
        <v>16</v>
      </c>
      <c r="E647" t="s">
        <v>23</v>
      </c>
      <c r="F647" t="s">
        <v>11</v>
      </c>
      <c r="G647">
        <v>9900</v>
      </c>
      <c r="H647" t="str">
        <f t="shared" si="20"/>
        <v>до 20 тыс.</v>
      </c>
      <c r="I647" t="str">
        <f t="shared" si="21"/>
        <v>Аксессуары</v>
      </c>
    </row>
    <row r="648" spans="1:9" x14ac:dyDescent="0.35">
      <c r="A648" s="1">
        <v>44355</v>
      </c>
      <c r="B648">
        <v>2791</v>
      </c>
      <c r="C648" t="s">
        <v>10</v>
      </c>
      <c r="D648" t="s">
        <v>13</v>
      </c>
      <c r="E648" t="s">
        <v>8</v>
      </c>
      <c r="F648" t="s">
        <v>15</v>
      </c>
      <c r="G648">
        <v>15900</v>
      </c>
      <c r="H648" t="str">
        <f t="shared" si="20"/>
        <v>до 20 тыс.</v>
      </c>
      <c r="I648" t="str">
        <f t="shared" si="21"/>
        <v>Мобильные устройства</v>
      </c>
    </row>
    <row r="649" spans="1:9" x14ac:dyDescent="0.35">
      <c r="A649" s="1">
        <v>44323</v>
      </c>
      <c r="B649">
        <v>2400</v>
      </c>
      <c r="C649" t="s">
        <v>21</v>
      </c>
      <c r="D649" t="s">
        <v>13</v>
      </c>
      <c r="E649" t="s">
        <v>14</v>
      </c>
      <c r="F649" t="s">
        <v>19</v>
      </c>
      <c r="G649">
        <v>15900</v>
      </c>
      <c r="H649" t="str">
        <f t="shared" si="20"/>
        <v>до 20 тыс.</v>
      </c>
      <c r="I649" t="str">
        <f t="shared" si="21"/>
        <v>Мобильные устройства</v>
      </c>
    </row>
    <row r="650" spans="1:9" x14ac:dyDescent="0.35">
      <c r="A650" s="1">
        <v>44285</v>
      </c>
      <c r="B650">
        <v>2027</v>
      </c>
      <c r="D650" t="s">
        <v>25</v>
      </c>
      <c r="E650" t="s">
        <v>14</v>
      </c>
      <c r="F650" t="s">
        <v>20</v>
      </c>
      <c r="G650">
        <v>54900</v>
      </c>
      <c r="H650" t="str">
        <f t="shared" si="20"/>
        <v>свыше 40 тыс.</v>
      </c>
      <c r="I650" t="str">
        <f t="shared" si="21"/>
        <v>Мобильные устройства</v>
      </c>
    </row>
    <row r="651" spans="1:9" x14ac:dyDescent="0.35">
      <c r="A651" s="1">
        <v>44284</v>
      </c>
      <c r="B651">
        <v>2549</v>
      </c>
      <c r="D651" t="s">
        <v>7</v>
      </c>
      <c r="E651" t="s">
        <v>14</v>
      </c>
      <c r="F651" t="s">
        <v>26</v>
      </c>
      <c r="G651">
        <v>45900</v>
      </c>
      <c r="H651" t="str">
        <f t="shared" si="20"/>
        <v>свыше 40 тыс.</v>
      </c>
      <c r="I651" t="str">
        <f t="shared" si="21"/>
        <v>Компьютеры</v>
      </c>
    </row>
    <row r="652" spans="1:9" x14ac:dyDescent="0.35">
      <c r="A652" s="1">
        <v>44290</v>
      </c>
      <c r="B652">
        <v>2687</v>
      </c>
      <c r="D652" t="s">
        <v>16</v>
      </c>
      <c r="E652" t="s">
        <v>23</v>
      </c>
      <c r="F652" t="s">
        <v>9</v>
      </c>
      <c r="G652">
        <v>9900</v>
      </c>
      <c r="H652" t="str">
        <f t="shared" si="20"/>
        <v>до 20 тыс.</v>
      </c>
      <c r="I652" t="str">
        <f t="shared" si="21"/>
        <v>Аксессуары</v>
      </c>
    </row>
    <row r="653" spans="1:9" x14ac:dyDescent="0.35">
      <c r="A653" s="1">
        <v>44290</v>
      </c>
      <c r="B653">
        <v>2766</v>
      </c>
      <c r="C653" t="s">
        <v>24</v>
      </c>
      <c r="D653" t="s">
        <v>13</v>
      </c>
      <c r="E653" t="s">
        <v>14</v>
      </c>
      <c r="F653" t="s">
        <v>20</v>
      </c>
      <c r="G653">
        <v>15900</v>
      </c>
      <c r="H653" t="str">
        <f t="shared" si="20"/>
        <v>до 20 тыс.</v>
      </c>
      <c r="I653" t="str">
        <f t="shared" si="21"/>
        <v>Мобильные устройства</v>
      </c>
    </row>
    <row r="654" spans="1:9" x14ac:dyDescent="0.35">
      <c r="A654" s="1">
        <v>44306</v>
      </c>
      <c r="B654">
        <v>1444</v>
      </c>
      <c r="D654" t="s">
        <v>16</v>
      </c>
      <c r="E654" t="s">
        <v>18</v>
      </c>
      <c r="F654" t="s">
        <v>15</v>
      </c>
      <c r="G654">
        <v>9900</v>
      </c>
      <c r="H654" t="str">
        <f t="shared" si="20"/>
        <v>до 20 тыс.</v>
      </c>
      <c r="I654" t="str">
        <f t="shared" si="21"/>
        <v>Аксессуары</v>
      </c>
    </row>
    <row r="655" spans="1:9" x14ac:dyDescent="0.35">
      <c r="A655" s="1">
        <v>44285</v>
      </c>
      <c r="B655">
        <v>1827</v>
      </c>
      <c r="D655" t="s">
        <v>16</v>
      </c>
      <c r="E655" t="s">
        <v>23</v>
      </c>
      <c r="F655" t="s">
        <v>17</v>
      </c>
      <c r="G655">
        <v>9900</v>
      </c>
      <c r="H655" t="str">
        <f t="shared" si="20"/>
        <v>до 20 тыс.</v>
      </c>
      <c r="I655" t="str">
        <f t="shared" si="21"/>
        <v>Аксессуары</v>
      </c>
    </row>
    <row r="656" spans="1:9" x14ac:dyDescent="0.35">
      <c r="A656" s="1">
        <v>44318</v>
      </c>
      <c r="B656">
        <v>1850</v>
      </c>
      <c r="D656" t="s">
        <v>7</v>
      </c>
      <c r="E656" t="s">
        <v>23</v>
      </c>
      <c r="F656" t="s">
        <v>11</v>
      </c>
      <c r="G656">
        <v>45900</v>
      </c>
      <c r="H656" t="str">
        <f t="shared" si="20"/>
        <v>свыше 40 тыс.</v>
      </c>
      <c r="I656" t="str">
        <f t="shared" si="21"/>
        <v>Компьютеры</v>
      </c>
    </row>
    <row r="657" spans="1:9" x14ac:dyDescent="0.35">
      <c r="A657" s="1">
        <v>44312</v>
      </c>
      <c r="B657">
        <v>2006</v>
      </c>
      <c r="D657" t="s">
        <v>7</v>
      </c>
      <c r="E657" t="s">
        <v>23</v>
      </c>
      <c r="F657" t="s">
        <v>11</v>
      </c>
      <c r="G657">
        <v>45900</v>
      </c>
      <c r="H657" t="str">
        <f t="shared" si="20"/>
        <v>свыше 40 тыс.</v>
      </c>
      <c r="I657" t="str">
        <f t="shared" si="21"/>
        <v>Компьютеры</v>
      </c>
    </row>
    <row r="658" spans="1:9" x14ac:dyDescent="0.35">
      <c r="A658" s="1">
        <v>44347</v>
      </c>
      <c r="B658">
        <v>2438</v>
      </c>
      <c r="C658" t="s">
        <v>29</v>
      </c>
      <c r="D658" t="s">
        <v>7</v>
      </c>
      <c r="E658" t="s">
        <v>14</v>
      </c>
      <c r="F658" t="s">
        <v>17</v>
      </c>
      <c r="G658">
        <v>45900</v>
      </c>
      <c r="H658" t="str">
        <f t="shared" si="20"/>
        <v>свыше 40 тыс.</v>
      </c>
      <c r="I658" t="str">
        <f t="shared" si="21"/>
        <v>Компьютеры</v>
      </c>
    </row>
    <row r="659" spans="1:9" x14ac:dyDescent="0.35">
      <c r="A659" s="1">
        <v>44311</v>
      </c>
      <c r="B659">
        <v>2555</v>
      </c>
      <c r="C659" t="s">
        <v>10</v>
      </c>
      <c r="D659" t="s">
        <v>25</v>
      </c>
      <c r="E659" t="s">
        <v>18</v>
      </c>
      <c r="F659" t="s">
        <v>9</v>
      </c>
      <c r="G659">
        <v>54900</v>
      </c>
      <c r="H659" t="str">
        <f t="shared" si="20"/>
        <v>свыше 40 тыс.</v>
      </c>
      <c r="I659" t="str">
        <f t="shared" si="21"/>
        <v>Мобильные устройства</v>
      </c>
    </row>
    <row r="660" spans="1:9" x14ac:dyDescent="0.35">
      <c r="A660" s="1">
        <v>44285</v>
      </c>
      <c r="B660">
        <v>1325</v>
      </c>
      <c r="C660" t="s">
        <v>24</v>
      </c>
      <c r="D660" t="s">
        <v>16</v>
      </c>
      <c r="E660" t="s">
        <v>18</v>
      </c>
      <c r="F660" t="s">
        <v>20</v>
      </c>
      <c r="G660">
        <v>9900</v>
      </c>
      <c r="H660" t="str">
        <f t="shared" si="20"/>
        <v>до 20 тыс.</v>
      </c>
      <c r="I660" t="str">
        <f t="shared" si="21"/>
        <v>Аксессуары</v>
      </c>
    </row>
    <row r="661" spans="1:9" x14ac:dyDescent="0.35">
      <c r="A661" s="1">
        <v>44316</v>
      </c>
      <c r="B661">
        <v>1287</v>
      </c>
      <c r="D661" t="s">
        <v>16</v>
      </c>
      <c r="E661" t="s">
        <v>14</v>
      </c>
      <c r="F661" t="s">
        <v>20</v>
      </c>
      <c r="G661">
        <v>9900</v>
      </c>
      <c r="H661" t="str">
        <f t="shared" si="20"/>
        <v>до 20 тыс.</v>
      </c>
      <c r="I661" t="str">
        <f t="shared" si="21"/>
        <v>Аксессуары</v>
      </c>
    </row>
    <row r="662" spans="1:9" x14ac:dyDescent="0.35">
      <c r="A662" s="1">
        <v>44323</v>
      </c>
      <c r="B662">
        <v>1422</v>
      </c>
      <c r="D662" t="s">
        <v>25</v>
      </c>
      <c r="E662" t="s">
        <v>8</v>
      </c>
      <c r="F662" t="s">
        <v>19</v>
      </c>
      <c r="G662">
        <v>54900</v>
      </c>
      <c r="H662" t="str">
        <f t="shared" si="20"/>
        <v>свыше 40 тыс.</v>
      </c>
      <c r="I662" t="str">
        <f t="shared" si="21"/>
        <v>Мобильные устройства</v>
      </c>
    </row>
    <row r="663" spans="1:9" x14ac:dyDescent="0.35">
      <c r="A663" s="1">
        <v>44318</v>
      </c>
      <c r="B663">
        <v>2745</v>
      </c>
      <c r="D663" t="s">
        <v>16</v>
      </c>
      <c r="E663" t="s">
        <v>23</v>
      </c>
      <c r="F663" t="s">
        <v>17</v>
      </c>
      <c r="G663">
        <v>9900</v>
      </c>
      <c r="H663" t="str">
        <f t="shared" si="20"/>
        <v>до 20 тыс.</v>
      </c>
      <c r="I663" t="str">
        <f t="shared" si="21"/>
        <v>Аксессуары</v>
      </c>
    </row>
    <row r="664" spans="1:9" x14ac:dyDescent="0.35">
      <c r="A664" s="1">
        <v>44311</v>
      </c>
      <c r="B664">
        <v>2607</v>
      </c>
      <c r="C664" t="s">
        <v>10</v>
      </c>
      <c r="D664" t="s">
        <v>13</v>
      </c>
      <c r="E664" t="s">
        <v>18</v>
      </c>
      <c r="F664" t="s">
        <v>28</v>
      </c>
      <c r="G664">
        <v>15900</v>
      </c>
      <c r="H664" t="str">
        <f t="shared" si="20"/>
        <v>до 20 тыс.</v>
      </c>
      <c r="I664" t="str">
        <f t="shared" si="21"/>
        <v>Мобильные устройства</v>
      </c>
    </row>
    <row r="665" spans="1:9" x14ac:dyDescent="0.35">
      <c r="A665" s="1">
        <v>44293</v>
      </c>
      <c r="B665">
        <v>1491</v>
      </c>
      <c r="C665" t="s">
        <v>24</v>
      </c>
      <c r="D665" t="s">
        <v>16</v>
      </c>
      <c r="E665" t="s">
        <v>23</v>
      </c>
      <c r="F665" t="s">
        <v>17</v>
      </c>
      <c r="G665">
        <v>9900</v>
      </c>
      <c r="H665" t="str">
        <f t="shared" si="20"/>
        <v>до 20 тыс.</v>
      </c>
      <c r="I665" t="str">
        <f t="shared" si="21"/>
        <v>Аксессуары</v>
      </c>
    </row>
    <row r="666" spans="1:9" x14ac:dyDescent="0.35">
      <c r="A666" s="1">
        <v>44316</v>
      </c>
      <c r="B666">
        <v>1688</v>
      </c>
      <c r="D666" t="s">
        <v>27</v>
      </c>
      <c r="E666" t="s">
        <v>14</v>
      </c>
      <c r="F666" t="s">
        <v>26</v>
      </c>
      <c r="G666">
        <v>23900</v>
      </c>
      <c r="H666" t="str">
        <f t="shared" si="20"/>
        <v>20-40 тыс.</v>
      </c>
      <c r="I666" t="str">
        <f t="shared" si="21"/>
        <v>Аксессуары</v>
      </c>
    </row>
    <row r="667" spans="1:9" x14ac:dyDescent="0.35">
      <c r="A667" s="1">
        <v>44336</v>
      </c>
      <c r="B667">
        <v>1767</v>
      </c>
      <c r="D667" t="s">
        <v>16</v>
      </c>
      <c r="E667" t="s">
        <v>18</v>
      </c>
      <c r="F667" t="s">
        <v>17</v>
      </c>
      <c r="G667">
        <v>9900</v>
      </c>
      <c r="H667" t="str">
        <f t="shared" si="20"/>
        <v>до 20 тыс.</v>
      </c>
      <c r="I667" t="str">
        <f t="shared" si="21"/>
        <v>Аксессуары</v>
      </c>
    </row>
    <row r="668" spans="1:9" x14ac:dyDescent="0.35">
      <c r="A668" s="1">
        <v>44318</v>
      </c>
      <c r="B668">
        <v>1547</v>
      </c>
      <c r="C668" t="s">
        <v>21</v>
      </c>
      <c r="D668" t="s">
        <v>13</v>
      </c>
      <c r="E668" t="s">
        <v>23</v>
      </c>
      <c r="F668" t="s">
        <v>20</v>
      </c>
      <c r="G668">
        <v>15900</v>
      </c>
      <c r="H668" t="str">
        <f t="shared" si="20"/>
        <v>до 20 тыс.</v>
      </c>
      <c r="I668" t="str">
        <f t="shared" si="21"/>
        <v>Мобильные устройства</v>
      </c>
    </row>
    <row r="669" spans="1:9" x14ac:dyDescent="0.35">
      <c r="A669" s="1">
        <v>44293</v>
      </c>
      <c r="B669">
        <v>2174</v>
      </c>
      <c r="C669" t="s">
        <v>22</v>
      </c>
      <c r="D669" t="s">
        <v>27</v>
      </c>
      <c r="E669" t="s">
        <v>23</v>
      </c>
      <c r="F669" t="s">
        <v>28</v>
      </c>
      <c r="G669">
        <v>23900</v>
      </c>
      <c r="H669" t="str">
        <f t="shared" si="20"/>
        <v>20-40 тыс.</v>
      </c>
      <c r="I669" t="str">
        <f t="shared" si="21"/>
        <v>Аксессуары</v>
      </c>
    </row>
    <row r="670" spans="1:9" x14ac:dyDescent="0.35">
      <c r="A670" s="1">
        <v>44293</v>
      </c>
      <c r="B670">
        <v>1400</v>
      </c>
      <c r="C670" t="s">
        <v>10</v>
      </c>
      <c r="D670" t="s">
        <v>16</v>
      </c>
      <c r="E670" t="s">
        <v>14</v>
      </c>
      <c r="F670" t="s">
        <v>17</v>
      </c>
      <c r="G670">
        <v>9900</v>
      </c>
      <c r="H670" t="str">
        <f t="shared" si="20"/>
        <v>до 20 тыс.</v>
      </c>
      <c r="I670" t="str">
        <f t="shared" si="21"/>
        <v>Аксессуары</v>
      </c>
    </row>
    <row r="671" spans="1:9" x14ac:dyDescent="0.35">
      <c r="A671" s="1">
        <v>44285</v>
      </c>
      <c r="B671">
        <v>2249</v>
      </c>
      <c r="C671" t="s">
        <v>22</v>
      </c>
      <c r="D671" t="s">
        <v>7</v>
      </c>
      <c r="E671" t="s">
        <v>23</v>
      </c>
      <c r="F671" t="s">
        <v>19</v>
      </c>
      <c r="G671">
        <v>45900</v>
      </c>
      <c r="H671" t="str">
        <f t="shared" si="20"/>
        <v>свыше 40 тыс.</v>
      </c>
      <c r="I671" t="str">
        <f t="shared" si="21"/>
        <v>Компьютеры</v>
      </c>
    </row>
    <row r="672" spans="1:9" x14ac:dyDescent="0.35">
      <c r="A672" s="1">
        <v>44306</v>
      </c>
      <c r="B672">
        <v>2774</v>
      </c>
      <c r="C672" t="s">
        <v>10</v>
      </c>
      <c r="D672" t="s">
        <v>13</v>
      </c>
      <c r="E672" t="s">
        <v>18</v>
      </c>
      <c r="F672" t="s">
        <v>17</v>
      </c>
      <c r="G672">
        <v>15900</v>
      </c>
      <c r="H672" t="str">
        <f t="shared" si="20"/>
        <v>до 20 тыс.</v>
      </c>
      <c r="I672" t="str">
        <f t="shared" si="21"/>
        <v>Мобильные устройства</v>
      </c>
    </row>
    <row r="673" spans="1:9" x14ac:dyDescent="0.35">
      <c r="A673" s="1">
        <v>44328</v>
      </c>
      <c r="B673">
        <v>2755</v>
      </c>
      <c r="D673" t="s">
        <v>7</v>
      </c>
      <c r="E673" t="s">
        <v>23</v>
      </c>
      <c r="F673" t="s">
        <v>11</v>
      </c>
      <c r="G673">
        <v>45900</v>
      </c>
      <c r="H673" t="str">
        <f t="shared" si="20"/>
        <v>свыше 40 тыс.</v>
      </c>
      <c r="I673" t="str">
        <f t="shared" si="21"/>
        <v>Компьютеры</v>
      </c>
    </row>
    <row r="674" spans="1:9" x14ac:dyDescent="0.35">
      <c r="A674" s="1">
        <v>44328</v>
      </c>
      <c r="B674">
        <v>1365</v>
      </c>
      <c r="D674" t="s">
        <v>25</v>
      </c>
      <c r="E674" t="s">
        <v>8</v>
      </c>
      <c r="F674" t="s">
        <v>17</v>
      </c>
      <c r="G674">
        <v>54900</v>
      </c>
      <c r="H674" t="str">
        <f t="shared" si="20"/>
        <v>свыше 40 тыс.</v>
      </c>
      <c r="I674" t="str">
        <f t="shared" si="21"/>
        <v>Мобильные устройства</v>
      </c>
    </row>
    <row r="675" spans="1:9" x14ac:dyDescent="0.35">
      <c r="A675" s="1">
        <v>44332</v>
      </c>
      <c r="B675">
        <v>1820</v>
      </c>
      <c r="D675" t="s">
        <v>27</v>
      </c>
      <c r="E675" t="s">
        <v>18</v>
      </c>
      <c r="F675" t="s">
        <v>9</v>
      </c>
      <c r="G675">
        <v>23900</v>
      </c>
      <c r="H675" t="str">
        <f t="shared" si="20"/>
        <v>20-40 тыс.</v>
      </c>
      <c r="I675" t="str">
        <f t="shared" si="21"/>
        <v>Аксессуары</v>
      </c>
    </row>
    <row r="676" spans="1:9" x14ac:dyDescent="0.35">
      <c r="A676" s="1">
        <v>44302</v>
      </c>
      <c r="B676">
        <v>1309</v>
      </c>
      <c r="C676" t="s">
        <v>22</v>
      </c>
      <c r="D676" t="s">
        <v>16</v>
      </c>
      <c r="E676" t="s">
        <v>18</v>
      </c>
      <c r="F676" t="s">
        <v>17</v>
      </c>
      <c r="G676">
        <v>9900</v>
      </c>
      <c r="H676" t="str">
        <f t="shared" si="20"/>
        <v>до 20 тыс.</v>
      </c>
      <c r="I676" t="str">
        <f t="shared" si="21"/>
        <v>Аксессуары</v>
      </c>
    </row>
    <row r="677" spans="1:9" x14ac:dyDescent="0.35">
      <c r="A677" s="1">
        <v>44302</v>
      </c>
      <c r="B677">
        <v>1830</v>
      </c>
      <c r="D677" t="s">
        <v>16</v>
      </c>
      <c r="E677" t="s">
        <v>14</v>
      </c>
      <c r="F677" t="s">
        <v>26</v>
      </c>
      <c r="G677">
        <v>9900</v>
      </c>
      <c r="H677" t="str">
        <f t="shared" si="20"/>
        <v>до 20 тыс.</v>
      </c>
      <c r="I677" t="str">
        <f t="shared" si="21"/>
        <v>Аксессуары</v>
      </c>
    </row>
    <row r="678" spans="1:9" x14ac:dyDescent="0.35">
      <c r="A678" s="1">
        <v>44318</v>
      </c>
      <c r="B678">
        <v>1696</v>
      </c>
      <c r="D678" t="s">
        <v>13</v>
      </c>
      <c r="E678" t="s">
        <v>18</v>
      </c>
      <c r="F678" t="s">
        <v>9</v>
      </c>
      <c r="G678">
        <v>15900</v>
      </c>
      <c r="H678" t="str">
        <f t="shared" si="20"/>
        <v>до 20 тыс.</v>
      </c>
      <c r="I678" t="str">
        <f t="shared" si="21"/>
        <v>Мобильные устройства</v>
      </c>
    </row>
    <row r="679" spans="1:9" x14ac:dyDescent="0.35">
      <c r="A679" s="1">
        <v>44336</v>
      </c>
      <c r="B679">
        <v>1527</v>
      </c>
      <c r="C679" t="s">
        <v>24</v>
      </c>
      <c r="D679" t="s">
        <v>27</v>
      </c>
      <c r="E679" t="s">
        <v>14</v>
      </c>
      <c r="F679" t="s">
        <v>26</v>
      </c>
      <c r="G679">
        <v>23900</v>
      </c>
      <c r="H679" t="str">
        <f t="shared" si="20"/>
        <v>20-40 тыс.</v>
      </c>
      <c r="I679" t="str">
        <f t="shared" si="21"/>
        <v>Аксессуары</v>
      </c>
    </row>
    <row r="680" spans="1:9" x14ac:dyDescent="0.35">
      <c r="A680" s="1">
        <v>44293</v>
      </c>
      <c r="B680">
        <v>1795</v>
      </c>
      <c r="C680" t="s">
        <v>12</v>
      </c>
      <c r="D680" t="s">
        <v>16</v>
      </c>
      <c r="E680" t="s">
        <v>8</v>
      </c>
      <c r="F680" t="s">
        <v>17</v>
      </c>
      <c r="G680">
        <v>9900</v>
      </c>
      <c r="H680" t="str">
        <f t="shared" si="20"/>
        <v>до 20 тыс.</v>
      </c>
      <c r="I680" t="str">
        <f t="shared" si="21"/>
        <v>Аксессуары</v>
      </c>
    </row>
    <row r="681" spans="1:9" x14ac:dyDescent="0.35">
      <c r="A681" s="1">
        <v>44318</v>
      </c>
      <c r="B681">
        <v>1667</v>
      </c>
      <c r="C681" t="s">
        <v>24</v>
      </c>
      <c r="D681" t="s">
        <v>13</v>
      </c>
      <c r="E681" t="s">
        <v>23</v>
      </c>
      <c r="F681" t="s">
        <v>17</v>
      </c>
      <c r="G681">
        <v>15900</v>
      </c>
      <c r="H681" t="str">
        <f t="shared" si="20"/>
        <v>до 20 тыс.</v>
      </c>
      <c r="I681" t="str">
        <f t="shared" si="21"/>
        <v>Мобильные устройства</v>
      </c>
    </row>
    <row r="682" spans="1:9" x14ac:dyDescent="0.35">
      <c r="A682" s="1">
        <v>44316</v>
      </c>
      <c r="B682">
        <v>1851</v>
      </c>
      <c r="D682" t="s">
        <v>7</v>
      </c>
      <c r="E682" t="s">
        <v>23</v>
      </c>
      <c r="F682" t="s">
        <v>19</v>
      </c>
      <c r="G682">
        <v>45900</v>
      </c>
      <c r="H682" t="str">
        <f t="shared" si="20"/>
        <v>свыше 40 тыс.</v>
      </c>
      <c r="I682" t="str">
        <f t="shared" si="21"/>
        <v>Компьютеры</v>
      </c>
    </row>
    <row r="683" spans="1:9" x14ac:dyDescent="0.35">
      <c r="A683" s="1">
        <v>44311</v>
      </c>
      <c r="B683">
        <v>2445</v>
      </c>
      <c r="D683" t="s">
        <v>13</v>
      </c>
      <c r="E683" t="s">
        <v>14</v>
      </c>
      <c r="F683" t="s">
        <v>19</v>
      </c>
      <c r="G683">
        <v>15900</v>
      </c>
      <c r="H683" t="str">
        <f t="shared" si="20"/>
        <v>до 20 тыс.</v>
      </c>
      <c r="I683" t="str">
        <f t="shared" si="21"/>
        <v>Мобильные устройства</v>
      </c>
    </row>
    <row r="684" spans="1:9" x14ac:dyDescent="0.35">
      <c r="A684" s="1">
        <v>44369</v>
      </c>
      <c r="B684">
        <v>1854</v>
      </c>
      <c r="D684" t="s">
        <v>13</v>
      </c>
      <c r="E684" t="s">
        <v>23</v>
      </c>
      <c r="F684" t="s">
        <v>11</v>
      </c>
      <c r="G684">
        <v>15900</v>
      </c>
      <c r="H684" t="str">
        <f t="shared" si="20"/>
        <v>до 20 тыс.</v>
      </c>
      <c r="I684" t="str">
        <f t="shared" si="21"/>
        <v>Мобильные устройства</v>
      </c>
    </row>
    <row r="685" spans="1:9" x14ac:dyDescent="0.35">
      <c r="A685" s="1">
        <v>44318</v>
      </c>
      <c r="B685">
        <v>2773</v>
      </c>
      <c r="C685" t="s">
        <v>10</v>
      </c>
      <c r="D685" t="s">
        <v>16</v>
      </c>
      <c r="E685" t="s">
        <v>18</v>
      </c>
      <c r="F685" t="s">
        <v>20</v>
      </c>
      <c r="G685">
        <v>9900</v>
      </c>
      <c r="H685" t="str">
        <f t="shared" si="20"/>
        <v>до 20 тыс.</v>
      </c>
      <c r="I685" t="str">
        <f t="shared" si="21"/>
        <v>Аксессуары</v>
      </c>
    </row>
    <row r="686" spans="1:9" x14ac:dyDescent="0.35">
      <c r="A686" s="1">
        <v>44332</v>
      </c>
      <c r="B686">
        <v>2634</v>
      </c>
      <c r="C686" t="s">
        <v>29</v>
      </c>
      <c r="D686" t="s">
        <v>7</v>
      </c>
      <c r="E686" t="s">
        <v>18</v>
      </c>
      <c r="F686" t="s">
        <v>20</v>
      </c>
      <c r="G686">
        <v>45900</v>
      </c>
      <c r="H686" t="str">
        <f t="shared" si="20"/>
        <v>свыше 40 тыс.</v>
      </c>
      <c r="I686" t="str">
        <f t="shared" si="21"/>
        <v>Компьютеры</v>
      </c>
    </row>
    <row r="687" spans="1:9" x14ac:dyDescent="0.35">
      <c r="A687" s="1">
        <v>44328</v>
      </c>
      <c r="B687">
        <v>1381</v>
      </c>
      <c r="D687" t="s">
        <v>16</v>
      </c>
      <c r="E687" t="s">
        <v>14</v>
      </c>
      <c r="F687" t="s">
        <v>17</v>
      </c>
      <c r="G687">
        <v>9900</v>
      </c>
      <c r="H687" t="str">
        <f t="shared" si="20"/>
        <v>до 20 тыс.</v>
      </c>
      <c r="I687" t="str">
        <f t="shared" si="21"/>
        <v>Аксессуары</v>
      </c>
    </row>
    <row r="688" spans="1:9" x14ac:dyDescent="0.35">
      <c r="A688" s="1">
        <v>44293</v>
      </c>
      <c r="B688">
        <v>1397</v>
      </c>
      <c r="D688" t="s">
        <v>16</v>
      </c>
      <c r="E688" t="s">
        <v>18</v>
      </c>
      <c r="F688" t="s">
        <v>11</v>
      </c>
      <c r="G688">
        <v>9900</v>
      </c>
      <c r="H688" t="str">
        <f t="shared" si="20"/>
        <v>до 20 тыс.</v>
      </c>
      <c r="I688" t="str">
        <f t="shared" si="21"/>
        <v>Аксессуары</v>
      </c>
    </row>
    <row r="689" spans="1:9" x14ac:dyDescent="0.35">
      <c r="A689" s="1">
        <v>44369</v>
      </c>
      <c r="B689">
        <v>1511</v>
      </c>
      <c r="C689" t="s">
        <v>24</v>
      </c>
      <c r="D689" t="s">
        <v>16</v>
      </c>
      <c r="E689" t="s">
        <v>23</v>
      </c>
      <c r="F689" t="s">
        <v>28</v>
      </c>
      <c r="G689">
        <v>9900</v>
      </c>
      <c r="H689" t="str">
        <f t="shared" si="20"/>
        <v>до 20 тыс.</v>
      </c>
      <c r="I689" t="str">
        <f t="shared" si="21"/>
        <v>Аксессуары</v>
      </c>
    </row>
    <row r="690" spans="1:9" x14ac:dyDescent="0.35">
      <c r="A690" s="1">
        <v>44312</v>
      </c>
      <c r="B690">
        <v>1314</v>
      </c>
      <c r="C690" t="s">
        <v>24</v>
      </c>
      <c r="D690" t="s">
        <v>16</v>
      </c>
      <c r="E690" t="s">
        <v>23</v>
      </c>
      <c r="F690" t="s">
        <v>17</v>
      </c>
      <c r="G690">
        <v>9900</v>
      </c>
      <c r="H690" t="str">
        <f t="shared" si="20"/>
        <v>до 20 тыс.</v>
      </c>
      <c r="I690" t="str">
        <f t="shared" si="21"/>
        <v>Аксессуары</v>
      </c>
    </row>
    <row r="691" spans="1:9" x14ac:dyDescent="0.35">
      <c r="A691" s="1">
        <v>44293</v>
      </c>
      <c r="B691">
        <v>2841</v>
      </c>
      <c r="C691" t="s">
        <v>10</v>
      </c>
      <c r="D691" t="s">
        <v>13</v>
      </c>
      <c r="E691" t="s">
        <v>8</v>
      </c>
      <c r="F691" t="s">
        <v>20</v>
      </c>
      <c r="G691">
        <v>15900</v>
      </c>
      <c r="H691" t="str">
        <f t="shared" si="20"/>
        <v>до 20 тыс.</v>
      </c>
      <c r="I691" t="str">
        <f t="shared" si="21"/>
        <v>Мобильные устройства</v>
      </c>
    </row>
    <row r="692" spans="1:9" x14ac:dyDescent="0.35">
      <c r="A692" s="1">
        <v>44328</v>
      </c>
      <c r="B692">
        <v>2431</v>
      </c>
      <c r="D692" t="s">
        <v>27</v>
      </c>
      <c r="E692" t="s">
        <v>14</v>
      </c>
      <c r="F692" t="s">
        <v>28</v>
      </c>
      <c r="G692">
        <v>23900</v>
      </c>
      <c r="H692" t="str">
        <f t="shared" si="20"/>
        <v>20-40 тыс.</v>
      </c>
      <c r="I692" t="str">
        <f t="shared" si="21"/>
        <v>Аксессуары</v>
      </c>
    </row>
    <row r="693" spans="1:9" x14ac:dyDescent="0.35">
      <c r="A693" s="1">
        <v>44336</v>
      </c>
      <c r="B693">
        <v>1282</v>
      </c>
      <c r="C693" t="s">
        <v>10</v>
      </c>
      <c r="D693" t="s">
        <v>16</v>
      </c>
      <c r="E693" t="s">
        <v>23</v>
      </c>
      <c r="F693" t="s">
        <v>15</v>
      </c>
      <c r="G693">
        <v>9900</v>
      </c>
      <c r="H693" t="str">
        <f t="shared" si="20"/>
        <v>до 20 тыс.</v>
      </c>
      <c r="I693" t="str">
        <f t="shared" si="21"/>
        <v>Аксессуары</v>
      </c>
    </row>
    <row r="694" spans="1:9" x14ac:dyDescent="0.35">
      <c r="A694" s="1">
        <v>44364</v>
      </c>
      <c r="B694">
        <v>2386</v>
      </c>
      <c r="C694" t="s">
        <v>10</v>
      </c>
      <c r="D694" t="s">
        <v>16</v>
      </c>
      <c r="E694" t="s">
        <v>14</v>
      </c>
      <c r="F694" t="s">
        <v>28</v>
      </c>
      <c r="G694">
        <v>9900</v>
      </c>
      <c r="H694" t="str">
        <f t="shared" si="20"/>
        <v>до 20 тыс.</v>
      </c>
      <c r="I694" t="str">
        <f t="shared" si="21"/>
        <v>Аксессуары</v>
      </c>
    </row>
    <row r="695" spans="1:9" x14ac:dyDescent="0.35">
      <c r="A695" s="1">
        <v>44311</v>
      </c>
      <c r="B695">
        <v>1289</v>
      </c>
      <c r="C695" t="s">
        <v>22</v>
      </c>
      <c r="D695" t="s">
        <v>25</v>
      </c>
      <c r="E695" t="s">
        <v>23</v>
      </c>
      <c r="F695" t="s">
        <v>9</v>
      </c>
      <c r="G695">
        <v>54900</v>
      </c>
      <c r="H695" t="str">
        <f t="shared" si="20"/>
        <v>свыше 40 тыс.</v>
      </c>
      <c r="I695" t="str">
        <f t="shared" si="21"/>
        <v>Мобильные устройства</v>
      </c>
    </row>
    <row r="696" spans="1:9" x14ac:dyDescent="0.35">
      <c r="A696" s="1">
        <v>44311</v>
      </c>
      <c r="B696">
        <v>1317</v>
      </c>
      <c r="D696" t="s">
        <v>16</v>
      </c>
      <c r="E696" t="s">
        <v>14</v>
      </c>
      <c r="F696" t="s">
        <v>15</v>
      </c>
      <c r="G696">
        <v>9900</v>
      </c>
      <c r="H696" t="str">
        <f t="shared" si="20"/>
        <v>до 20 тыс.</v>
      </c>
      <c r="I696" t="str">
        <f t="shared" si="21"/>
        <v>Аксессуары</v>
      </c>
    </row>
    <row r="697" spans="1:9" x14ac:dyDescent="0.35">
      <c r="A697" s="1">
        <v>44347</v>
      </c>
      <c r="B697">
        <v>2148</v>
      </c>
      <c r="D697" t="s">
        <v>13</v>
      </c>
      <c r="E697" t="s">
        <v>23</v>
      </c>
      <c r="F697" t="s">
        <v>17</v>
      </c>
      <c r="G697">
        <v>15900</v>
      </c>
      <c r="H697" t="str">
        <f t="shared" si="20"/>
        <v>до 20 тыс.</v>
      </c>
      <c r="I697" t="str">
        <f t="shared" si="21"/>
        <v>Мобильные устройства</v>
      </c>
    </row>
    <row r="698" spans="1:9" x14ac:dyDescent="0.35">
      <c r="A698" s="1">
        <v>44347</v>
      </c>
      <c r="B698">
        <v>1500</v>
      </c>
      <c r="C698" t="s">
        <v>24</v>
      </c>
      <c r="D698" t="s">
        <v>13</v>
      </c>
      <c r="E698" t="s">
        <v>8</v>
      </c>
      <c r="F698" t="s">
        <v>15</v>
      </c>
      <c r="G698">
        <v>15900</v>
      </c>
      <c r="H698" t="str">
        <f t="shared" si="20"/>
        <v>до 20 тыс.</v>
      </c>
      <c r="I698" t="str">
        <f t="shared" si="21"/>
        <v>Мобильные устройства</v>
      </c>
    </row>
    <row r="699" spans="1:9" x14ac:dyDescent="0.35">
      <c r="A699" s="1">
        <v>44369</v>
      </c>
      <c r="B699">
        <v>2336</v>
      </c>
      <c r="C699" t="s">
        <v>10</v>
      </c>
      <c r="D699" t="s">
        <v>13</v>
      </c>
      <c r="E699" t="s">
        <v>14</v>
      </c>
      <c r="F699" t="s">
        <v>15</v>
      </c>
      <c r="G699">
        <v>15900</v>
      </c>
      <c r="H699" t="str">
        <f t="shared" si="20"/>
        <v>до 20 тыс.</v>
      </c>
      <c r="I699" t="str">
        <f t="shared" si="21"/>
        <v>Мобильные устройства</v>
      </c>
    </row>
    <row r="700" spans="1:9" x14ac:dyDescent="0.35">
      <c r="A700" s="1">
        <v>44342</v>
      </c>
      <c r="B700">
        <v>2155</v>
      </c>
      <c r="C700" t="s">
        <v>29</v>
      </c>
      <c r="D700" t="s">
        <v>13</v>
      </c>
      <c r="E700" t="s">
        <v>18</v>
      </c>
      <c r="F700" t="s">
        <v>17</v>
      </c>
      <c r="G700">
        <v>15900</v>
      </c>
      <c r="H700" t="str">
        <f t="shared" si="20"/>
        <v>до 20 тыс.</v>
      </c>
      <c r="I700" t="str">
        <f t="shared" si="21"/>
        <v>Мобильные устройства</v>
      </c>
    </row>
    <row r="701" spans="1:9" x14ac:dyDescent="0.35">
      <c r="A701" s="1">
        <v>44369</v>
      </c>
      <c r="B701">
        <v>1610</v>
      </c>
      <c r="D701" t="s">
        <v>25</v>
      </c>
      <c r="E701" t="s">
        <v>14</v>
      </c>
      <c r="F701" t="s">
        <v>20</v>
      </c>
      <c r="G701">
        <v>54900</v>
      </c>
      <c r="H701" t="str">
        <f t="shared" si="20"/>
        <v>свыше 40 тыс.</v>
      </c>
      <c r="I701" t="str">
        <f t="shared" si="21"/>
        <v>Мобильные устройства</v>
      </c>
    </row>
    <row r="702" spans="1:9" x14ac:dyDescent="0.35">
      <c r="A702" s="1">
        <v>44293</v>
      </c>
      <c r="B702">
        <v>2857</v>
      </c>
      <c r="C702" t="s">
        <v>12</v>
      </c>
      <c r="D702" t="s">
        <v>7</v>
      </c>
      <c r="E702" t="s">
        <v>14</v>
      </c>
      <c r="F702" t="s">
        <v>9</v>
      </c>
      <c r="G702">
        <v>45900</v>
      </c>
      <c r="H702" t="str">
        <f t="shared" si="20"/>
        <v>свыше 40 тыс.</v>
      </c>
      <c r="I702" t="str">
        <f t="shared" si="21"/>
        <v>Компьютеры</v>
      </c>
    </row>
    <row r="703" spans="1:9" x14ac:dyDescent="0.35">
      <c r="A703" s="1">
        <v>44347</v>
      </c>
      <c r="B703">
        <v>2137</v>
      </c>
      <c r="D703" t="s">
        <v>16</v>
      </c>
      <c r="E703" t="s">
        <v>18</v>
      </c>
      <c r="F703" t="s">
        <v>20</v>
      </c>
      <c r="G703">
        <v>9900</v>
      </c>
      <c r="H703" t="str">
        <f t="shared" si="20"/>
        <v>до 20 тыс.</v>
      </c>
      <c r="I703" t="str">
        <f t="shared" si="21"/>
        <v>Аксессуары</v>
      </c>
    </row>
    <row r="704" spans="1:9" x14ac:dyDescent="0.35">
      <c r="A704" s="1">
        <v>44328</v>
      </c>
      <c r="B704">
        <v>1804</v>
      </c>
      <c r="D704" t="s">
        <v>16</v>
      </c>
      <c r="E704" t="s">
        <v>14</v>
      </c>
      <c r="F704" t="s">
        <v>9</v>
      </c>
      <c r="G704">
        <v>9900</v>
      </c>
      <c r="H704" t="str">
        <f t="shared" si="20"/>
        <v>до 20 тыс.</v>
      </c>
      <c r="I704" t="str">
        <f t="shared" si="21"/>
        <v>Аксессуары</v>
      </c>
    </row>
    <row r="705" spans="1:9" x14ac:dyDescent="0.35">
      <c r="A705" s="1">
        <v>44332</v>
      </c>
      <c r="B705">
        <v>1500</v>
      </c>
      <c r="D705" t="s">
        <v>7</v>
      </c>
      <c r="E705" t="s">
        <v>23</v>
      </c>
      <c r="F705" t="s">
        <v>17</v>
      </c>
      <c r="G705">
        <v>45900</v>
      </c>
      <c r="H705" t="str">
        <f t="shared" si="20"/>
        <v>свыше 40 тыс.</v>
      </c>
      <c r="I705" t="str">
        <f t="shared" si="21"/>
        <v>Компьютеры</v>
      </c>
    </row>
    <row r="706" spans="1:9" x14ac:dyDescent="0.35">
      <c r="A706" s="1">
        <v>44347</v>
      </c>
      <c r="B706">
        <v>1530</v>
      </c>
      <c r="C706" t="s">
        <v>10</v>
      </c>
      <c r="D706" t="s">
        <v>27</v>
      </c>
      <c r="E706" t="s">
        <v>23</v>
      </c>
      <c r="F706" t="s">
        <v>26</v>
      </c>
      <c r="G706">
        <v>23900</v>
      </c>
      <c r="H706" t="str">
        <f t="shared" ref="H706:H769" si="22">IF(G706&lt;20000, "до 20 тыс.", IF(G706&lt;=40000, "20-40 тыс.", "свыше 40 тыс."))</f>
        <v>20-40 тыс.</v>
      </c>
      <c r="I706" t="str">
        <f t="shared" ref="I706:I769" si="23">IF(OR(D706="Ноутбук", D706="Системный блок"), "Компьютеры",
  IF(OR(D706="Телефон", D706="Планшет"), "Мобильные устройства",
  "Аксессуары"))</f>
        <v>Аксессуары</v>
      </c>
    </row>
    <row r="707" spans="1:9" x14ac:dyDescent="0.35">
      <c r="A707" s="1">
        <v>44328</v>
      </c>
      <c r="B707">
        <v>1613</v>
      </c>
      <c r="D707" t="s">
        <v>16</v>
      </c>
      <c r="E707" t="s">
        <v>14</v>
      </c>
      <c r="F707" t="s">
        <v>11</v>
      </c>
      <c r="G707">
        <v>9900</v>
      </c>
      <c r="H707" t="str">
        <f t="shared" si="22"/>
        <v>до 20 тыс.</v>
      </c>
      <c r="I707" t="str">
        <f t="shared" si="23"/>
        <v>Аксессуары</v>
      </c>
    </row>
    <row r="708" spans="1:9" x14ac:dyDescent="0.35">
      <c r="A708" s="1">
        <v>44369</v>
      </c>
      <c r="B708">
        <v>2541</v>
      </c>
      <c r="C708" t="s">
        <v>12</v>
      </c>
      <c r="D708" t="s">
        <v>13</v>
      </c>
      <c r="E708" t="s">
        <v>18</v>
      </c>
      <c r="F708" t="s">
        <v>20</v>
      </c>
      <c r="G708">
        <v>15900</v>
      </c>
      <c r="H708" t="str">
        <f t="shared" si="22"/>
        <v>до 20 тыс.</v>
      </c>
      <c r="I708" t="str">
        <f t="shared" si="23"/>
        <v>Мобильные устройства</v>
      </c>
    </row>
    <row r="709" spans="1:9" x14ac:dyDescent="0.35">
      <c r="A709" s="1">
        <v>44311</v>
      </c>
      <c r="B709">
        <v>2045</v>
      </c>
      <c r="C709" t="s">
        <v>10</v>
      </c>
      <c r="D709" t="s">
        <v>27</v>
      </c>
      <c r="E709" t="s">
        <v>14</v>
      </c>
      <c r="F709" t="s">
        <v>9</v>
      </c>
      <c r="G709">
        <v>23900</v>
      </c>
      <c r="H709" t="str">
        <f t="shared" si="22"/>
        <v>20-40 тыс.</v>
      </c>
      <c r="I709" t="str">
        <f t="shared" si="23"/>
        <v>Аксессуары</v>
      </c>
    </row>
    <row r="710" spans="1:9" x14ac:dyDescent="0.35">
      <c r="A710" s="1">
        <v>44325</v>
      </c>
      <c r="B710">
        <v>1672</v>
      </c>
      <c r="D710" t="s">
        <v>25</v>
      </c>
      <c r="E710" t="s">
        <v>23</v>
      </c>
      <c r="F710" t="s">
        <v>28</v>
      </c>
      <c r="G710">
        <v>54900</v>
      </c>
      <c r="H710" t="str">
        <f t="shared" si="22"/>
        <v>свыше 40 тыс.</v>
      </c>
      <c r="I710" t="str">
        <f t="shared" si="23"/>
        <v>Мобильные устройства</v>
      </c>
    </row>
    <row r="711" spans="1:9" x14ac:dyDescent="0.35">
      <c r="A711" s="1">
        <v>44369</v>
      </c>
      <c r="B711">
        <v>2055</v>
      </c>
      <c r="C711" t="s">
        <v>22</v>
      </c>
      <c r="D711" t="s">
        <v>16</v>
      </c>
      <c r="E711" t="s">
        <v>18</v>
      </c>
      <c r="F711" t="s">
        <v>28</v>
      </c>
      <c r="G711">
        <v>9900</v>
      </c>
      <c r="H711" t="str">
        <f t="shared" si="22"/>
        <v>до 20 тыс.</v>
      </c>
      <c r="I711" t="str">
        <f t="shared" si="23"/>
        <v>Аксессуары</v>
      </c>
    </row>
    <row r="712" spans="1:9" x14ac:dyDescent="0.35">
      <c r="A712" s="1">
        <v>44355</v>
      </c>
      <c r="B712">
        <v>2216</v>
      </c>
      <c r="D712" t="s">
        <v>13</v>
      </c>
      <c r="E712" t="s">
        <v>14</v>
      </c>
      <c r="F712" t="s">
        <v>26</v>
      </c>
      <c r="G712">
        <v>15900</v>
      </c>
      <c r="H712" t="str">
        <f t="shared" si="22"/>
        <v>до 20 тыс.</v>
      </c>
      <c r="I712" t="str">
        <f t="shared" si="23"/>
        <v>Мобильные устройства</v>
      </c>
    </row>
    <row r="713" spans="1:9" x14ac:dyDescent="0.35">
      <c r="A713" s="1">
        <v>44323</v>
      </c>
      <c r="B713">
        <v>2692</v>
      </c>
      <c r="D713" t="s">
        <v>13</v>
      </c>
      <c r="E713" t="s">
        <v>18</v>
      </c>
      <c r="F713" t="s">
        <v>28</v>
      </c>
      <c r="G713">
        <v>15900</v>
      </c>
      <c r="H713" t="str">
        <f t="shared" si="22"/>
        <v>до 20 тыс.</v>
      </c>
      <c r="I713" t="str">
        <f t="shared" si="23"/>
        <v>Мобильные устройства</v>
      </c>
    </row>
    <row r="714" spans="1:9" x14ac:dyDescent="0.35">
      <c r="A714" s="1">
        <v>44332</v>
      </c>
      <c r="B714">
        <v>1247</v>
      </c>
      <c r="D714" t="s">
        <v>13</v>
      </c>
      <c r="E714" t="s">
        <v>14</v>
      </c>
      <c r="F714" t="s">
        <v>17</v>
      </c>
      <c r="G714">
        <v>15900</v>
      </c>
      <c r="H714" t="str">
        <f t="shared" si="22"/>
        <v>до 20 тыс.</v>
      </c>
      <c r="I714" t="str">
        <f t="shared" si="23"/>
        <v>Мобильные устройства</v>
      </c>
    </row>
    <row r="715" spans="1:9" x14ac:dyDescent="0.35">
      <c r="A715" s="1">
        <v>44365</v>
      </c>
      <c r="B715">
        <v>1870</v>
      </c>
      <c r="D715" t="s">
        <v>16</v>
      </c>
      <c r="E715" t="s">
        <v>14</v>
      </c>
      <c r="F715" t="s">
        <v>15</v>
      </c>
      <c r="G715">
        <v>9900</v>
      </c>
      <c r="H715" t="str">
        <f t="shared" si="22"/>
        <v>до 20 тыс.</v>
      </c>
      <c r="I715" t="str">
        <f t="shared" si="23"/>
        <v>Аксессуары</v>
      </c>
    </row>
    <row r="716" spans="1:9" x14ac:dyDescent="0.35">
      <c r="A716" s="1">
        <v>44318</v>
      </c>
      <c r="B716">
        <v>2531</v>
      </c>
      <c r="C716" t="s">
        <v>21</v>
      </c>
      <c r="D716" t="s">
        <v>16</v>
      </c>
      <c r="E716" t="s">
        <v>8</v>
      </c>
      <c r="F716" t="s">
        <v>28</v>
      </c>
      <c r="G716">
        <v>9900</v>
      </c>
      <c r="H716" t="str">
        <f t="shared" si="22"/>
        <v>до 20 тыс.</v>
      </c>
      <c r="I716" t="str">
        <f t="shared" si="23"/>
        <v>Аксессуары</v>
      </c>
    </row>
    <row r="717" spans="1:9" x14ac:dyDescent="0.35">
      <c r="A717" s="1">
        <v>44325</v>
      </c>
      <c r="B717">
        <v>1670</v>
      </c>
      <c r="C717" t="s">
        <v>12</v>
      </c>
      <c r="D717" t="s">
        <v>13</v>
      </c>
      <c r="E717" t="s">
        <v>14</v>
      </c>
      <c r="F717" t="s">
        <v>9</v>
      </c>
      <c r="G717">
        <v>15900</v>
      </c>
      <c r="H717" t="str">
        <f t="shared" si="22"/>
        <v>до 20 тыс.</v>
      </c>
      <c r="I717" t="str">
        <f t="shared" si="23"/>
        <v>Мобильные устройства</v>
      </c>
    </row>
    <row r="718" spans="1:9" x14ac:dyDescent="0.35">
      <c r="A718" s="1">
        <v>44290</v>
      </c>
      <c r="B718">
        <v>1932</v>
      </c>
      <c r="D718" t="s">
        <v>25</v>
      </c>
      <c r="E718" t="s">
        <v>18</v>
      </c>
      <c r="F718" t="s">
        <v>19</v>
      </c>
      <c r="G718">
        <v>54900</v>
      </c>
      <c r="H718" t="str">
        <f t="shared" si="22"/>
        <v>свыше 40 тыс.</v>
      </c>
      <c r="I718" t="str">
        <f t="shared" si="23"/>
        <v>Мобильные устройства</v>
      </c>
    </row>
    <row r="719" spans="1:9" x14ac:dyDescent="0.35">
      <c r="A719" s="1">
        <v>44318</v>
      </c>
      <c r="B719">
        <v>1640</v>
      </c>
      <c r="C719" t="s">
        <v>24</v>
      </c>
      <c r="D719" t="s">
        <v>13</v>
      </c>
      <c r="E719" t="s">
        <v>8</v>
      </c>
      <c r="F719" t="s">
        <v>17</v>
      </c>
      <c r="G719">
        <v>15900</v>
      </c>
      <c r="H719" t="str">
        <f t="shared" si="22"/>
        <v>до 20 тыс.</v>
      </c>
      <c r="I719" t="str">
        <f t="shared" si="23"/>
        <v>Мобильные устройства</v>
      </c>
    </row>
    <row r="720" spans="1:9" x14ac:dyDescent="0.35">
      <c r="A720" s="1">
        <v>44285</v>
      </c>
      <c r="B720">
        <v>2603</v>
      </c>
      <c r="D720" t="s">
        <v>25</v>
      </c>
      <c r="E720" t="s">
        <v>14</v>
      </c>
      <c r="F720" t="s">
        <v>17</v>
      </c>
      <c r="G720">
        <v>54900</v>
      </c>
      <c r="H720" t="str">
        <f t="shared" si="22"/>
        <v>свыше 40 тыс.</v>
      </c>
      <c r="I720" t="str">
        <f t="shared" si="23"/>
        <v>Мобильные устройства</v>
      </c>
    </row>
    <row r="721" spans="1:9" x14ac:dyDescent="0.35">
      <c r="A721" s="1">
        <v>44316</v>
      </c>
      <c r="B721">
        <v>1515</v>
      </c>
      <c r="D721" t="s">
        <v>27</v>
      </c>
      <c r="E721" t="s">
        <v>23</v>
      </c>
      <c r="F721" t="s">
        <v>15</v>
      </c>
      <c r="G721">
        <v>23900</v>
      </c>
      <c r="H721" t="str">
        <f t="shared" si="22"/>
        <v>20-40 тыс.</v>
      </c>
      <c r="I721" t="str">
        <f t="shared" si="23"/>
        <v>Аксессуары</v>
      </c>
    </row>
    <row r="722" spans="1:9" x14ac:dyDescent="0.35">
      <c r="A722" s="1">
        <v>44325</v>
      </c>
      <c r="B722">
        <v>1403</v>
      </c>
      <c r="C722" t="s">
        <v>12</v>
      </c>
      <c r="D722" t="s">
        <v>27</v>
      </c>
      <c r="E722" t="s">
        <v>14</v>
      </c>
      <c r="F722" t="s">
        <v>11</v>
      </c>
      <c r="G722">
        <v>23900</v>
      </c>
      <c r="H722" t="str">
        <f t="shared" si="22"/>
        <v>20-40 тыс.</v>
      </c>
      <c r="I722" t="str">
        <f t="shared" si="23"/>
        <v>Аксессуары</v>
      </c>
    </row>
    <row r="723" spans="1:9" x14ac:dyDescent="0.35">
      <c r="A723" s="1">
        <v>44318</v>
      </c>
      <c r="B723">
        <v>1317</v>
      </c>
      <c r="C723" t="s">
        <v>10</v>
      </c>
      <c r="D723" t="s">
        <v>13</v>
      </c>
      <c r="E723" t="s">
        <v>14</v>
      </c>
      <c r="F723" t="s">
        <v>20</v>
      </c>
      <c r="G723">
        <v>15900</v>
      </c>
      <c r="H723" t="str">
        <f t="shared" si="22"/>
        <v>до 20 тыс.</v>
      </c>
      <c r="I723" t="str">
        <f t="shared" si="23"/>
        <v>Мобильные устройства</v>
      </c>
    </row>
    <row r="724" spans="1:9" x14ac:dyDescent="0.35">
      <c r="A724" s="1">
        <v>44284</v>
      </c>
      <c r="B724">
        <v>2366</v>
      </c>
      <c r="D724" t="s">
        <v>7</v>
      </c>
      <c r="E724" t="s">
        <v>18</v>
      </c>
      <c r="F724" t="s">
        <v>20</v>
      </c>
      <c r="G724">
        <v>45900</v>
      </c>
      <c r="H724" t="str">
        <f t="shared" si="22"/>
        <v>свыше 40 тыс.</v>
      </c>
      <c r="I724" t="str">
        <f t="shared" si="23"/>
        <v>Компьютеры</v>
      </c>
    </row>
    <row r="725" spans="1:9" x14ac:dyDescent="0.35">
      <c r="A725" s="1">
        <v>44369</v>
      </c>
      <c r="B725">
        <v>1487</v>
      </c>
      <c r="C725" t="s">
        <v>21</v>
      </c>
      <c r="D725" t="s">
        <v>16</v>
      </c>
      <c r="E725" t="s">
        <v>14</v>
      </c>
      <c r="F725" t="s">
        <v>9</v>
      </c>
      <c r="G725">
        <v>9900</v>
      </c>
      <c r="H725" t="str">
        <f t="shared" si="22"/>
        <v>до 20 тыс.</v>
      </c>
      <c r="I725" t="str">
        <f t="shared" si="23"/>
        <v>Аксессуары</v>
      </c>
    </row>
    <row r="726" spans="1:9" x14ac:dyDescent="0.35">
      <c r="A726" s="1">
        <v>44363</v>
      </c>
      <c r="B726">
        <v>1206</v>
      </c>
      <c r="C726" t="s">
        <v>10</v>
      </c>
      <c r="D726" t="s">
        <v>25</v>
      </c>
      <c r="E726" t="s">
        <v>18</v>
      </c>
      <c r="F726" t="s">
        <v>26</v>
      </c>
      <c r="G726">
        <v>54900</v>
      </c>
      <c r="H726" t="str">
        <f t="shared" si="22"/>
        <v>свыше 40 тыс.</v>
      </c>
      <c r="I726" t="str">
        <f t="shared" si="23"/>
        <v>Мобильные устройства</v>
      </c>
    </row>
    <row r="727" spans="1:9" x14ac:dyDescent="0.35">
      <c r="A727" s="1">
        <v>44318</v>
      </c>
      <c r="B727">
        <v>2507</v>
      </c>
      <c r="C727" t="s">
        <v>24</v>
      </c>
      <c r="D727" t="s">
        <v>13</v>
      </c>
      <c r="E727" t="s">
        <v>14</v>
      </c>
      <c r="F727" t="s">
        <v>20</v>
      </c>
      <c r="G727">
        <v>15900</v>
      </c>
      <c r="H727" t="str">
        <f t="shared" si="22"/>
        <v>до 20 тыс.</v>
      </c>
      <c r="I727" t="str">
        <f t="shared" si="23"/>
        <v>Мобильные устройства</v>
      </c>
    </row>
    <row r="728" spans="1:9" x14ac:dyDescent="0.35">
      <c r="A728" s="1">
        <v>44332</v>
      </c>
      <c r="B728">
        <v>2746</v>
      </c>
      <c r="D728" t="s">
        <v>13</v>
      </c>
      <c r="E728" t="s">
        <v>14</v>
      </c>
      <c r="F728" t="s">
        <v>17</v>
      </c>
      <c r="G728">
        <v>15900</v>
      </c>
      <c r="H728" t="str">
        <f t="shared" si="22"/>
        <v>до 20 тыс.</v>
      </c>
      <c r="I728" t="str">
        <f t="shared" si="23"/>
        <v>Мобильные устройства</v>
      </c>
    </row>
    <row r="729" spans="1:9" x14ac:dyDescent="0.35">
      <c r="A729" s="1">
        <v>44318</v>
      </c>
      <c r="B729">
        <v>1230</v>
      </c>
      <c r="D729" t="s">
        <v>13</v>
      </c>
      <c r="E729" t="s">
        <v>14</v>
      </c>
      <c r="F729" t="s">
        <v>19</v>
      </c>
      <c r="G729">
        <v>15900</v>
      </c>
      <c r="H729" t="str">
        <f t="shared" si="22"/>
        <v>до 20 тыс.</v>
      </c>
      <c r="I729" t="str">
        <f t="shared" si="23"/>
        <v>Мобильные устройства</v>
      </c>
    </row>
    <row r="730" spans="1:9" x14ac:dyDescent="0.35">
      <c r="A730" s="1">
        <v>44369</v>
      </c>
      <c r="B730">
        <v>2294</v>
      </c>
      <c r="C730" t="s">
        <v>24</v>
      </c>
      <c r="D730" t="s">
        <v>16</v>
      </c>
      <c r="E730" t="s">
        <v>14</v>
      </c>
      <c r="F730" t="s">
        <v>11</v>
      </c>
      <c r="G730">
        <v>9900</v>
      </c>
      <c r="H730" t="str">
        <f t="shared" si="22"/>
        <v>до 20 тыс.</v>
      </c>
      <c r="I730" t="str">
        <f t="shared" si="23"/>
        <v>Аксессуары</v>
      </c>
    </row>
    <row r="731" spans="1:9" x14ac:dyDescent="0.35">
      <c r="A731" s="1">
        <v>44311</v>
      </c>
      <c r="B731">
        <v>1381</v>
      </c>
      <c r="C731" t="s">
        <v>24</v>
      </c>
      <c r="D731" t="s">
        <v>7</v>
      </c>
      <c r="E731" t="s">
        <v>23</v>
      </c>
      <c r="F731" t="s">
        <v>17</v>
      </c>
      <c r="G731">
        <v>45900</v>
      </c>
      <c r="H731" t="str">
        <f t="shared" si="22"/>
        <v>свыше 40 тыс.</v>
      </c>
      <c r="I731" t="str">
        <f t="shared" si="23"/>
        <v>Компьютеры</v>
      </c>
    </row>
    <row r="732" spans="1:9" x14ac:dyDescent="0.35">
      <c r="A732" s="1">
        <v>44347</v>
      </c>
      <c r="B732">
        <v>2609</v>
      </c>
      <c r="D732" t="s">
        <v>16</v>
      </c>
      <c r="E732" t="s">
        <v>18</v>
      </c>
      <c r="F732" t="s">
        <v>28</v>
      </c>
      <c r="G732">
        <v>9900</v>
      </c>
      <c r="H732" t="str">
        <f t="shared" si="22"/>
        <v>до 20 тыс.</v>
      </c>
      <c r="I732" t="str">
        <f t="shared" si="23"/>
        <v>Аксессуары</v>
      </c>
    </row>
    <row r="733" spans="1:9" x14ac:dyDescent="0.35">
      <c r="A733" s="1">
        <v>44284</v>
      </c>
      <c r="B733">
        <v>2094</v>
      </c>
      <c r="D733" t="s">
        <v>16</v>
      </c>
      <c r="E733" t="s">
        <v>18</v>
      </c>
      <c r="F733" t="s">
        <v>20</v>
      </c>
      <c r="G733">
        <v>9900</v>
      </c>
      <c r="H733" t="str">
        <f t="shared" si="22"/>
        <v>до 20 тыс.</v>
      </c>
      <c r="I733" t="str">
        <f t="shared" si="23"/>
        <v>Аксессуары</v>
      </c>
    </row>
    <row r="734" spans="1:9" x14ac:dyDescent="0.35">
      <c r="A734" s="1">
        <v>44311</v>
      </c>
      <c r="B734">
        <v>1745</v>
      </c>
      <c r="D734" t="s">
        <v>16</v>
      </c>
      <c r="E734" t="s">
        <v>23</v>
      </c>
      <c r="F734" t="s">
        <v>11</v>
      </c>
      <c r="G734">
        <v>9900</v>
      </c>
      <c r="H734" t="str">
        <f t="shared" si="22"/>
        <v>до 20 тыс.</v>
      </c>
      <c r="I734" t="str">
        <f t="shared" si="23"/>
        <v>Аксессуары</v>
      </c>
    </row>
    <row r="735" spans="1:9" x14ac:dyDescent="0.35">
      <c r="A735" s="1">
        <v>44318</v>
      </c>
      <c r="B735">
        <v>2625</v>
      </c>
      <c r="D735" t="s">
        <v>16</v>
      </c>
      <c r="E735" t="s">
        <v>23</v>
      </c>
      <c r="F735" t="s">
        <v>9</v>
      </c>
      <c r="G735">
        <v>9900</v>
      </c>
      <c r="H735" t="str">
        <f t="shared" si="22"/>
        <v>до 20 тыс.</v>
      </c>
      <c r="I735" t="str">
        <f t="shared" si="23"/>
        <v>Аксессуары</v>
      </c>
    </row>
    <row r="736" spans="1:9" x14ac:dyDescent="0.35">
      <c r="A736" s="1">
        <v>44369</v>
      </c>
      <c r="B736">
        <v>2401</v>
      </c>
      <c r="D736" t="s">
        <v>13</v>
      </c>
      <c r="E736" t="s">
        <v>23</v>
      </c>
      <c r="F736" t="s">
        <v>17</v>
      </c>
      <c r="G736">
        <v>15900</v>
      </c>
      <c r="H736" t="str">
        <f t="shared" si="22"/>
        <v>до 20 тыс.</v>
      </c>
      <c r="I736" t="str">
        <f t="shared" si="23"/>
        <v>Мобильные устройства</v>
      </c>
    </row>
    <row r="737" spans="1:9" x14ac:dyDescent="0.35">
      <c r="A737" s="1">
        <v>44318</v>
      </c>
      <c r="B737">
        <v>2009</v>
      </c>
      <c r="D737" t="s">
        <v>13</v>
      </c>
      <c r="E737" t="s">
        <v>14</v>
      </c>
      <c r="F737" t="s">
        <v>17</v>
      </c>
      <c r="G737">
        <v>15900</v>
      </c>
      <c r="H737" t="str">
        <f t="shared" si="22"/>
        <v>до 20 тыс.</v>
      </c>
      <c r="I737" t="str">
        <f t="shared" si="23"/>
        <v>Мобильные устройства</v>
      </c>
    </row>
    <row r="738" spans="1:9" x14ac:dyDescent="0.35">
      <c r="A738" s="1">
        <v>44302</v>
      </c>
      <c r="B738">
        <v>1308</v>
      </c>
      <c r="C738" t="s">
        <v>21</v>
      </c>
      <c r="D738" t="s">
        <v>7</v>
      </c>
      <c r="E738" t="s">
        <v>23</v>
      </c>
      <c r="F738" t="s">
        <v>17</v>
      </c>
      <c r="G738">
        <v>45900</v>
      </c>
      <c r="H738" t="str">
        <f t="shared" si="22"/>
        <v>свыше 40 тыс.</v>
      </c>
      <c r="I738" t="str">
        <f t="shared" si="23"/>
        <v>Компьютеры</v>
      </c>
    </row>
    <row r="739" spans="1:9" x14ac:dyDescent="0.35">
      <c r="A739" s="1">
        <v>44312</v>
      </c>
      <c r="B739">
        <v>1838</v>
      </c>
      <c r="C739" t="s">
        <v>12</v>
      </c>
      <c r="D739" t="s">
        <v>7</v>
      </c>
      <c r="E739" t="s">
        <v>23</v>
      </c>
      <c r="F739" t="s">
        <v>28</v>
      </c>
      <c r="G739">
        <v>45900</v>
      </c>
      <c r="H739" t="str">
        <f t="shared" si="22"/>
        <v>свыше 40 тыс.</v>
      </c>
      <c r="I739" t="str">
        <f t="shared" si="23"/>
        <v>Компьютеры</v>
      </c>
    </row>
    <row r="740" spans="1:9" x14ac:dyDescent="0.35">
      <c r="A740" s="1">
        <v>44311</v>
      </c>
      <c r="B740">
        <v>2524</v>
      </c>
      <c r="C740" t="s">
        <v>10</v>
      </c>
      <c r="D740" t="s">
        <v>7</v>
      </c>
      <c r="E740" t="s">
        <v>23</v>
      </c>
      <c r="F740" t="s">
        <v>15</v>
      </c>
      <c r="G740">
        <v>45900</v>
      </c>
      <c r="H740" t="str">
        <f t="shared" si="22"/>
        <v>свыше 40 тыс.</v>
      </c>
      <c r="I740" t="str">
        <f t="shared" si="23"/>
        <v>Компьютеры</v>
      </c>
    </row>
    <row r="741" spans="1:9" x14ac:dyDescent="0.35">
      <c r="A741" s="1">
        <v>44364</v>
      </c>
      <c r="B741">
        <v>1593</v>
      </c>
      <c r="D741" t="s">
        <v>16</v>
      </c>
      <c r="E741" t="s">
        <v>23</v>
      </c>
      <c r="F741" t="s">
        <v>17</v>
      </c>
      <c r="G741">
        <v>9900</v>
      </c>
      <c r="H741" t="str">
        <f t="shared" si="22"/>
        <v>до 20 тыс.</v>
      </c>
      <c r="I741" t="str">
        <f t="shared" si="23"/>
        <v>Аксессуары</v>
      </c>
    </row>
    <row r="742" spans="1:9" x14ac:dyDescent="0.35">
      <c r="A742" s="1">
        <v>44316</v>
      </c>
      <c r="B742">
        <v>1553</v>
      </c>
      <c r="D742" t="s">
        <v>13</v>
      </c>
      <c r="E742" t="s">
        <v>14</v>
      </c>
      <c r="F742" t="s">
        <v>20</v>
      </c>
      <c r="G742">
        <v>15900</v>
      </c>
      <c r="H742" t="str">
        <f t="shared" si="22"/>
        <v>до 20 тыс.</v>
      </c>
      <c r="I742" t="str">
        <f t="shared" si="23"/>
        <v>Мобильные устройства</v>
      </c>
    </row>
    <row r="743" spans="1:9" x14ac:dyDescent="0.35">
      <c r="A743" s="1">
        <v>44333</v>
      </c>
      <c r="B743">
        <v>1498</v>
      </c>
      <c r="D743" t="s">
        <v>7</v>
      </c>
      <c r="E743" t="s">
        <v>14</v>
      </c>
      <c r="F743" t="s">
        <v>26</v>
      </c>
      <c r="G743">
        <v>45900</v>
      </c>
      <c r="H743" t="str">
        <f t="shared" si="22"/>
        <v>свыше 40 тыс.</v>
      </c>
      <c r="I743" t="str">
        <f t="shared" si="23"/>
        <v>Компьютеры</v>
      </c>
    </row>
    <row r="744" spans="1:9" x14ac:dyDescent="0.35">
      <c r="A744" s="1">
        <v>44328</v>
      </c>
      <c r="B744">
        <v>2279</v>
      </c>
      <c r="D744" t="s">
        <v>16</v>
      </c>
      <c r="E744" t="s">
        <v>23</v>
      </c>
      <c r="F744" t="s">
        <v>20</v>
      </c>
      <c r="G744">
        <v>9900</v>
      </c>
      <c r="H744" t="str">
        <f t="shared" si="22"/>
        <v>до 20 тыс.</v>
      </c>
      <c r="I744" t="str">
        <f t="shared" si="23"/>
        <v>Аксессуары</v>
      </c>
    </row>
    <row r="745" spans="1:9" x14ac:dyDescent="0.35">
      <c r="A745" s="1">
        <v>44369</v>
      </c>
      <c r="B745">
        <v>2793</v>
      </c>
      <c r="D745" t="s">
        <v>13</v>
      </c>
      <c r="E745" t="s">
        <v>18</v>
      </c>
      <c r="F745" t="s">
        <v>15</v>
      </c>
      <c r="G745">
        <v>15900</v>
      </c>
      <c r="H745" t="str">
        <f t="shared" si="22"/>
        <v>до 20 тыс.</v>
      </c>
      <c r="I745" t="str">
        <f t="shared" si="23"/>
        <v>Мобильные устройства</v>
      </c>
    </row>
    <row r="746" spans="1:9" x14ac:dyDescent="0.35">
      <c r="A746" s="1">
        <v>44328</v>
      </c>
      <c r="B746">
        <v>2309</v>
      </c>
      <c r="D746" t="s">
        <v>13</v>
      </c>
      <c r="E746" t="s">
        <v>18</v>
      </c>
      <c r="F746" t="s">
        <v>20</v>
      </c>
      <c r="G746">
        <v>15900</v>
      </c>
      <c r="H746" t="str">
        <f t="shared" si="22"/>
        <v>до 20 тыс.</v>
      </c>
      <c r="I746" t="str">
        <f t="shared" si="23"/>
        <v>Мобильные устройства</v>
      </c>
    </row>
    <row r="747" spans="1:9" x14ac:dyDescent="0.35">
      <c r="A747" s="1">
        <v>44293</v>
      </c>
      <c r="B747">
        <v>2619</v>
      </c>
      <c r="D747" t="s">
        <v>27</v>
      </c>
      <c r="E747" t="s">
        <v>23</v>
      </c>
      <c r="F747" t="s">
        <v>15</v>
      </c>
      <c r="G747">
        <v>23900</v>
      </c>
      <c r="H747" t="str">
        <f t="shared" si="22"/>
        <v>20-40 тыс.</v>
      </c>
      <c r="I747" t="str">
        <f t="shared" si="23"/>
        <v>Аксессуары</v>
      </c>
    </row>
    <row r="748" spans="1:9" x14ac:dyDescent="0.35">
      <c r="A748" s="1">
        <v>44333</v>
      </c>
      <c r="B748">
        <v>1976</v>
      </c>
      <c r="C748" t="s">
        <v>10</v>
      </c>
      <c r="D748" t="s">
        <v>13</v>
      </c>
      <c r="E748" t="s">
        <v>14</v>
      </c>
      <c r="F748" t="s">
        <v>11</v>
      </c>
      <c r="G748">
        <v>15900</v>
      </c>
      <c r="H748" t="str">
        <f t="shared" si="22"/>
        <v>до 20 тыс.</v>
      </c>
      <c r="I748" t="str">
        <f t="shared" si="23"/>
        <v>Мобильные устройства</v>
      </c>
    </row>
    <row r="749" spans="1:9" x14ac:dyDescent="0.35">
      <c r="A749" s="1">
        <v>44318</v>
      </c>
      <c r="B749">
        <v>1520</v>
      </c>
      <c r="D749" t="s">
        <v>13</v>
      </c>
      <c r="E749" t="s">
        <v>18</v>
      </c>
      <c r="F749" t="s">
        <v>20</v>
      </c>
      <c r="G749">
        <v>15900</v>
      </c>
      <c r="H749" t="str">
        <f t="shared" si="22"/>
        <v>до 20 тыс.</v>
      </c>
      <c r="I749" t="str">
        <f t="shared" si="23"/>
        <v>Мобильные устройства</v>
      </c>
    </row>
    <row r="750" spans="1:9" x14ac:dyDescent="0.35">
      <c r="A750" s="1">
        <v>44342</v>
      </c>
      <c r="B750">
        <v>1369</v>
      </c>
      <c r="D750" t="s">
        <v>16</v>
      </c>
      <c r="E750" t="s">
        <v>14</v>
      </c>
      <c r="F750" t="s">
        <v>26</v>
      </c>
      <c r="G750">
        <v>9900</v>
      </c>
      <c r="H750" t="str">
        <f t="shared" si="22"/>
        <v>до 20 тыс.</v>
      </c>
      <c r="I750" t="str">
        <f t="shared" si="23"/>
        <v>Аксессуары</v>
      </c>
    </row>
    <row r="751" spans="1:9" x14ac:dyDescent="0.35">
      <c r="A751" s="1">
        <v>44365</v>
      </c>
      <c r="B751">
        <v>2573</v>
      </c>
      <c r="D751" t="s">
        <v>16</v>
      </c>
      <c r="E751" t="s">
        <v>14</v>
      </c>
      <c r="F751" t="s">
        <v>17</v>
      </c>
      <c r="G751">
        <v>9900</v>
      </c>
      <c r="H751" t="str">
        <f t="shared" si="22"/>
        <v>до 20 тыс.</v>
      </c>
      <c r="I751" t="str">
        <f t="shared" si="23"/>
        <v>Аксессуары</v>
      </c>
    </row>
    <row r="752" spans="1:9" x14ac:dyDescent="0.35">
      <c r="A752" s="1">
        <v>44325</v>
      </c>
      <c r="B752">
        <v>2441</v>
      </c>
      <c r="D752" t="s">
        <v>13</v>
      </c>
      <c r="E752" t="s">
        <v>23</v>
      </c>
      <c r="F752" t="s">
        <v>11</v>
      </c>
      <c r="G752">
        <v>15900</v>
      </c>
      <c r="H752" t="str">
        <f t="shared" si="22"/>
        <v>до 20 тыс.</v>
      </c>
      <c r="I752" t="str">
        <f t="shared" si="23"/>
        <v>Мобильные устройства</v>
      </c>
    </row>
    <row r="753" spans="1:9" x14ac:dyDescent="0.35">
      <c r="A753" s="1">
        <v>44328</v>
      </c>
      <c r="B753">
        <v>1967</v>
      </c>
      <c r="C753" t="s">
        <v>10</v>
      </c>
      <c r="D753" t="s">
        <v>13</v>
      </c>
      <c r="E753" t="s">
        <v>14</v>
      </c>
      <c r="F753" t="s">
        <v>11</v>
      </c>
      <c r="G753">
        <v>15900</v>
      </c>
      <c r="H753" t="str">
        <f t="shared" si="22"/>
        <v>до 20 тыс.</v>
      </c>
      <c r="I753" t="str">
        <f t="shared" si="23"/>
        <v>Мобильные устройства</v>
      </c>
    </row>
    <row r="754" spans="1:9" x14ac:dyDescent="0.35">
      <c r="A754" s="1">
        <v>44363</v>
      </c>
      <c r="B754">
        <v>1491</v>
      </c>
      <c r="D754" t="s">
        <v>13</v>
      </c>
      <c r="E754" t="s">
        <v>14</v>
      </c>
      <c r="F754" t="s">
        <v>26</v>
      </c>
      <c r="G754">
        <v>15900</v>
      </c>
      <c r="H754" t="str">
        <f t="shared" si="22"/>
        <v>до 20 тыс.</v>
      </c>
      <c r="I754" t="str">
        <f t="shared" si="23"/>
        <v>Мобильные устройства</v>
      </c>
    </row>
    <row r="755" spans="1:9" x14ac:dyDescent="0.35">
      <c r="A755" s="1">
        <v>44363</v>
      </c>
      <c r="B755">
        <v>2190</v>
      </c>
      <c r="C755" t="s">
        <v>10</v>
      </c>
      <c r="D755" t="s">
        <v>27</v>
      </c>
      <c r="E755" t="s">
        <v>18</v>
      </c>
      <c r="F755" t="s">
        <v>26</v>
      </c>
      <c r="G755">
        <v>23900</v>
      </c>
      <c r="H755" t="str">
        <f t="shared" si="22"/>
        <v>20-40 тыс.</v>
      </c>
      <c r="I755" t="str">
        <f t="shared" si="23"/>
        <v>Аксессуары</v>
      </c>
    </row>
    <row r="756" spans="1:9" x14ac:dyDescent="0.35">
      <c r="A756" s="1">
        <v>44318</v>
      </c>
      <c r="B756">
        <v>1975</v>
      </c>
      <c r="D756" t="s">
        <v>16</v>
      </c>
      <c r="E756" t="s">
        <v>8</v>
      </c>
      <c r="F756" t="s">
        <v>9</v>
      </c>
      <c r="G756">
        <v>9900</v>
      </c>
      <c r="H756" t="str">
        <f t="shared" si="22"/>
        <v>до 20 тыс.</v>
      </c>
      <c r="I756" t="str">
        <f t="shared" si="23"/>
        <v>Аксессуары</v>
      </c>
    </row>
    <row r="757" spans="1:9" x14ac:dyDescent="0.35">
      <c r="A757" s="1">
        <v>44293</v>
      </c>
      <c r="B757">
        <v>2545</v>
      </c>
      <c r="D757" t="s">
        <v>16</v>
      </c>
      <c r="E757" t="s">
        <v>14</v>
      </c>
      <c r="F757" t="s">
        <v>17</v>
      </c>
      <c r="G757">
        <v>9900</v>
      </c>
      <c r="H757" t="str">
        <f t="shared" si="22"/>
        <v>до 20 тыс.</v>
      </c>
      <c r="I757" t="str">
        <f t="shared" si="23"/>
        <v>Аксессуары</v>
      </c>
    </row>
    <row r="758" spans="1:9" x14ac:dyDescent="0.35">
      <c r="A758" s="1">
        <v>44332</v>
      </c>
      <c r="B758">
        <v>2304</v>
      </c>
      <c r="C758" t="s">
        <v>10</v>
      </c>
      <c r="D758" t="s">
        <v>7</v>
      </c>
      <c r="E758" t="s">
        <v>14</v>
      </c>
      <c r="F758" t="s">
        <v>17</v>
      </c>
      <c r="G758">
        <v>45900</v>
      </c>
      <c r="H758" t="str">
        <f t="shared" si="22"/>
        <v>свыше 40 тыс.</v>
      </c>
      <c r="I758" t="str">
        <f t="shared" si="23"/>
        <v>Компьютеры</v>
      </c>
    </row>
    <row r="759" spans="1:9" x14ac:dyDescent="0.35">
      <c r="A759" s="1">
        <v>44306</v>
      </c>
      <c r="B759">
        <v>1331</v>
      </c>
      <c r="C759" t="s">
        <v>24</v>
      </c>
      <c r="D759" t="s">
        <v>13</v>
      </c>
      <c r="E759" t="s">
        <v>23</v>
      </c>
      <c r="F759" t="s">
        <v>9</v>
      </c>
      <c r="G759">
        <v>15900</v>
      </c>
      <c r="H759" t="str">
        <f t="shared" si="22"/>
        <v>до 20 тыс.</v>
      </c>
      <c r="I759" t="str">
        <f t="shared" si="23"/>
        <v>Мобильные устройства</v>
      </c>
    </row>
    <row r="760" spans="1:9" x14ac:dyDescent="0.35">
      <c r="A760" s="1">
        <v>44328</v>
      </c>
      <c r="B760">
        <v>1456</v>
      </c>
      <c r="D760" t="s">
        <v>16</v>
      </c>
      <c r="E760" t="s">
        <v>14</v>
      </c>
      <c r="F760" t="s">
        <v>17</v>
      </c>
      <c r="G760">
        <v>9900</v>
      </c>
      <c r="H760" t="str">
        <f t="shared" si="22"/>
        <v>до 20 тыс.</v>
      </c>
      <c r="I760" t="str">
        <f t="shared" si="23"/>
        <v>Аксессуары</v>
      </c>
    </row>
    <row r="761" spans="1:9" x14ac:dyDescent="0.35">
      <c r="A761" s="1">
        <v>44365</v>
      </c>
      <c r="B761">
        <v>1274</v>
      </c>
      <c r="D761" t="s">
        <v>7</v>
      </c>
      <c r="E761" t="s">
        <v>23</v>
      </c>
      <c r="F761" t="s">
        <v>19</v>
      </c>
      <c r="G761">
        <v>45900</v>
      </c>
      <c r="H761" t="str">
        <f t="shared" si="22"/>
        <v>свыше 40 тыс.</v>
      </c>
      <c r="I761" t="str">
        <f t="shared" si="23"/>
        <v>Компьютеры</v>
      </c>
    </row>
    <row r="762" spans="1:9" x14ac:dyDescent="0.35">
      <c r="A762" s="1">
        <v>44369</v>
      </c>
      <c r="B762">
        <v>1686</v>
      </c>
      <c r="D762" t="s">
        <v>7</v>
      </c>
      <c r="E762" t="s">
        <v>14</v>
      </c>
      <c r="F762" t="s">
        <v>17</v>
      </c>
      <c r="G762">
        <v>45900</v>
      </c>
      <c r="H762" t="str">
        <f t="shared" si="22"/>
        <v>свыше 40 тыс.</v>
      </c>
      <c r="I762" t="str">
        <f t="shared" si="23"/>
        <v>Компьютеры</v>
      </c>
    </row>
    <row r="763" spans="1:9" x14ac:dyDescent="0.35">
      <c r="A763" s="1">
        <v>44290</v>
      </c>
      <c r="B763">
        <v>1968</v>
      </c>
      <c r="D763" t="s">
        <v>7</v>
      </c>
      <c r="E763" t="s">
        <v>14</v>
      </c>
      <c r="F763" t="s">
        <v>15</v>
      </c>
      <c r="G763">
        <v>45900</v>
      </c>
      <c r="H763" t="str">
        <f t="shared" si="22"/>
        <v>свыше 40 тыс.</v>
      </c>
      <c r="I763" t="str">
        <f t="shared" si="23"/>
        <v>Компьютеры</v>
      </c>
    </row>
    <row r="764" spans="1:9" x14ac:dyDescent="0.35">
      <c r="A764" s="1">
        <v>44342</v>
      </c>
      <c r="B764">
        <v>2485</v>
      </c>
      <c r="C764" t="s">
        <v>10</v>
      </c>
      <c r="D764" t="s">
        <v>13</v>
      </c>
      <c r="E764" t="s">
        <v>18</v>
      </c>
      <c r="F764" t="s">
        <v>19</v>
      </c>
      <c r="G764">
        <v>15900</v>
      </c>
      <c r="H764" t="str">
        <f t="shared" si="22"/>
        <v>до 20 тыс.</v>
      </c>
      <c r="I764" t="str">
        <f t="shared" si="23"/>
        <v>Мобильные устройства</v>
      </c>
    </row>
    <row r="765" spans="1:9" x14ac:dyDescent="0.35">
      <c r="A765" s="1">
        <v>44342</v>
      </c>
      <c r="B765">
        <v>2564</v>
      </c>
      <c r="D765" t="s">
        <v>27</v>
      </c>
      <c r="E765" t="s">
        <v>14</v>
      </c>
      <c r="F765" t="s">
        <v>28</v>
      </c>
      <c r="G765">
        <v>23900</v>
      </c>
      <c r="H765" t="str">
        <f t="shared" si="22"/>
        <v>20-40 тыс.</v>
      </c>
      <c r="I765" t="str">
        <f t="shared" si="23"/>
        <v>Аксессуары</v>
      </c>
    </row>
    <row r="766" spans="1:9" x14ac:dyDescent="0.35">
      <c r="A766" s="1">
        <v>44311</v>
      </c>
      <c r="B766">
        <v>2369</v>
      </c>
      <c r="D766" t="s">
        <v>27</v>
      </c>
      <c r="E766" t="s">
        <v>14</v>
      </c>
      <c r="F766" t="s">
        <v>20</v>
      </c>
      <c r="G766">
        <v>23900</v>
      </c>
      <c r="H766" t="str">
        <f t="shared" si="22"/>
        <v>20-40 тыс.</v>
      </c>
      <c r="I766" t="str">
        <f t="shared" si="23"/>
        <v>Аксессуары</v>
      </c>
    </row>
    <row r="767" spans="1:9" x14ac:dyDescent="0.35">
      <c r="A767" s="1">
        <v>44365</v>
      </c>
      <c r="B767">
        <v>2558</v>
      </c>
      <c r="D767" t="s">
        <v>25</v>
      </c>
      <c r="E767" t="s">
        <v>23</v>
      </c>
      <c r="F767" t="s">
        <v>15</v>
      </c>
      <c r="G767">
        <v>54900</v>
      </c>
      <c r="H767" t="str">
        <f t="shared" si="22"/>
        <v>свыше 40 тыс.</v>
      </c>
      <c r="I767" t="str">
        <f t="shared" si="23"/>
        <v>Мобильные устройства</v>
      </c>
    </row>
    <row r="768" spans="1:9" x14ac:dyDescent="0.35">
      <c r="A768" s="1">
        <v>44318</v>
      </c>
      <c r="B768">
        <v>2514</v>
      </c>
      <c r="D768" t="s">
        <v>16</v>
      </c>
      <c r="E768" t="s">
        <v>8</v>
      </c>
      <c r="F768" t="s">
        <v>19</v>
      </c>
      <c r="G768">
        <v>9900</v>
      </c>
      <c r="H768" t="str">
        <f t="shared" si="22"/>
        <v>до 20 тыс.</v>
      </c>
      <c r="I768" t="str">
        <f t="shared" si="23"/>
        <v>Аксессуары</v>
      </c>
    </row>
    <row r="769" spans="1:9" x14ac:dyDescent="0.35">
      <c r="A769" s="1">
        <v>44284</v>
      </c>
      <c r="B769">
        <v>1459</v>
      </c>
      <c r="C769" t="s">
        <v>21</v>
      </c>
      <c r="D769" t="s">
        <v>16</v>
      </c>
      <c r="E769" t="s">
        <v>14</v>
      </c>
      <c r="F769" t="s">
        <v>17</v>
      </c>
      <c r="G769">
        <v>9900</v>
      </c>
      <c r="H769" t="str">
        <f t="shared" si="22"/>
        <v>до 20 тыс.</v>
      </c>
      <c r="I769" t="str">
        <f t="shared" si="23"/>
        <v>Аксессуары</v>
      </c>
    </row>
    <row r="770" spans="1:9" x14ac:dyDescent="0.35">
      <c r="A770" s="1">
        <v>44318</v>
      </c>
      <c r="B770">
        <v>2286</v>
      </c>
      <c r="D770" t="s">
        <v>13</v>
      </c>
      <c r="E770" t="s">
        <v>23</v>
      </c>
      <c r="F770" t="s">
        <v>28</v>
      </c>
      <c r="G770">
        <v>15900</v>
      </c>
      <c r="H770" t="str">
        <f t="shared" ref="H770:H833" si="24">IF(G770&lt;20000, "до 20 тыс.", IF(G770&lt;=40000, "20-40 тыс.", "свыше 40 тыс."))</f>
        <v>до 20 тыс.</v>
      </c>
      <c r="I770" t="str">
        <f t="shared" ref="I770:I833" si="25">IF(OR(D770="Ноутбук", D770="Системный блок"), "Компьютеры",
  IF(OR(D770="Телефон", D770="Планшет"), "Мобильные устройства",
  "Аксессуары"))</f>
        <v>Мобильные устройства</v>
      </c>
    </row>
    <row r="771" spans="1:9" x14ac:dyDescent="0.35">
      <c r="A771" s="1">
        <v>44318</v>
      </c>
      <c r="B771">
        <v>1502</v>
      </c>
      <c r="D771" t="s">
        <v>25</v>
      </c>
      <c r="E771" t="s">
        <v>18</v>
      </c>
      <c r="F771" t="s">
        <v>17</v>
      </c>
      <c r="G771">
        <v>54900</v>
      </c>
      <c r="H771" t="str">
        <f t="shared" si="24"/>
        <v>свыше 40 тыс.</v>
      </c>
      <c r="I771" t="str">
        <f t="shared" si="25"/>
        <v>Мобильные устройства</v>
      </c>
    </row>
    <row r="772" spans="1:9" x14ac:dyDescent="0.35">
      <c r="A772" s="1">
        <v>44363</v>
      </c>
      <c r="B772">
        <v>1373</v>
      </c>
      <c r="D772" t="s">
        <v>25</v>
      </c>
      <c r="E772" t="s">
        <v>14</v>
      </c>
      <c r="F772" t="s">
        <v>17</v>
      </c>
      <c r="G772">
        <v>54900</v>
      </c>
      <c r="H772" t="str">
        <f t="shared" si="24"/>
        <v>свыше 40 тыс.</v>
      </c>
      <c r="I772" t="str">
        <f t="shared" si="25"/>
        <v>Мобильные устройства</v>
      </c>
    </row>
    <row r="773" spans="1:9" x14ac:dyDescent="0.35">
      <c r="A773" s="1">
        <v>44318</v>
      </c>
      <c r="B773">
        <v>2610</v>
      </c>
      <c r="C773" t="s">
        <v>10</v>
      </c>
      <c r="D773" t="s">
        <v>7</v>
      </c>
      <c r="E773" t="s">
        <v>23</v>
      </c>
      <c r="F773" t="s">
        <v>15</v>
      </c>
      <c r="G773">
        <v>45900</v>
      </c>
      <c r="H773" t="str">
        <f t="shared" si="24"/>
        <v>свыше 40 тыс.</v>
      </c>
      <c r="I773" t="str">
        <f t="shared" si="25"/>
        <v>Компьютеры</v>
      </c>
    </row>
    <row r="774" spans="1:9" x14ac:dyDescent="0.35">
      <c r="A774" s="1">
        <v>44318</v>
      </c>
      <c r="B774">
        <v>1992</v>
      </c>
      <c r="D774" t="s">
        <v>16</v>
      </c>
      <c r="E774" t="s">
        <v>18</v>
      </c>
      <c r="F774" t="s">
        <v>15</v>
      </c>
      <c r="G774">
        <v>9900</v>
      </c>
      <c r="H774" t="str">
        <f t="shared" si="24"/>
        <v>до 20 тыс.</v>
      </c>
      <c r="I774" t="str">
        <f t="shared" si="25"/>
        <v>Аксессуары</v>
      </c>
    </row>
    <row r="775" spans="1:9" x14ac:dyDescent="0.35">
      <c r="A775" s="1">
        <v>44318</v>
      </c>
      <c r="B775">
        <v>2517</v>
      </c>
      <c r="C775" t="s">
        <v>10</v>
      </c>
      <c r="D775" t="s">
        <v>13</v>
      </c>
      <c r="E775" t="s">
        <v>23</v>
      </c>
      <c r="F775" t="s">
        <v>26</v>
      </c>
      <c r="G775">
        <v>15900</v>
      </c>
      <c r="H775" t="str">
        <f t="shared" si="24"/>
        <v>до 20 тыс.</v>
      </c>
      <c r="I775" t="str">
        <f t="shared" si="25"/>
        <v>Мобильные устройства</v>
      </c>
    </row>
    <row r="776" spans="1:9" x14ac:dyDescent="0.35">
      <c r="A776" s="1">
        <v>44363</v>
      </c>
      <c r="B776">
        <v>2795</v>
      </c>
      <c r="D776" t="s">
        <v>13</v>
      </c>
      <c r="E776" t="s">
        <v>23</v>
      </c>
      <c r="F776" t="s">
        <v>17</v>
      </c>
      <c r="G776">
        <v>15900</v>
      </c>
      <c r="H776" t="str">
        <f t="shared" si="24"/>
        <v>до 20 тыс.</v>
      </c>
      <c r="I776" t="str">
        <f t="shared" si="25"/>
        <v>Мобильные устройства</v>
      </c>
    </row>
    <row r="777" spans="1:9" x14ac:dyDescent="0.35">
      <c r="A777" s="1">
        <v>44328</v>
      </c>
      <c r="B777">
        <v>1387</v>
      </c>
      <c r="D777" t="s">
        <v>13</v>
      </c>
      <c r="E777" t="s">
        <v>8</v>
      </c>
      <c r="F777" t="s">
        <v>19</v>
      </c>
      <c r="G777">
        <v>15900</v>
      </c>
      <c r="H777" t="str">
        <f t="shared" si="24"/>
        <v>до 20 тыс.</v>
      </c>
      <c r="I777" t="str">
        <f t="shared" si="25"/>
        <v>Мобильные устройства</v>
      </c>
    </row>
    <row r="778" spans="1:9" x14ac:dyDescent="0.35">
      <c r="A778" s="1">
        <v>44302</v>
      </c>
      <c r="B778">
        <v>2360</v>
      </c>
      <c r="C778" t="s">
        <v>29</v>
      </c>
      <c r="D778" t="s">
        <v>7</v>
      </c>
      <c r="E778" t="s">
        <v>18</v>
      </c>
      <c r="F778" t="s">
        <v>26</v>
      </c>
      <c r="G778">
        <v>45900</v>
      </c>
      <c r="H778" t="str">
        <f t="shared" si="24"/>
        <v>свыше 40 тыс.</v>
      </c>
      <c r="I778" t="str">
        <f t="shared" si="25"/>
        <v>Компьютеры</v>
      </c>
    </row>
    <row r="779" spans="1:9" x14ac:dyDescent="0.35">
      <c r="A779" s="1">
        <v>44363</v>
      </c>
      <c r="B779">
        <v>1968</v>
      </c>
      <c r="D779" t="s">
        <v>7</v>
      </c>
      <c r="E779" t="s">
        <v>18</v>
      </c>
      <c r="F779" t="s">
        <v>20</v>
      </c>
      <c r="G779">
        <v>45900</v>
      </c>
      <c r="H779" t="str">
        <f t="shared" si="24"/>
        <v>свыше 40 тыс.</v>
      </c>
      <c r="I779" t="str">
        <f t="shared" si="25"/>
        <v>Компьютеры</v>
      </c>
    </row>
    <row r="780" spans="1:9" x14ac:dyDescent="0.35">
      <c r="A780" s="1">
        <v>44290</v>
      </c>
      <c r="B780">
        <v>1472</v>
      </c>
      <c r="D780" t="s">
        <v>16</v>
      </c>
      <c r="E780" t="s">
        <v>23</v>
      </c>
      <c r="F780" t="s">
        <v>11</v>
      </c>
      <c r="G780">
        <v>9900</v>
      </c>
      <c r="H780" t="str">
        <f t="shared" si="24"/>
        <v>до 20 тыс.</v>
      </c>
      <c r="I780" t="str">
        <f t="shared" si="25"/>
        <v>Аксессуары</v>
      </c>
    </row>
    <row r="781" spans="1:9" x14ac:dyDescent="0.35">
      <c r="A781" s="1">
        <v>44369</v>
      </c>
      <c r="B781">
        <v>2800</v>
      </c>
      <c r="C781" t="s">
        <v>24</v>
      </c>
      <c r="D781" t="s">
        <v>13</v>
      </c>
      <c r="E781" t="s">
        <v>18</v>
      </c>
      <c r="F781" t="s">
        <v>9</v>
      </c>
      <c r="G781">
        <v>15900</v>
      </c>
      <c r="H781" t="str">
        <f t="shared" si="24"/>
        <v>до 20 тыс.</v>
      </c>
      <c r="I781" t="str">
        <f t="shared" si="25"/>
        <v>Мобильные устройства</v>
      </c>
    </row>
    <row r="782" spans="1:9" x14ac:dyDescent="0.35">
      <c r="A782" s="1">
        <v>44318</v>
      </c>
      <c r="B782">
        <v>1711</v>
      </c>
      <c r="D782" t="s">
        <v>13</v>
      </c>
      <c r="E782" t="s">
        <v>18</v>
      </c>
      <c r="F782" t="s">
        <v>20</v>
      </c>
      <c r="G782">
        <v>15900</v>
      </c>
      <c r="H782" t="str">
        <f t="shared" si="24"/>
        <v>до 20 тыс.</v>
      </c>
      <c r="I782" t="str">
        <f t="shared" si="25"/>
        <v>Мобильные устройства</v>
      </c>
    </row>
    <row r="783" spans="1:9" x14ac:dyDescent="0.35">
      <c r="A783" s="1">
        <v>44333</v>
      </c>
      <c r="B783">
        <v>2701</v>
      </c>
      <c r="C783" t="s">
        <v>10</v>
      </c>
      <c r="D783" t="s">
        <v>13</v>
      </c>
      <c r="E783" t="s">
        <v>23</v>
      </c>
      <c r="F783" t="s">
        <v>20</v>
      </c>
      <c r="G783">
        <v>15900</v>
      </c>
      <c r="H783" t="str">
        <f t="shared" si="24"/>
        <v>до 20 тыс.</v>
      </c>
      <c r="I783" t="str">
        <f t="shared" si="25"/>
        <v>Мобильные устройства</v>
      </c>
    </row>
    <row r="784" spans="1:9" x14ac:dyDescent="0.35">
      <c r="A784" s="1">
        <v>44318</v>
      </c>
      <c r="B784">
        <v>1675</v>
      </c>
      <c r="C784" t="s">
        <v>10</v>
      </c>
      <c r="D784" t="s">
        <v>16</v>
      </c>
      <c r="E784" t="s">
        <v>18</v>
      </c>
      <c r="F784" t="s">
        <v>11</v>
      </c>
      <c r="G784">
        <v>9900</v>
      </c>
      <c r="H784" t="str">
        <f t="shared" si="24"/>
        <v>до 20 тыс.</v>
      </c>
      <c r="I784" t="str">
        <f t="shared" si="25"/>
        <v>Аксессуары</v>
      </c>
    </row>
    <row r="785" spans="1:9" x14ac:dyDescent="0.35">
      <c r="A785" s="1">
        <v>44328</v>
      </c>
      <c r="B785">
        <v>2328</v>
      </c>
      <c r="D785" t="s">
        <v>13</v>
      </c>
      <c r="E785" t="s">
        <v>14</v>
      </c>
      <c r="F785" t="s">
        <v>20</v>
      </c>
      <c r="G785">
        <v>15900</v>
      </c>
      <c r="H785" t="str">
        <f t="shared" si="24"/>
        <v>до 20 тыс.</v>
      </c>
      <c r="I785" t="str">
        <f t="shared" si="25"/>
        <v>Мобильные устройства</v>
      </c>
    </row>
    <row r="786" spans="1:9" x14ac:dyDescent="0.35">
      <c r="A786" s="1">
        <v>44318</v>
      </c>
      <c r="B786">
        <v>1272</v>
      </c>
      <c r="C786" t="s">
        <v>10</v>
      </c>
      <c r="D786" t="s">
        <v>27</v>
      </c>
      <c r="E786" t="s">
        <v>23</v>
      </c>
      <c r="F786" t="s">
        <v>9</v>
      </c>
      <c r="G786">
        <v>23900</v>
      </c>
      <c r="H786" t="str">
        <f t="shared" si="24"/>
        <v>20-40 тыс.</v>
      </c>
      <c r="I786" t="str">
        <f t="shared" si="25"/>
        <v>Аксессуары</v>
      </c>
    </row>
    <row r="787" spans="1:9" x14ac:dyDescent="0.35">
      <c r="A787" s="1">
        <v>44369</v>
      </c>
      <c r="B787">
        <v>2696</v>
      </c>
      <c r="D787" t="s">
        <v>13</v>
      </c>
      <c r="E787" t="s">
        <v>18</v>
      </c>
      <c r="F787" t="s">
        <v>28</v>
      </c>
      <c r="G787">
        <v>15900</v>
      </c>
      <c r="H787" t="str">
        <f t="shared" si="24"/>
        <v>до 20 тыс.</v>
      </c>
      <c r="I787" t="str">
        <f t="shared" si="25"/>
        <v>Мобильные устройства</v>
      </c>
    </row>
    <row r="788" spans="1:9" x14ac:dyDescent="0.35">
      <c r="A788" s="1">
        <v>44332</v>
      </c>
      <c r="B788">
        <v>2439</v>
      </c>
      <c r="C788" t="s">
        <v>10</v>
      </c>
      <c r="D788" t="s">
        <v>7</v>
      </c>
      <c r="E788" t="s">
        <v>23</v>
      </c>
      <c r="F788" t="s">
        <v>19</v>
      </c>
      <c r="G788">
        <v>45900</v>
      </c>
      <c r="H788" t="str">
        <f t="shared" si="24"/>
        <v>свыше 40 тыс.</v>
      </c>
      <c r="I788" t="str">
        <f t="shared" si="25"/>
        <v>Компьютеры</v>
      </c>
    </row>
    <row r="789" spans="1:9" x14ac:dyDescent="0.35">
      <c r="A789" s="1">
        <v>44318</v>
      </c>
      <c r="B789">
        <v>2075</v>
      </c>
      <c r="D789" t="s">
        <v>27</v>
      </c>
      <c r="E789" t="s">
        <v>18</v>
      </c>
      <c r="F789" t="s">
        <v>11</v>
      </c>
      <c r="G789">
        <v>23900</v>
      </c>
      <c r="H789" t="str">
        <f t="shared" si="24"/>
        <v>20-40 тыс.</v>
      </c>
      <c r="I789" t="str">
        <f t="shared" si="25"/>
        <v>Аксессуары</v>
      </c>
    </row>
    <row r="790" spans="1:9" x14ac:dyDescent="0.35">
      <c r="A790" s="1">
        <v>44369</v>
      </c>
      <c r="B790">
        <v>2368</v>
      </c>
      <c r="C790" t="s">
        <v>10</v>
      </c>
      <c r="D790" t="s">
        <v>7</v>
      </c>
      <c r="E790" t="s">
        <v>18</v>
      </c>
      <c r="F790" t="s">
        <v>15</v>
      </c>
      <c r="G790">
        <v>45900</v>
      </c>
      <c r="H790" t="str">
        <f t="shared" si="24"/>
        <v>свыше 40 тыс.</v>
      </c>
      <c r="I790" t="str">
        <f t="shared" si="25"/>
        <v>Компьютеры</v>
      </c>
    </row>
    <row r="791" spans="1:9" x14ac:dyDescent="0.35">
      <c r="A791" s="1">
        <v>44290</v>
      </c>
      <c r="B791">
        <v>2346</v>
      </c>
      <c r="D791" t="s">
        <v>13</v>
      </c>
      <c r="E791" t="s">
        <v>18</v>
      </c>
      <c r="F791" t="s">
        <v>11</v>
      </c>
      <c r="G791">
        <v>15900</v>
      </c>
      <c r="H791" t="str">
        <f t="shared" si="24"/>
        <v>до 20 тыс.</v>
      </c>
      <c r="I791" t="str">
        <f t="shared" si="25"/>
        <v>Мобильные устройства</v>
      </c>
    </row>
    <row r="792" spans="1:9" x14ac:dyDescent="0.35">
      <c r="A792" s="1">
        <v>44332</v>
      </c>
      <c r="B792">
        <v>1786</v>
      </c>
      <c r="D792" t="s">
        <v>13</v>
      </c>
      <c r="E792" t="s">
        <v>14</v>
      </c>
      <c r="F792" t="s">
        <v>11</v>
      </c>
      <c r="G792">
        <v>15900</v>
      </c>
      <c r="H792" t="str">
        <f t="shared" si="24"/>
        <v>до 20 тыс.</v>
      </c>
      <c r="I792" t="str">
        <f t="shared" si="25"/>
        <v>Мобильные устройства</v>
      </c>
    </row>
    <row r="793" spans="1:9" x14ac:dyDescent="0.35">
      <c r="A793" s="1">
        <v>44302</v>
      </c>
      <c r="B793">
        <v>2360</v>
      </c>
      <c r="C793" t="s">
        <v>12</v>
      </c>
      <c r="D793" t="s">
        <v>13</v>
      </c>
      <c r="E793" t="s">
        <v>14</v>
      </c>
      <c r="F793" t="s">
        <v>9</v>
      </c>
      <c r="G793">
        <v>15900</v>
      </c>
      <c r="H793" t="str">
        <f t="shared" si="24"/>
        <v>до 20 тыс.</v>
      </c>
      <c r="I793" t="str">
        <f t="shared" si="25"/>
        <v>Мобильные устройства</v>
      </c>
    </row>
    <row r="794" spans="1:9" x14ac:dyDescent="0.35">
      <c r="A794" s="1">
        <v>44306</v>
      </c>
      <c r="B794">
        <v>2218</v>
      </c>
      <c r="D794" t="s">
        <v>27</v>
      </c>
      <c r="E794" t="s">
        <v>23</v>
      </c>
      <c r="F794" t="s">
        <v>17</v>
      </c>
      <c r="G794">
        <v>23900</v>
      </c>
      <c r="H794" t="str">
        <f t="shared" si="24"/>
        <v>20-40 тыс.</v>
      </c>
      <c r="I794" t="str">
        <f t="shared" si="25"/>
        <v>Аксессуары</v>
      </c>
    </row>
    <row r="795" spans="1:9" x14ac:dyDescent="0.35">
      <c r="A795" s="1">
        <v>44285</v>
      </c>
      <c r="B795">
        <v>2747</v>
      </c>
      <c r="C795" t="s">
        <v>10</v>
      </c>
      <c r="D795" t="s">
        <v>13</v>
      </c>
      <c r="E795" t="s">
        <v>18</v>
      </c>
      <c r="F795" t="s">
        <v>17</v>
      </c>
      <c r="G795">
        <v>15900</v>
      </c>
      <c r="H795" t="str">
        <f t="shared" si="24"/>
        <v>до 20 тыс.</v>
      </c>
      <c r="I795" t="str">
        <f t="shared" si="25"/>
        <v>Мобильные устройства</v>
      </c>
    </row>
    <row r="796" spans="1:9" x14ac:dyDescent="0.35">
      <c r="A796" s="1">
        <v>44342</v>
      </c>
      <c r="B796">
        <v>1603</v>
      </c>
      <c r="D796" t="s">
        <v>25</v>
      </c>
      <c r="E796" t="s">
        <v>18</v>
      </c>
      <c r="F796" t="s">
        <v>17</v>
      </c>
      <c r="G796">
        <v>54900</v>
      </c>
      <c r="H796" t="str">
        <f t="shared" si="24"/>
        <v>свыше 40 тыс.</v>
      </c>
      <c r="I796" t="str">
        <f t="shared" si="25"/>
        <v>Мобильные устройства</v>
      </c>
    </row>
    <row r="797" spans="1:9" x14ac:dyDescent="0.35">
      <c r="A797" s="1">
        <v>44364</v>
      </c>
      <c r="B797">
        <v>2499</v>
      </c>
      <c r="D797" t="s">
        <v>27</v>
      </c>
      <c r="E797" t="s">
        <v>8</v>
      </c>
      <c r="F797" t="s">
        <v>20</v>
      </c>
      <c r="G797">
        <v>23900</v>
      </c>
      <c r="H797" t="str">
        <f t="shared" si="24"/>
        <v>20-40 тыс.</v>
      </c>
      <c r="I797" t="str">
        <f t="shared" si="25"/>
        <v>Аксессуары</v>
      </c>
    </row>
    <row r="798" spans="1:9" x14ac:dyDescent="0.35">
      <c r="A798" s="1">
        <v>44306</v>
      </c>
      <c r="B798">
        <v>1201</v>
      </c>
      <c r="D798" t="s">
        <v>13</v>
      </c>
      <c r="E798" t="s">
        <v>23</v>
      </c>
      <c r="F798" t="s">
        <v>15</v>
      </c>
      <c r="G798">
        <v>15900</v>
      </c>
      <c r="H798" t="str">
        <f t="shared" si="24"/>
        <v>до 20 тыс.</v>
      </c>
      <c r="I798" t="str">
        <f t="shared" si="25"/>
        <v>Мобильные устройства</v>
      </c>
    </row>
    <row r="799" spans="1:9" x14ac:dyDescent="0.35">
      <c r="A799" s="1">
        <v>44369</v>
      </c>
      <c r="B799">
        <v>2215</v>
      </c>
      <c r="D799" t="s">
        <v>7</v>
      </c>
      <c r="E799" t="s">
        <v>18</v>
      </c>
      <c r="F799" t="s">
        <v>11</v>
      </c>
      <c r="G799">
        <v>45900</v>
      </c>
      <c r="H799" t="str">
        <f t="shared" si="24"/>
        <v>свыше 40 тыс.</v>
      </c>
      <c r="I799" t="str">
        <f t="shared" si="25"/>
        <v>Компьютеры</v>
      </c>
    </row>
    <row r="800" spans="1:9" x14ac:dyDescent="0.35">
      <c r="A800" s="1">
        <v>44369</v>
      </c>
      <c r="B800">
        <v>2520</v>
      </c>
      <c r="D800" t="s">
        <v>27</v>
      </c>
      <c r="E800" t="s">
        <v>18</v>
      </c>
      <c r="F800" t="s">
        <v>17</v>
      </c>
      <c r="G800">
        <v>23900</v>
      </c>
      <c r="H800" t="str">
        <f t="shared" si="24"/>
        <v>20-40 тыс.</v>
      </c>
      <c r="I800" t="str">
        <f t="shared" si="25"/>
        <v>Аксессуары</v>
      </c>
    </row>
    <row r="801" spans="1:9" x14ac:dyDescent="0.35">
      <c r="A801" s="1">
        <v>44333</v>
      </c>
      <c r="B801">
        <v>1956</v>
      </c>
      <c r="C801" t="s">
        <v>24</v>
      </c>
      <c r="D801" t="s">
        <v>16</v>
      </c>
      <c r="E801" t="s">
        <v>18</v>
      </c>
      <c r="F801" t="s">
        <v>19</v>
      </c>
      <c r="G801">
        <v>9900</v>
      </c>
      <c r="H801" t="str">
        <f t="shared" si="24"/>
        <v>до 20 тыс.</v>
      </c>
      <c r="I801" t="str">
        <f t="shared" si="25"/>
        <v>Аксессуары</v>
      </c>
    </row>
    <row r="802" spans="1:9" x14ac:dyDescent="0.35">
      <c r="A802" s="1">
        <v>44347</v>
      </c>
      <c r="B802">
        <v>2501</v>
      </c>
      <c r="C802" t="s">
        <v>22</v>
      </c>
      <c r="D802" t="s">
        <v>7</v>
      </c>
      <c r="E802" t="s">
        <v>8</v>
      </c>
      <c r="F802" t="s">
        <v>17</v>
      </c>
      <c r="G802">
        <v>45900</v>
      </c>
      <c r="H802" t="str">
        <f t="shared" si="24"/>
        <v>свыше 40 тыс.</v>
      </c>
      <c r="I802" t="str">
        <f t="shared" si="25"/>
        <v>Компьютеры</v>
      </c>
    </row>
    <row r="803" spans="1:9" x14ac:dyDescent="0.35">
      <c r="A803" s="1">
        <v>44312</v>
      </c>
      <c r="B803">
        <v>2578</v>
      </c>
      <c r="C803" t="s">
        <v>29</v>
      </c>
      <c r="D803" t="s">
        <v>7</v>
      </c>
      <c r="E803" t="s">
        <v>8</v>
      </c>
      <c r="F803" t="s">
        <v>28</v>
      </c>
      <c r="G803">
        <v>45900</v>
      </c>
      <c r="H803" t="str">
        <f t="shared" si="24"/>
        <v>свыше 40 тыс.</v>
      </c>
      <c r="I803" t="str">
        <f t="shared" si="25"/>
        <v>Компьютеры</v>
      </c>
    </row>
    <row r="804" spans="1:9" x14ac:dyDescent="0.35">
      <c r="A804" s="1">
        <v>44318</v>
      </c>
      <c r="B804">
        <v>2840</v>
      </c>
      <c r="C804" t="s">
        <v>10</v>
      </c>
      <c r="D804" t="s">
        <v>16</v>
      </c>
      <c r="E804" t="s">
        <v>18</v>
      </c>
      <c r="F804" t="s">
        <v>17</v>
      </c>
      <c r="G804">
        <v>9900</v>
      </c>
      <c r="H804" t="str">
        <f t="shared" si="24"/>
        <v>до 20 тыс.</v>
      </c>
      <c r="I804" t="str">
        <f t="shared" si="25"/>
        <v>Аксессуары</v>
      </c>
    </row>
    <row r="805" spans="1:9" x14ac:dyDescent="0.35">
      <c r="A805" s="1">
        <v>44369</v>
      </c>
      <c r="B805">
        <v>1411</v>
      </c>
      <c r="C805" t="s">
        <v>24</v>
      </c>
      <c r="D805" t="s">
        <v>16</v>
      </c>
      <c r="E805" t="s">
        <v>8</v>
      </c>
      <c r="F805" t="s">
        <v>20</v>
      </c>
      <c r="G805">
        <v>9900</v>
      </c>
      <c r="H805" t="str">
        <f t="shared" si="24"/>
        <v>до 20 тыс.</v>
      </c>
      <c r="I805" t="str">
        <f t="shared" si="25"/>
        <v>Аксессуары</v>
      </c>
    </row>
    <row r="806" spans="1:9" x14ac:dyDescent="0.35">
      <c r="A806" s="1">
        <v>44369</v>
      </c>
      <c r="B806">
        <v>2126</v>
      </c>
      <c r="C806" t="s">
        <v>10</v>
      </c>
      <c r="D806" t="s">
        <v>13</v>
      </c>
      <c r="E806" t="s">
        <v>8</v>
      </c>
      <c r="F806" t="s">
        <v>20</v>
      </c>
      <c r="G806">
        <v>15900</v>
      </c>
      <c r="H806" t="str">
        <f t="shared" si="24"/>
        <v>до 20 тыс.</v>
      </c>
      <c r="I806" t="str">
        <f t="shared" si="25"/>
        <v>Мобильные устройства</v>
      </c>
    </row>
    <row r="807" spans="1:9" x14ac:dyDescent="0.35">
      <c r="A807" s="1">
        <v>44318</v>
      </c>
      <c r="B807">
        <v>2077</v>
      </c>
      <c r="C807" t="s">
        <v>24</v>
      </c>
      <c r="D807" t="s">
        <v>13</v>
      </c>
      <c r="E807" t="s">
        <v>14</v>
      </c>
      <c r="F807" t="s">
        <v>17</v>
      </c>
      <c r="G807">
        <v>15900</v>
      </c>
      <c r="H807" t="str">
        <f t="shared" si="24"/>
        <v>до 20 тыс.</v>
      </c>
      <c r="I807" t="str">
        <f t="shared" si="25"/>
        <v>Мобильные устройства</v>
      </c>
    </row>
    <row r="808" spans="1:9" x14ac:dyDescent="0.35">
      <c r="A808" s="1">
        <v>44302</v>
      </c>
      <c r="B808">
        <v>1699</v>
      </c>
      <c r="D808" t="s">
        <v>13</v>
      </c>
      <c r="E808" t="s">
        <v>14</v>
      </c>
      <c r="F808" t="s">
        <v>11</v>
      </c>
      <c r="G808">
        <v>15900</v>
      </c>
      <c r="H808" t="str">
        <f t="shared" si="24"/>
        <v>до 20 тыс.</v>
      </c>
      <c r="I808" t="str">
        <f t="shared" si="25"/>
        <v>Мобильные устройства</v>
      </c>
    </row>
    <row r="809" spans="1:9" x14ac:dyDescent="0.35">
      <c r="A809" s="1">
        <v>44318</v>
      </c>
      <c r="B809">
        <v>1515</v>
      </c>
      <c r="D809" t="s">
        <v>13</v>
      </c>
      <c r="E809" t="s">
        <v>8</v>
      </c>
      <c r="F809" t="s">
        <v>9</v>
      </c>
      <c r="G809">
        <v>15900</v>
      </c>
      <c r="H809" t="str">
        <f t="shared" si="24"/>
        <v>до 20 тыс.</v>
      </c>
      <c r="I809" t="str">
        <f t="shared" si="25"/>
        <v>Мобильные устройства</v>
      </c>
    </row>
    <row r="810" spans="1:9" x14ac:dyDescent="0.35">
      <c r="A810" s="1">
        <v>44355</v>
      </c>
      <c r="B810">
        <v>2816</v>
      </c>
      <c r="D810" t="s">
        <v>7</v>
      </c>
      <c r="E810" t="s">
        <v>18</v>
      </c>
      <c r="F810" t="s">
        <v>19</v>
      </c>
      <c r="G810">
        <v>45900</v>
      </c>
      <c r="H810" t="str">
        <f t="shared" si="24"/>
        <v>свыше 40 тыс.</v>
      </c>
      <c r="I810" t="str">
        <f t="shared" si="25"/>
        <v>Компьютеры</v>
      </c>
    </row>
    <row r="811" spans="1:9" x14ac:dyDescent="0.35">
      <c r="A811" s="1">
        <v>44311</v>
      </c>
      <c r="B811">
        <v>1822</v>
      </c>
      <c r="D811" t="s">
        <v>13</v>
      </c>
      <c r="E811" t="s">
        <v>8</v>
      </c>
      <c r="F811" t="s">
        <v>17</v>
      </c>
      <c r="G811">
        <v>15900</v>
      </c>
      <c r="H811" t="str">
        <f t="shared" si="24"/>
        <v>до 20 тыс.</v>
      </c>
      <c r="I811" t="str">
        <f t="shared" si="25"/>
        <v>Мобильные устройства</v>
      </c>
    </row>
    <row r="812" spans="1:9" x14ac:dyDescent="0.35">
      <c r="A812" s="1">
        <v>44347</v>
      </c>
      <c r="B812">
        <v>2504</v>
      </c>
      <c r="D812" t="s">
        <v>16</v>
      </c>
      <c r="E812" t="s">
        <v>23</v>
      </c>
      <c r="F812" t="s">
        <v>9</v>
      </c>
      <c r="G812">
        <v>9900</v>
      </c>
      <c r="H812" t="str">
        <f t="shared" si="24"/>
        <v>до 20 тыс.</v>
      </c>
      <c r="I812" t="str">
        <f t="shared" si="25"/>
        <v>Аксессуары</v>
      </c>
    </row>
    <row r="813" spans="1:9" x14ac:dyDescent="0.35">
      <c r="A813" s="1">
        <v>44306</v>
      </c>
      <c r="B813">
        <v>2080</v>
      </c>
      <c r="D813" t="s">
        <v>27</v>
      </c>
      <c r="E813" t="s">
        <v>14</v>
      </c>
      <c r="F813" t="s">
        <v>15</v>
      </c>
      <c r="G813">
        <v>23900</v>
      </c>
      <c r="H813" t="str">
        <f t="shared" si="24"/>
        <v>20-40 тыс.</v>
      </c>
      <c r="I813" t="str">
        <f t="shared" si="25"/>
        <v>Аксессуары</v>
      </c>
    </row>
    <row r="814" spans="1:9" x14ac:dyDescent="0.35">
      <c r="A814" s="1">
        <v>44336</v>
      </c>
      <c r="B814">
        <v>1346</v>
      </c>
      <c r="D814" t="s">
        <v>7</v>
      </c>
      <c r="E814" t="s">
        <v>18</v>
      </c>
      <c r="F814" t="s">
        <v>20</v>
      </c>
      <c r="G814">
        <v>45900</v>
      </c>
      <c r="H814" t="str">
        <f t="shared" si="24"/>
        <v>свыше 40 тыс.</v>
      </c>
      <c r="I814" t="str">
        <f t="shared" si="25"/>
        <v>Компьютеры</v>
      </c>
    </row>
    <row r="815" spans="1:9" x14ac:dyDescent="0.35">
      <c r="A815" s="1">
        <v>44311</v>
      </c>
      <c r="B815">
        <v>1975</v>
      </c>
      <c r="D815" t="s">
        <v>16</v>
      </c>
      <c r="E815" t="s">
        <v>23</v>
      </c>
      <c r="F815" t="s">
        <v>26</v>
      </c>
      <c r="G815">
        <v>9900</v>
      </c>
      <c r="H815" t="str">
        <f t="shared" si="24"/>
        <v>до 20 тыс.</v>
      </c>
      <c r="I815" t="str">
        <f t="shared" si="25"/>
        <v>Аксессуары</v>
      </c>
    </row>
    <row r="816" spans="1:9" x14ac:dyDescent="0.35">
      <c r="A816" s="1">
        <v>44323</v>
      </c>
      <c r="B816">
        <v>1353</v>
      </c>
      <c r="D816" t="s">
        <v>7</v>
      </c>
      <c r="E816" t="s">
        <v>18</v>
      </c>
      <c r="F816" t="s">
        <v>15</v>
      </c>
      <c r="G816">
        <v>45900</v>
      </c>
      <c r="H816" t="str">
        <f t="shared" si="24"/>
        <v>свыше 40 тыс.</v>
      </c>
      <c r="I816" t="str">
        <f t="shared" si="25"/>
        <v>Компьютеры</v>
      </c>
    </row>
    <row r="817" spans="1:9" x14ac:dyDescent="0.35">
      <c r="A817" s="1">
        <v>44323</v>
      </c>
      <c r="B817">
        <v>2824</v>
      </c>
      <c r="D817" t="s">
        <v>13</v>
      </c>
      <c r="E817" t="s">
        <v>14</v>
      </c>
      <c r="F817" t="s">
        <v>17</v>
      </c>
      <c r="G817">
        <v>15900</v>
      </c>
      <c r="H817" t="str">
        <f t="shared" si="24"/>
        <v>до 20 тыс.</v>
      </c>
      <c r="I817" t="str">
        <f t="shared" si="25"/>
        <v>Мобильные устройства</v>
      </c>
    </row>
    <row r="818" spans="1:9" x14ac:dyDescent="0.35">
      <c r="A818" s="1">
        <v>44328</v>
      </c>
      <c r="B818">
        <v>2094</v>
      </c>
      <c r="C818" t="s">
        <v>21</v>
      </c>
      <c r="D818" t="s">
        <v>13</v>
      </c>
      <c r="E818" t="s">
        <v>23</v>
      </c>
      <c r="F818" t="s">
        <v>20</v>
      </c>
      <c r="G818">
        <v>15900</v>
      </c>
      <c r="H818" t="str">
        <f t="shared" si="24"/>
        <v>до 20 тыс.</v>
      </c>
      <c r="I818" t="str">
        <f t="shared" si="25"/>
        <v>Мобильные устройства</v>
      </c>
    </row>
    <row r="819" spans="1:9" x14ac:dyDescent="0.35">
      <c r="A819" s="1">
        <v>44363</v>
      </c>
      <c r="B819">
        <v>1489</v>
      </c>
      <c r="D819" t="s">
        <v>13</v>
      </c>
      <c r="E819" t="s">
        <v>14</v>
      </c>
      <c r="F819" t="s">
        <v>11</v>
      </c>
      <c r="G819">
        <v>15900</v>
      </c>
      <c r="H819" t="str">
        <f t="shared" si="24"/>
        <v>до 20 тыс.</v>
      </c>
      <c r="I819" t="str">
        <f t="shared" si="25"/>
        <v>Мобильные устройства</v>
      </c>
    </row>
    <row r="820" spans="1:9" x14ac:dyDescent="0.35">
      <c r="A820" s="1">
        <v>44318</v>
      </c>
      <c r="B820">
        <v>1696</v>
      </c>
      <c r="C820" t="s">
        <v>12</v>
      </c>
      <c r="D820" t="s">
        <v>16</v>
      </c>
      <c r="E820" t="s">
        <v>14</v>
      </c>
      <c r="F820" t="s">
        <v>17</v>
      </c>
      <c r="G820">
        <v>9900</v>
      </c>
      <c r="H820" t="str">
        <f t="shared" si="24"/>
        <v>до 20 тыс.</v>
      </c>
      <c r="I820" t="str">
        <f t="shared" si="25"/>
        <v>Аксессуары</v>
      </c>
    </row>
    <row r="821" spans="1:9" x14ac:dyDescent="0.35">
      <c r="A821" s="1">
        <v>44325</v>
      </c>
      <c r="B821">
        <v>2157</v>
      </c>
      <c r="D821" t="s">
        <v>16</v>
      </c>
      <c r="E821" t="s">
        <v>14</v>
      </c>
      <c r="F821" t="s">
        <v>19</v>
      </c>
      <c r="G821">
        <v>9900</v>
      </c>
      <c r="H821" t="str">
        <f t="shared" si="24"/>
        <v>до 20 тыс.</v>
      </c>
      <c r="I821" t="str">
        <f t="shared" si="25"/>
        <v>Аксессуары</v>
      </c>
    </row>
    <row r="822" spans="1:9" x14ac:dyDescent="0.35">
      <c r="A822" s="1">
        <v>44284</v>
      </c>
      <c r="B822">
        <v>1264</v>
      </c>
      <c r="D822" t="s">
        <v>16</v>
      </c>
      <c r="E822" t="s">
        <v>14</v>
      </c>
      <c r="F822" t="s">
        <v>28</v>
      </c>
      <c r="G822">
        <v>9900</v>
      </c>
      <c r="H822" t="str">
        <f t="shared" si="24"/>
        <v>до 20 тыс.</v>
      </c>
      <c r="I822" t="str">
        <f t="shared" si="25"/>
        <v>Аксессуары</v>
      </c>
    </row>
    <row r="823" spans="1:9" x14ac:dyDescent="0.35">
      <c r="A823" s="1">
        <v>44312</v>
      </c>
      <c r="B823">
        <v>2544</v>
      </c>
      <c r="C823" t="s">
        <v>12</v>
      </c>
      <c r="D823" t="s">
        <v>13</v>
      </c>
      <c r="E823" t="s">
        <v>14</v>
      </c>
      <c r="F823" t="s">
        <v>20</v>
      </c>
      <c r="G823">
        <v>15900</v>
      </c>
      <c r="H823" t="str">
        <f t="shared" si="24"/>
        <v>до 20 тыс.</v>
      </c>
      <c r="I823" t="str">
        <f t="shared" si="25"/>
        <v>Мобильные устройства</v>
      </c>
    </row>
    <row r="824" spans="1:9" x14ac:dyDescent="0.35">
      <c r="A824" s="1">
        <v>44332</v>
      </c>
      <c r="B824">
        <v>2039</v>
      </c>
      <c r="D824" t="s">
        <v>7</v>
      </c>
      <c r="E824" t="s">
        <v>18</v>
      </c>
      <c r="F824" t="s">
        <v>20</v>
      </c>
      <c r="G824">
        <v>45900</v>
      </c>
      <c r="H824" t="str">
        <f t="shared" si="24"/>
        <v>свыше 40 тыс.</v>
      </c>
      <c r="I824" t="str">
        <f t="shared" si="25"/>
        <v>Компьютеры</v>
      </c>
    </row>
    <row r="825" spans="1:9" x14ac:dyDescent="0.35">
      <c r="A825" s="1">
        <v>44369</v>
      </c>
      <c r="B825">
        <v>1442</v>
      </c>
      <c r="D825" t="s">
        <v>16</v>
      </c>
      <c r="E825" t="s">
        <v>14</v>
      </c>
      <c r="F825" t="s">
        <v>9</v>
      </c>
      <c r="G825">
        <v>9900</v>
      </c>
      <c r="H825" t="str">
        <f t="shared" si="24"/>
        <v>до 20 тыс.</v>
      </c>
      <c r="I825" t="str">
        <f t="shared" si="25"/>
        <v>Аксессуары</v>
      </c>
    </row>
    <row r="826" spans="1:9" x14ac:dyDescent="0.35">
      <c r="A826" s="1">
        <v>44311</v>
      </c>
      <c r="B826">
        <v>1373</v>
      </c>
      <c r="C826" t="s">
        <v>24</v>
      </c>
      <c r="D826" t="s">
        <v>16</v>
      </c>
      <c r="E826" t="s">
        <v>23</v>
      </c>
      <c r="F826" t="s">
        <v>20</v>
      </c>
      <c r="G826">
        <v>9900</v>
      </c>
      <c r="H826" t="str">
        <f t="shared" si="24"/>
        <v>до 20 тыс.</v>
      </c>
      <c r="I826" t="str">
        <f t="shared" si="25"/>
        <v>Аксессуары</v>
      </c>
    </row>
    <row r="827" spans="1:9" x14ac:dyDescent="0.35">
      <c r="A827" s="1">
        <v>44316</v>
      </c>
      <c r="B827">
        <v>1440</v>
      </c>
      <c r="D827" t="s">
        <v>16</v>
      </c>
      <c r="E827" t="s">
        <v>14</v>
      </c>
      <c r="F827" t="s">
        <v>26</v>
      </c>
      <c r="G827">
        <v>9900</v>
      </c>
      <c r="H827" t="str">
        <f t="shared" si="24"/>
        <v>до 20 тыс.</v>
      </c>
      <c r="I827" t="str">
        <f t="shared" si="25"/>
        <v>Аксессуары</v>
      </c>
    </row>
    <row r="828" spans="1:9" x14ac:dyDescent="0.35">
      <c r="A828" s="1">
        <v>44328</v>
      </c>
      <c r="B828">
        <v>1545</v>
      </c>
      <c r="D828" t="s">
        <v>16</v>
      </c>
      <c r="E828" t="s">
        <v>14</v>
      </c>
      <c r="F828" t="s">
        <v>17</v>
      </c>
      <c r="G828">
        <v>9900</v>
      </c>
      <c r="H828" t="str">
        <f t="shared" si="24"/>
        <v>до 20 тыс.</v>
      </c>
      <c r="I828" t="str">
        <f t="shared" si="25"/>
        <v>Аксессуары</v>
      </c>
    </row>
    <row r="829" spans="1:9" x14ac:dyDescent="0.35">
      <c r="A829" s="1">
        <v>44284</v>
      </c>
      <c r="B829">
        <v>1569</v>
      </c>
      <c r="D829" t="s">
        <v>7</v>
      </c>
      <c r="E829" t="s">
        <v>14</v>
      </c>
      <c r="F829" t="s">
        <v>11</v>
      </c>
      <c r="G829">
        <v>45900</v>
      </c>
      <c r="H829" t="str">
        <f t="shared" si="24"/>
        <v>свыше 40 тыс.</v>
      </c>
      <c r="I829" t="str">
        <f t="shared" si="25"/>
        <v>Компьютеры</v>
      </c>
    </row>
    <row r="830" spans="1:9" x14ac:dyDescent="0.35">
      <c r="A830" s="1">
        <v>44311</v>
      </c>
      <c r="B830">
        <v>1321</v>
      </c>
      <c r="D830" t="s">
        <v>13</v>
      </c>
      <c r="E830" t="s">
        <v>18</v>
      </c>
      <c r="F830" t="s">
        <v>15</v>
      </c>
      <c r="G830">
        <v>15900</v>
      </c>
      <c r="H830" t="str">
        <f t="shared" si="24"/>
        <v>до 20 тыс.</v>
      </c>
      <c r="I830" t="str">
        <f t="shared" si="25"/>
        <v>Мобильные устройства</v>
      </c>
    </row>
    <row r="831" spans="1:9" x14ac:dyDescent="0.35">
      <c r="A831" s="1">
        <v>44311</v>
      </c>
      <c r="B831">
        <v>1413</v>
      </c>
      <c r="D831" t="s">
        <v>16</v>
      </c>
      <c r="E831" t="s">
        <v>18</v>
      </c>
      <c r="F831" t="s">
        <v>15</v>
      </c>
      <c r="G831">
        <v>9900</v>
      </c>
      <c r="H831" t="str">
        <f t="shared" si="24"/>
        <v>до 20 тыс.</v>
      </c>
      <c r="I831" t="str">
        <f t="shared" si="25"/>
        <v>Аксессуары</v>
      </c>
    </row>
    <row r="832" spans="1:9" x14ac:dyDescent="0.35">
      <c r="A832" s="1">
        <v>44332</v>
      </c>
      <c r="B832">
        <v>2553</v>
      </c>
      <c r="D832" t="s">
        <v>27</v>
      </c>
      <c r="E832" t="s">
        <v>23</v>
      </c>
      <c r="F832" t="s">
        <v>20</v>
      </c>
      <c r="G832">
        <v>23900</v>
      </c>
      <c r="H832" t="str">
        <f t="shared" si="24"/>
        <v>20-40 тыс.</v>
      </c>
      <c r="I832" t="str">
        <f t="shared" si="25"/>
        <v>Аксессуары</v>
      </c>
    </row>
    <row r="833" spans="1:9" x14ac:dyDescent="0.35">
      <c r="A833" s="1">
        <v>44365</v>
      </c>
      <c r="B833">
        <v>2466</v>
      </c>
      <c r="D833" t="s">
        <v>13</v>
      </c>
      <c r="E833" t="s">
        <v>18</v>
      </c>
      <c r="F833" t="s">
        <v>15</v>
      </c>
      <c r="G833">
        <v>15900</v>
      </c>
      <c r="H833" t="str">
        <f t="shared" si="24"/>
        <v>до 20 тыс.</v>
      </c>
      <c r="I833" t="str">
        <f t="shared" si="25"/>
        <v>Мобильные устройства</v>
      </c>
    </row>
    <row r="834" spans="1:9" x14ac:dyDescent="0.35">
      <c r="A834" s="1">
        <v>44365</v>
      </c>
      <c r="B834">
        <v>1585</v>
      </c>
      <c r="C834" t="s">
        <v>22</v>
      </c>
      <c r="D834" t="s">
        <v>13</v>
      </c>
      <c r="E834" t="s">
        <v>18</v>
      </c>
      <c r="F834" t="s">
        <v>20</v>
      </c>
      <c r="G834">
        <v>15900</v>
      </c>
      <c r="H834" t="str">
        <f t="shared" ref="H834:H897" si="26">IF(G834&lt;20000, "до 20 тыс.", IF(G834&lt;=40000, "20-40 тыс.", "свыше 40 тыс."))</f>
        <v>до 20 тыс.</v>
      </c>
      <c r="I834" t="str">
        <f t="shared" ref="I834:I897" si="27">IF(OR(D834="Ноутбук", D834="Системный блок"), "Компьютеры",
  IF(OR(D834="Телефон", D834="Планшет"), "Мобильные устройства",
  "Аксессуары"))</f>
        <v>Мобильные устройства</v>
      </c>
    </row>
    <row r="835" spans="1:9" x14ac:dyDescent="0.35">
      <c r="A835" s="1">
        <v>44290</v>
      </c>
      <c r="B835">
        <v>2265</v>
      </c>
      <c r="C835" t="s">
        <v>12</v>
      </c>
      <c r="D835" t="s">
        <v>13</v>
      </c>
      <c r="E835" t="s">
        <v>14</v>
      </c>
      <c r="F835" t="s">
        <v>17</v>
      </c>
      <c r="G835">
        <v>15900</v>
      </c>
      <c r="H835" t="str">
        <f t="shared" si="26"/>
        <v>до 20 тыс.</v>
      </c>
      <c r="I835" t="str">
        <f t="shared" si="27"/>
        <v>Мобильные устройства</v>
      </c>
    </row>
    <row r="836" spans="1:9" x14ac:dyDescent="0.35">
      <c r="A836" s="1">
        <v>44318</v>
      </c>
      <c r="B836">
        <v>2687</v>
      </c>
      <c r="C836" t="s">
        <v>24</v>
      </c>
      <c r="D836" t="s">
        <v>16</v>
      </c>
      <c r="E836" t="s">
        <v>23</v>
      </c>
      <c r="F836" t="s">
        <v>19</v>
      </c>
      <c r="G836">
        <v>9900</v>
      </c>
      <c r="H836" t="str">
        <f t="shared" si="26"/>
        <v>до 20 тыс.</v>
      </c>
      <c r="I836" t="str">
        <f t="shared" si="27"/>
        <v>Аксессуары</v>
      </c>
    </row>
    <row r="837" spans="1:9" x14ac:dyDescent="0.35">
      <c r="A837" s="1">
        <v>44285</v>
      </c>
      <c r="B837">
        <v>2392</v>
      </c>
      <c r="D837" t="s">
        <v>13</v>
      </c>
      <c r="E837" t="s">
        <v>18</v>
      </c>
      <c r="F837" t="s">
        <v>17</v>
      </c>
      <c r="G837">
        <v>15900</v>
      </c>
      <c r="H837" t="str">
        <f t="shared" si="26"/>
        <v>до 20 тыс.</v>
      </c>
      <c r="I837" t="str">
        <f t="shared" si="27"/>
        <v>Мобильные устройства</v>
      </c>
    </row>
    <row r="838" spans="1:9" x14ac:dyDescent="0.35">
      <c r="A838" s="1">
        <v>44363</v>
      </c>
      <c r="B838">
        <v>2083</v>
      </c>
      <c r="C838" t="s">
        <v>22</v>
      </c>
      <c r="D838" t="s">
        <v>13</v>
      </c>
      <c r="E838" t="s">
        <v>18</v>
      </c>
      <c r="F838" t="s">
        <v>17</v>
      </c>
      <c r="G838">
        <v>15900</v>
      </c>
      <c r="H838" t="str">
        <f t="shared" si="26"/>
        <v>до 20 тыс.</v>
      </c>
      <c r="I838" t="str">
        <f t="shared" si="27"/>
        <v>Мобильные устройства</v>
      </c>
    </row>
    <row r="839" spans="1:9" x14ac:dyDescent="0.35">
      <c r="A839" s="1">
        <v>44306</v>
      </c>
      <c r="B839">
        <v>2084</v>
      </c>
      <c r="C839" t="s">
        <v>10</v>
      </c>
      <c r="D839" t="s">
        <v>13</v>
      </c>
      <c r="E839" t="s">
        <v>23</v>
      </c>
      <c r="F839" t="s">
        <v>17</v>
      </c>
      <c r="G839">
        <v>15900</v>
      </c>
      <c r="H839" t="str">
        <f t="shared" si="26"/>
        <v>до 20 тыс.</v>
      </c>
      <c r="I839" t="str">
        <f t="shared" si="27"/>
        <v>Мобильные устройства</v>
      </c>
    </row>
    <row r="840" spans="1:9" x14ac:dyDescent="0.35">
      <c r="A840" s="1">
        <v>44328</v>
      </c>
      <c r="B840">
        <v>1450</v>
      </c>
      <c r="D840" t="s">
        <v>13</v>
      </c>
      <c r="E840" t="s">
        <v>18</v>
      </c>
      <c r="F840" t="s">
        <v>20</v>
      </c>
      <c r="G840">
        <v>15900</v>
      </c>
      <c r="H840" t="str">
        <f t="shared" si="26"/>
        <v>до 20 тыс.</v>
      </c>
      <c r="I840" t="str">
        <f t="shared" si="27"/>
        <v>Мобильные устройства</v>
      </c>
    </row>
    <row r="841" spans="1:9" x14ac:dyDescent="0.35">
      <c r="A841" s="1">
        <v>44328</v>
      </c>
      <c r="B841">
        <v>1857</v>
      </c>
      <c r="D841" t="s">
        <v>16</v>
      </c>
      <c r="E841" t="s">
        <v>23</v>
      </c>
      <c r="F841" t="s">
        <v>17</v>
      </c>
      <c r="G841">
        <v>9900</v>
      </c>
      <c r="H841" t="str">
        <f t="shared" si="26"/>
        <v>до 20 тыс.</v>
      </c>
      <c r="I841" t="str">
        <f t="shared" si="27"/>
        <v>Аксессуары</v>
      </c>
    </row>
    <row r="842" spans="1:9" x14ac:dyDescent="0.35">
      <c r="A842" s="1">
        <v>44284</v>
      </c>
      <c r="B842">
        <v>1391</v>
      </c>
      <c r="C842" t="s">
        <v>24</v>
      </c>
      <c r="D842" t="s">
        <v>13</v>
      </c>
      <c r="E842" t="s">
        <v>14</v>
      </c>
      <c r="F842" t="s">
        <v>17</v>
      </c>
      <c r="G842">
        <v>15900</v>
      </c>
      <c r="H842" t="str">
        <f t="shared" si="26"/>
        <v>до 20 тыс.</v>
      </c>
      <c r="I842" t="str">
        <f t="shared" si="27"/>
        <v>Мобильные устройства</v>
      </c>
    </row>
    <row r="843" spans="1:9" x14ac:dyDescent="0.35">
      <c r="A843" s="1">
        <v>44363</v>
      </c>
      <c r="B843">
        <v>2282</v>
      </c>
      <c r="C843" t="s">
        <v>10</v>
      </c>
      <c r="D843" t="s">
        <v>16</v>
      </c>
      <c r="E843" t="s">
        <v>23</v>
      </c>
      <c r="F843" t="s">
        <v>17</v>
      </c>
      <c r="G843">
        <v>9900</v>
      </c>
      <c r="H843" t="str">
        <f t="shared" si="26"/>
        <v>до 20 тыс.</v>
      </c>
      <c r="I843" t="str">
        <f t="shared" si="27"/>
        <v>Аксессуары</v>
      </c>
    </row>
    <row r="844" spans="1:9" x14ac:dyDescent="0.35">
      <c r="A844" s="1">
        <v>44363</v>
      </c>
      <c r="B844">
        <v>2696</v>
      </c>
      <c r="D844" t="s">
        <v>16</v>
      </c>
      <c r="E844" t="s">
        <v>8</v>
      </c>
      <c r="F844" t="s">
        <v>17</v>
      </c>
      <c r="G844">
        <v>9900</v>
      </c>
      <c r="H844" t="str">
        <f t="shared" si="26"/>
        <v>до 20 тыс.</v>
      </c>
      <c r="I844" t="str">
        <f t="shared" si="27"/>
        <v>Аксессуары</v>
      </c>
    </row>
    <row r="845" spans="1:9" x14ac:dyDescent="0.35">
      <c r="A845" s="1">
        <v>44302</v>
      </c>
      <c r="B845">
        <v>1397</v>
      </c>
      <c r="D845" t="s">
        <v>7</v>
      </c>
      <c r="E845" t="s">
        <v>14</v>
      </c>
      <c r="F845" t="s">
        <v>17</v>
      </c>
      <c r="G845">
        <v>45900</v>
      </c>
      <c r="H845" t="str">
        <f t="shared" si="26"/>
        <v>свыше 40 тыс.</v>
      </c>
      <c r="I845" t="str">
        <f t="shared" si="27"/>
        <v>Компьютеры</v>
      </c>
    </row>
    <row r="846" spans="1:9" x14ac:dyDescent="0.35">
      <c r="A846" s="1">
        <v>44336</v>
      </c>
      <c r="B846">
        <v>2029</v>
      </c>
      <c r="D846" t="s">
        <v>7</v>
      </c>
      <c r="E846" t="s">
        <v>23</v>
      </c>
      <c r="F846" t="s">
        <v>11</v>
      </c>
      <c r="G846">
        <v>45900</v>
      </c>
      <c r="H846" t="str">
        <f t="shared" si="26"/>
        <v>свыше 40 тыс.</v>
      </c>
      <c r="I846" t="str">
        <f t="shared" si="27"/>
        <v>Компьютеры</v>
      </c>
    </row>
    <row r="847" spans="1:9" x14ac:dyDescent="0.35">
      <c r="A847" s="1">
        <v>44342</v>
      </c>
      <c r="B847">
        <v>2038</v>
      </c>
      <c r="D847" t="s">
        <v>25</v>
      </c>
      <c r="E847" t="s">
        <v>23</v>
      </c>
      <c r="F847" t="s">
        <v>26</v>
      </c>
      <c r="G847">
        <v>54900</v>
      </c>
      <c r="H847" t="str">
        <f t="shared" si="26"/>
        <v>свыше 40 тыс.</v>
      </c>
      <c r="I847" t="str">
        <f t="shared" si="27"/>
        <v>Мобильные устройства</v>
      </c>
    </row>
    <row r="848" spans="1:9" x14ac:dyDescent="0.35">
      <c r="A848" s="1">
        <v>44312</v>
      </c>
      <c r="B848">
        <v>2575</v>
      </c>
      <c r="D848" t="s">
        <v>13</v>
      </c>
      <c r="E848" t="s">
        <v>18</v>
      </c>
      <c r="F848" t="s">
        <v>19</v>
      </c>
      <c r="G848">
        <v>15900</v>
      </c>
      <c r="H848" t="str">
        <f t="shared" si="26"/>
        <v>до 20 тыс.</v>
      </c>
      <c r="I848" t="str">
        <f t="shared" si="27"/>
        <v>Мобильные устройства</v>
      </c>
    </row>
    <row r="849" spans="1:9" x14ac:dyDescent="0.35">
      <c r="A849" s="1">
        <v>44328</v>
      </c>
      <c r="B849">
        <v>1731</v>
      </c>
      <c r="C849" t="s">
        <v>22</v>
      </c>
      <c r="D849" t="s">
        <v>16</v>
      </c>
      <c r="E849" t="s">
        <v>23</v>
      </c>
      <c r="F849" t="s">
        <v>17</v>
      </c>
      <c r="G849">
        <v>9900</v>
      </c>
      <c r="H849" t="str">
        <f t="shared" si="26"/>
        <v>до 20 тыс.</v>
      </c>
      <c r="I849" t="str">
        <f t="shared" si="27"/>
        <v>Аксессуары</v>
      </c>
    </row>
    <row r="850" spans="1:9" x14ac:dyDescent="0.35">
      <c r="A850" s="1">
        <v>44306</v>
      </c>
      <c r="B850">
        <v>2367</v>
      </c>
      <c r="D850" t="s">
        <v>7</v>
      </c>
      <c r="E850" t="s">
        <v>23</v>
      </c>
      <c r="F850" t="s">
        <v>20</v>
      </c>
      <c r="G850">
        <v>45900</v>
      </c>
      <c r="H850" t="str">
        <f t="shared" si="26"/>
        <v>свыше 40 тыс.</v>
      </c>
      <c r="I850" t="str">
        <f t="shared" si="27"/>
        <v>Компьютеры</v>
      </c>
    </row>
    <row r="851" spans="1:9" x14ac:dyDescent="0.35">
      <c r="A851" s="1">
        <v>44293</v>
      </c>
      <c r="B851">
        <v>2054</v>
      </c>
      <c r="D851" t="s">
        <v>16</v>
      </c>
      <c r="E851" t="s">
        <v>23</v>
      </c>
      <c r="F851" t="s">
        <v>11</v>
      </c>
      <c r="G851">
        <v>9900</v>
      </c>
      <c r="H851" t="str">
        <f t="shared" si="26"/>
        <v>до 20 тыс.</v>
      </c>
      <c r="I851" t="str">
        <f t="shared" si="27"/>
        <v>Аксессуары</v>
      </c>
    </row>
    <row r="852" spans="1:9" x14ac:dyDescent="0.35">
      <c r="A852" s="1">
        <v>44328</v>
      </c>
      <c r="B852">
        <v>1907</v>
      </c>
      <c r="D852" t="s">
        <v>7</v>
      </c>
      <c r="E852" t="s">
        <v>14</v>
      </c>
      <c r="F852" t="s">
        <v>15</v>
      </c>
      <c r="G852">
        <v>45900</v>
      </c>
      <c r="H852" t="str">
        <f t="shared" si="26"/>
        <v>свыше 40 тыс.</v>
      </c>
      <c r="I852" t="str">
        <f t="shared" si="27"/>
        <v>Компьютеры</v>
      </c>
    </row>
    <row r="853" spans="1:9" x14ac:dyDescent="0.35">
      <c r="A853" s="1">
        <v>44311</v>
      </c>
      <c r="B853">
        <v>1360</v>
      </c>
      <c r="D853" t="s">
        <v>27</v>
      </c>
      <c r="E853" t="s">
        <v>14</v>
      </c>
      <c r="F853" t="s">
        <v>15</v>
      </c>
      <c r="G853">
        <v>23900</v>
      </c>
      <c r="H853" t="str">
        <f t="shared" si="26"/>
        <v>20-40 тыс.</v>
      </c>
      <c r="I853" t="str">
        <f t="shared" si="27"/>
        <v>Аксессуары</v>
      </c>
    </row>
    <row r="854" spans="1:9" x14ac:dyDescent="0.35">
      <c r="A854" s="1">
        <v>44364</v>
      </c>
      <c r="B854">
        <v>1948</v>
      </c>
      <c r="D854" t="s">
        <v>16</v>
      </c>
      <c r="E854" t="s">
        <v>14</v>
      </c>
      <c r="F854" t="s">
        <v>28</v>
      </c>
      <c r="G854">
        <v>9900</v>
      </c>
      <c r="H854" t="str">
        <f t="shared" si="26"/>
        <v>до 20 тыс.</v>
      </c>
      <c r="I854" t="str">
        <f t="shared" si="27"/>
        <v>Аксессуары</v>
      </c>
    </row>
    <row r="855" spans="1:9" x14ac:dyDescent="0.35">
      <c r="A855" s="1">
        <v>44336</v>
      </c>
      <c r="B855">
        <v>2503</v>
      </c>
      <c r="C855" t="s">
        <v>24</v>
      </c>
      <c r="D855" t="s">
        <v>16</v>
      </c>
      <c r="E855" t="s">
        <v>14</v>
      </c>
      <c r="F855" t="s">
        <v>15</v>
      </c>
      <c r="G855">
        <v>9900</v>
      </c>
      <c r="H855" t="str">
        <f t="shared" si="26"/>
        <v>до 20 тыс.</v>
      </c>
      <c r="I855" t="str">
        <f t="shared" si="27"/>
        <v>Аксессуары</v>
      </c>
    </row>
    <row r="856" spans="1:9" x14ac:dyDescent="0.35">
      <c r="A856" s="1">
        <v>44364</v>
      </c>
      <c r="B856">
        <v>2235</v>
      </c>
      <c r="D856" t="s">
        <v>16</v>
      </c>
      <c r="E856" t="s">
        <v>23</v>
      </c>
      <c r="F856" t="s">
        <v>20</v>
      </c>
      <c r="G856">
        <v>9900</v>
      </c>
      <c r="H856" t="str">
        <f t="shared" si="26"/>
        <v>до 20 тыс.</v>
      </c>
      <c r="I856" t="str">
        <f t="shared" si="27"/>
        <v>Аксессуары</v>
      </c>
    </row>
    <row r="857" spans="1:9" x14ac:dyDescent="0.35">
      <c r="A857" s="1">
        <v>44306</v>
      </c>
      <c r="B857">
        <v>1661</v>
      </c>
      <c r="C857" t="s">
        <v>22</v>
      </c>
      <c r="D857" t="s">
        <v>27</v>
      </c>
      <c r="E857" t="s">
        <v>23</v>
      </c>
      <c r="F857" t="s">
        <v>17</v>
      </c>
      <c r="G857">
        <v>23900</v>
      </c>
      <c r="H857" t="str">
        <f t="shared" si="26"/>
        <v>20-40 тыс.</v>
      </c>
      <c r="I857" t="str">
        <f t="shared" si="27"/>
        <v>Аксессуары</v>
      </c>
    </row>
    <row r="858" spans="1:9" x14ac:dyDescent="0.35">
      <c r="A858" s="1">
        <v>44328</v>
      </c>
      <c r="B858">
        <v>2244</v>
      </c>
      <c r="C858" t="s">
        <v>24</v>
      </c>
      <c r="D858" t="s">
        <v>13</v>
      </c>
      <c r="E858" t="s">
        <v>14</v>
      </c>
      <c r="F858" t="s">
        <v>9</v>
      </c>
      <c r="G858">
        <v>15900</v>
      </c>
      <c r="H858" t="str">
        <f t="shared" si="26"/>
        <v>до 20 тыс.</v>
      </c>
      <c r="I858" t="str">
        <f t="shared" si="27"/>
        <v>Мобильные устройства</v>
      </c>
    </row>
    <row r="859" spans="1:9" x14ac:dyDescent="0.35">
      <c r="A859" s="1">
        <v>44311</v>
      </c>
      <c r="B859">
        <v>2328</v>
      </c>
      <c r="D859" t="s">
        <v>16</v>
      </c>
      <c r="E859" t="s">
        <v>18</v>
      </c>
      <c r="F859" t="s">
        <v>17</v>
      </c>
      <c r="G859">
        <v>9900</v>
      </c>
      <c r="H859" t="str">
        <f t="shared" si="26"/>
        <v>до 20 тыс.</v>
      </c>
      <c r="I859" t="str">
        <f t="shared" si="27"/>
        <v>Аксессуары</v>
      </c>
    </row>
    <row r="860" spans="1:9" x14ac:dyDescent="0.35">
      <c r="A860" s="1">
        <v>44332</v>
      </c>
      <c r="B860">
        <v>2632</v>
      </c>
      <c r="C860" t="s">
        <v>22</v>
      </c>
      <c r="D860" t="s">
        <v>13</v>
      </c>
      <c r="E860" t="s">
        <v>23</v>
      </c>
      <c r="F860" t="s">
        <v>19</v>
      </c>
      <c r="G860">
        <v>15900</v>
      </c>
      <c r="H860" t="str">
        <f t="shared" si="26"/>
        <v>до 20 тыс.</v>
      </c>
      <c r="I860" t="str">
        <f t="shared" si="27"/>
        <v>Мобильные устройства</v>
      </c>
    </row>
    <row r="861" spans="1:9" x14ac:dyDescent="0.35">
      <c r="A861" s="1">
        <v>44285</v>
      </c>
      <c r="B861">
        <v>1381</v>
      </c>
      <c r="D861" t="s">
        <v>13</v>
      </c>
      <c r="E861" t="s">
        <v>14</v>
      </c>
      <c r="F861" t="s">
        <v>19</v>
      </c>
      <c r="G861">
        <v>15900</v>
      </c>
      <c r="H861" t="str">
        <f t="shared" si="26"/>
        <v>до 20 тыс.</v>
      </c>
      <c r="I861" t="str">
        <f t="shared" si="27"/>
        <v>Мобильные устройства</v>
      </c>
    </row>
    <row r="862" spans="1:9" x14ac:dyDescent="0.35">
      <c r="A862" s="1">
        <v>44311</v>
      </c>
      <c r="B862">
        <v>2305</v>
      </c>
      <c r="D862" t="s">
        <v>16</v>
      </c>
      <c r="E862" t="s">
        <v>18</v>
      </c>
      <c r="F862" t="s">
        <v>20</v>
      </c>
      <c r="G862">
        <v>9900</v>
      </c>
      <c r="H862" t="str">
        <f t="shared" si="26"/>
        <v>до 20 тыс.</v>
      </c>
      <c r="I862" t="str">
        <f t="shared" si="27"/>
        <v>Аксессуары</v>
      </c>
    </row>
    <row r="863" spans="1:9" x14ac:dyDescent="0.35">
      <c r="A863" s="1">
        <v>44302</v>
      </c>
      <c r="B863">
        <v>1716</v>
      </c>
      <c r="C863" t="s">
        <v>10</v>
      </c>
      <c r="D863" t="s">
        <v>13</v>
      </c>
      <c r="E863" t="s">
        <v>23</v>
      </c>
      <c r="F863" t="s">
        <v>17</v>
      </c>
      <c r="G863">
        <v>15900</v>
      </c>
      <c r="H863" t="str">
        <f t="shared" si="26"/>
        <v>до 20 тыс.</v>
      </c>
      <c r="I863" t="str">
        <f t="shared" si="27"/>
        <v>Мобильные устройства</v>
      </c>
    </row>
    <row r="864" spans="1:9" x14ac:dyDescent="0.35">
      <c r="A864" s="1">
        <v>44369</v>
      </c>
      <c r="B864">
        <v>1494</v>
      </c>
      <c r="C864" t="s">
        <v>24</v>
      </c>
      <c r="D864" t="s">
        <v>25</v>
      </c>
      <c r="E864" t="s">
        <v>23</v>
      </c>
      <c r="F864" t="s">
        <v>28</v>
      </c>
      <c r="G864">
        <v>54900</v>
      </c>
      <c r="H864" t="str">
        <f t="shared" si="26"/>
        <v>свыше 40 тыс.</v>
      </c>
      <c r="I864" t="str">
        <f t="shared" si="27"/>
        <v>Мобильные устройства</v>
      </c>
    </row>
    <row r="865" spans="1:9" x14ac:dyDescent="0.35">
      <c r="A865" s="1">
        <v>44290</v>
      </c>
      <c r="B865">
        <v>1430</v>
      </c>
      <c r="C865" t="s">
        <v>12</v>
      </c>
      <c r="D865" t="s">
        <v>13</v>
      </c>
      <c r="E865" t="s">
        <v>18</v>
      </c>
      <c r="F865" t="s">
        <v>20</v>
      </c>
      <c r="G865">
        <v>15900</v>
      </c>
      <c r="H865" t="str">
        <f t="shared" si="26"/>
        <v>до 20 тыс.</v>
      </c>
      <c r="I865" t="str">
        <f t="shared" si="27"/>
        <v>Мобильные устройства</v>
      </c>
    </row>
    <row r="866" spans="1:9" x14ac:dyDescent="0.35">
      <c r="A866" s="1">
        <v>44333</v>
      </c>
      <c r="B866">
        <v>1843</v>
      </c>
      <c r="D866" t="s">
        <v>27</v>
      </c>
      <c r="E866" t="s">
        <v>23</v>
      </c>
      <c r="F866" t="s">
        <v>20</v>
      </c>
      <c r="G866">
        <v>23900</v>
      </c>
      <c r="H866" t="str">
        <f t="shared" si="26"/>
        <v>20-40 тыс.</v>
      </c>
      <c r="I866" t="str">
        <f t="shared" si="27"/>
        <v>Аксессуары</v>
      </c>
    </row>
    <row r="867" spans="1:9" x14ac:dyDescent="0.35">
      <c r="A867" s="1">
        <v>44318</v>
      </c>
      <c r="B867">
        <v>2491</v>
      </c>
      <c r="C867" t="s">
        <v>24</v>
      </c>
      <c r="D867" t="s">
        <v>7</v>
      </c>
      <c r="E867" t="s">
        <v>23</v>
      </c>
      <c r="F867" t="s">
        <v>26</v>
      </c>
      <c r="G867">
        <v>45900</v>
      </c>
      <c r="H867" t="str">
        <f t="shared" si="26"/>
        <v>свыше 40 тыс.</v>
      </c>
      <c r="I867" t="str">
        <f t="shared" si="27"/>
        <v>Компьютеры</v>
      </c>
    </row>
    <row r="868" spans="1:9" x14ac:dyDescent="0.35">
      <c r="A868" s="1">
        <v>44332</v>
      </c>
      <c r="B868">
        <v>1919</v>
      </c>
      <c r="D868" t="s">
        <v>16</v>
      </c>
      <c r="E868" t="s">
        <v>14</v>
      </c>
      <c r="F868" t="s">
        <v>26</v>
      </c>
      <c r="G868">
        <v>9900</v>
      </c>
      <c r="H868" t="str">
        <f t="shared" si="26"/>
        <v>до 20 тыс.</v>
      </c>
      <c r="I868" t="str">
        <f t="shared" si="27"/>
        <v>Аксессуары</v>
      </c>
    </row>
    <row r="869" spans="1:9" x14ac:dyDescent="0.35">
      <c r="A869" s="1">
        <v>44311</v>
      </c>
      <c r="B869">
        <v>2361</v>
      </c>
      <c r="C869" t="s">
        <v>21</v>
      </c>
      <c r="D869" t="s">
        <v>7</v>
      </c>
      <c r="E869" t="s">
        <v>14</v>
      </c>
      <c r="F869" t="s">
        <v>17</v>
      </c>
      <c r="G869">
        <v>45900</v>
      </c>
      <c r="H869" t="str">
        <f t="shared" si="26"/>
        <v>свыше 40 тыс.</v>
      </c>
      <c r="I869" t="str">
        <f t="shared" si="27"/>
        <v>Компьютеры</v>
      </c>
    </row>
    <row r="870" spans="1:9" x14ac:dyDescent="0.35">
      <c r="A870" s="1">
        <v>44336</v>
      </c>
      <c r="B870">
        <v>1733</v>
      </c>
      <c r="D870" t="s">
        <v>13</v>
      </c>
      <c r="E870" t="s">
        <v>14</v>
      </c>
      <c r="F870" t="s">
        <v>26</v>
      </c>
      <c r="G870">
        <v>15900</v>
      </c>
      <c r="H870" t="str">
        <f t="shared" si="26"/>
        <v>до 20 тыс.</v>
      </c>
      <c r="I870" t="str">
        <f t="shared" si="27"/>
        <v>Мобильные устройства</v>
      </c>
    </row>
    <row r="871" spans="1:9" x14ac:dyDescent="0.35">
      <c r="A871" s="1">
        <v>44328</v>
      </c>
      <c r="B871">
        <v>1524</v>
      </c>
      <c r="C871" t="s">
        <v>22</v>
      </c>
      <c r="D871" t="s">
        <v>16</v>
      </c>
      <c r="E871" t="s">
        <v>23</v>
      </c>
      <c r="F871" t="s">
        <v>17</v>
      </c>
      <c r="G871">
        <v>9900</v>
      </c>
      <c r="H871" t="str">
        <f t="shared" si="26"/>
        <v>до 20 тыс.</v>
      </c>
      <c r="I871" t="str">
        <f t="shared" si="27"/>
        <v>Аксессуары</v>
      </c>
    </row>
    <row r="872" spans="1:9" x14ac:dyDescent="0.35">
      <c r="A872" s="1">
        <v>44293</v>
      </c>
      <c r="B872">
        <v>2822</v>
      </c>
      <c r="C872" t="s">
        <v>29</v>
      </c>
      <c r="D872" t="s">
        <v>16</v>
      </c>
      <c r="E872" t="s">
        <v>18</v>
      </c>
      <c r="F872" t="s">
        <v>11</v>
      </c>
      <c r="G872">
        <v>9900</v>
      </c>
      <c r="H872" t="str">
        <f t="shared" si="26"/>
        <v>до 20 тыс.</v>
      </c>
      <c r="I872" t="str">
        <f t="shared" si="27"/>
        <v>Аксессуары</v>
      </c>
    </row>
    <row r="873" spans="1:9" x14ac:dyDescent="0.35">
      <c r="A873" s="1">
        <v>44328</v>
      </c>
      <c r="B873">
        <v>1972</v>
      </c>
      <c r="C873" t="s">
        <v>10</v>
      </c>
      <c r="D873" t="s">
        <v>27</v>
      </c>
      <c r="E873" t="s">
        <v>14</v>
      </c>
      <c r="F873" t="s">
        <v>11</v>
      </c>
      <c r="G873">
        <v>23900</v>
      </c>
      <c r="H873" t="str">
        <f t="shared" si="26"/>
        <v>20-40 тыс.</v>
      </c>
      <c r="I873" t="str">
        <f t="shared" si="27"/>
        <v>Аксессуары</v>
      </c>
    </row>
    <row r="874" spans="1:9" x14ac:dyDescent="0.35">
      <c r="A874" s="1">
        <v>44355</v>
      </c>
      <c r="B874">
        <v>1311</v>
      </c>
      <c r="C874" t="s">
        <v>10</v>
      </c>
      <c r="D874" t="s">
        <v>13</v>
      </c>
      <c r="E874" t="s">
        <v>23</v>
      </c>
      <c r="F874" t="s">
        <v>20</v>
      </c>
      <c r="G874">
        <v>15900</v>
      </c>
      <c r="H874" t="str">
        <f t="shared" si="26"/>
        <v>до 20 тыс.</v>
      </c>
      <c r="I874" t="str">
        <f t="shared" si="27"/>
        <v>Мобильные устройства</v>
      </c>
    </row>
    <row r="875" spans="1:9" x14ac:dyDescent="0.35">
      <c r="A875" s="1">
        <v>44293</v>
      </c>
      <c r="B875">
        <v>2352</v>
      </c>
      <c r="C875" t="s">
        <v>24</v>
      </c>
      <c r="D875" t="s">
        <v>13</v>
      </c>
      <c r="E875" t="s">
        <v>23</v>
      </c>
      <c r="F875" t="s">
        <v>17</v>
      </c>
      <c r="G875">
        <v>15900</v>
      </c>
      <c r="H875" t="str">
        <f t="shared" si="26"/>
        <v>до 20 тыс.</v>
      </c>
      <c r="I875" t="str">
        <f t="shared" si="27"/>
        <v>Мобильные устройства</v>
      </c>
    </row>
    <row r="876" spans="1:9" x14ac:dyDescent="0.35">
      <c r="A876" s="1">
        <v>44290</v>
      </c>
      <c r="B876">
        <v>2547</v>
      </c>
      <c r="D876" t="s">
        <v>7</v>
      </c>
      <c r="E876" t="s">
        <v>23</v>
      </c>
      <c r="F876" t="s">
        <v>15</v>
      </c>
      <c r="G876">
        <v>45900</v>
      </c>
      <c r="H876" t="str">
        <f t="shared" si="26"/>
        <v>свыше 40 тыс.</v>
      </c>
      <c r="I876" t="str">
        <f t="shared" si="27"/>
        <v>Компьютеры</v>
      </c>
    </row>
    <row r="877" spans="1:9" x14ac:dyDescent="0.35">
      <c r="A877" s="1">
        <v>44311</v>
      </c>
      <c r="B877">
        <v>2821</v>
      </c>
      <c r="D877" t="s">
        <v>25</v>
      </c>
      <c r="E877" t="s">
        <v>14</v>
      </c>
      <c r="F877" t="s">
        <v>28</v>
      </c>
      <c r="G877">
        <v>54900</v>
      </c>
      <c r="H877" t="str">
        <f t="shared" si="26"/>
        <v>свыше 40 тыс.</v>
      </c>
      <c r="I877" t="str">
        <f t="shared" si="27"/>
        <v>Мобильные устройства</v>
      </c>
    </row>
    <row r="878" spans="1:9" x14ac:dyDescent="0.35">
      <c r="A878" s="1">
        <v>44369</v>
      </c>
      <c r="B878">
        <v>2567</v>
      </c>
      <c r="C878" t="s">
        <v>22</v>
      </c>
      <c r="D878" t="s">
        <v>27</v>
      </c>
      <c r="E878" t="s">
        <v>14</v>
      </c>
      <c r="F878" t="s">
        <v>19</v>
      </c>
      <c r="G878">
        <v>23900</v>
      </c>
      <c r="H878" t="str">
        <f t="shared" si="26"/>
        <v>20-40 тыс.</v>
      </c>
      <c r="I878" t="str">
        <f t="shared" si="27"/>
        <v>Аксессуары</v>
      </c>
    </row>
    <row r="879" spans="1:9" x14ac:dyDescent="0.35">
      <c r="A879" s="1">
        <v>44328</v>
      </c>
      <c r="B879">
        <v>1815</v>
      </c>
      <c r="D879" t="s">
        <v>7</v>
      </c>
      <c r="E879" t="s">
        <v>18</v>
      </c>
      <c r="F879" t="s">
        <v>9</v>
      </c>
      <c r="G879">
        <v>45900</v>
      </c>
      <c r="H879" t="str">
        <f t="shared" si="26"/>
        <v>свыше 40 тыс.</v>
      </c>
      <c r="I879" t="str">
        <f t="shared" si="27"/>
        <v>Компьютеры</v>
      </c>
    </row>
    <row r="880" spans="1:9" x14ac:dyDescent="0.35">
      <c r="A880" s="1">
        <v>44369</v>
      </c>
      <c r="B880">
        <v>1704</v>
      </c>
      <c r="D880" t="s">
        <v>7</v>
      </c>
      <c r="E880" t="s">
        <v>18</v>
      </c>
      <c r="F880" t="s">
        <v>17</v>
      </c>
      <c r="G880">
        <v>45900</v>
      </c>
      <c r="H880" t="str">
        <f t="shared" si="26"/>
        <v>свыше 40 тыс.</v>
      </c>
      <c r="I880" t="str">
        <f t="shared" si="27"/>
        <v>Компьютеры</v>
      </c>
    </row>
    <row r="881" spans="1:9" x14ac:dyDescent="0.35">
      <c r="A881" s="1">
        <v>44328</v>
      </c>
      <c r="B881">
        <v>1949</v>
      </c>
      <c r="D881" t="s">
        <v>7</v>
      </c>
      <c r="E881" t="s">
        <v>14</v>
      </c>
      <c r="F881" t="s">
        <v>17</v>
      </c>
      <c r="G881">
        <v>45900</v>
      </c>
      <c r="H881" t="str">
        <f t="shared" si="26"/>
        <v>свыше 40 тыс.</v>
      </c>
      <c r="I881" t="str">
        <f t="shared" si="27"/>
        <v>Компьютеры</v>
      </c>
    </row>
    <row r="882" spans="1:9" x14ac:dyDescent="0.35">
      <c r="A882" s="1">
        <v>44369</v>
      </c>
      <c r="B882">
        <v>2445</v>
      </c>
      <c r="C882" t="s">
        <v>10</v>
      </c>
      <c r="D882" t="s">
        <v>13</v>
      </c>
      <c r="E882" t="s">
        <v>23</v>
      </c>
      <c r="F882" t="s">
        <v>19</v>
      </c>
      <c r="G882">
        <v>15900</v>
      </c>
      <c r="H882" t="str">
        <f t="shared" si="26"/>
        <v>до 20 тыс.</v>
      </c>
      <c r="I882" t="str">
        <f t="shared" si="27"/>
        <v>Мобильные устройства</v>
      </c>
    </row>
    <row r="883" spans="1:9" x14ac:dyDescent="0.35">
      <c r="A883" s="1">
        <v>44311</v>
      </c>
      <c r="B883">
        <v>2059</v>
      </c>
      <c r="D883" t="s">
        <v>13</v>
      </c>
      <c r="E883" t="s">
        <v>8</v>
      </c>
      <c r="F883" t="s">
        <v>11</v>
      </c>
      <c r="G883">
        <v>15900</v>
      </c>
      <c r="H883" t="str">
        <f t="shared" si="26"/>
        <v>до 20 тыс.</v>
      </c>
      <c r="I883" t="str">
        <f t="shared" si="27"/>
        <v>Мобильные устройства</v>
      </c>
    </row>
    <row r="884" spans="1:9" x14ac:dyDescent="0.35">
      <c r="A884" s="1">
        <v>44318</v>
      </c>
      <c r="B884">
        <v>2812</v>
      </c>
      <c r="C884" t="s">
        <v>10</v>
      </c>
      <c r="D884" t="s">
        <v>13</v>
      </c>
      <c r="E884" t="s">
        <v>14</v>
      </c>
      <c r="F884" t="s">
        <v>17</v>
      </c>
      <c r="G884">
        <v>15900</v>
      </c>
      <c r="H884" t="str">
        <f t="shared" si="26"/>
        <v>до 20 тыс.</v>
      </c>
      <c r="I884" t="str">
        <f t="shared" si="27"/>
        <v>Мобильные устройства</v>
      </c>
    </row>
    <row r="885" spans="1:9" x14ac:dyDescent="0.35">
      <c r="A885" s="1">
        <v>44290</v>
      </c>
      <c r="B885">
        <v>2775</v>
      </c>
      <c r="D885" t="s">
        <v>7</v>
      </c>
      <c r="E885" t="s">
        <v>23</v>
      </c>
      <c r="F885" t="s">
        <v>9</v>
      </c>
      <c r="G885">
        <v>45900</v>
      </c>
      <c r="H885" t="str">
        <f t="shared" si="26"/>
        <v>свыше 40 тыс.</v>
      </c>
      <c r="I885" t="str">
        <f t="shared" si="27"/>
        <v>Компьютеры</v>
      </c>
    </row>
    <row r="886" spans="1:9" x14ac:dyDescent="0.35">
      <c r="A886" s="1">
        <v>44325</v>
      </c>
      <c r="B886">
        <v>2443</v>
      </c>
      <c r="C886" t="s">
        <v>21</v>
      </c>
      <c r="D886" t="s">
        <v>16</v>
      </c>
      <c r="E886" t="s">
        <v>18</v>
      </c>
      <c r="F886" t="s">
        <v>20</v>
      </c>
      <c r="G886">
        <v>9900</v>
      </c>
      <c r="H886" t="str">
        <f t="shared" si="26"/>
        <v>до 20 тыс.</v>
      </c>
      <c r="I886" t="str">
        <f t="shared" si="27"/>
        <v>Аксессуары</v>
      </c>
    </row>
    <row r="887" spans="1:9" x14ac:dyDescent="0.35">
      <c r="A887" s="1">
        <v>44312</v>
      </c>
      <c r="B887">
        <v>2135</v>
      </c>
      <c r="D887" t="s">
        <v>16</v>
      </c>
      <c r="E887" t="s">
        <v>18</v>
      </c>
      <c r="F887" t="s">
        <v>17</v>
      </c>
      <c r="G887">
        <v>9900</v>
      </c>
      <c r="H887" t="str">
        <f t="shared" si="26"/>
        <v>до 20 тыс.</v>
      </c>
      <c r="I887" t="str">
        <f t="shared" si="27"/>
        <v>Аксессуары</v>
      </c>
    </row>
    <row r="888" spans="1:9" x14ac:dyDescent="0.35">
      <c r="A888" s="1">
        <v>44285</v>
      </c>
      <c r="B888">
        <v>1392</v>
      </c>
      <c r="C888" t="s">
        <v>24</v>
      </c>
      <c r="D888" t="s">
        <v>16</v>
      </c>
      <c r="E888" t="s">
        <v>18</v>
      </c>
      <c r="F888" t="s">
        <v>15</v>
      </c>
      <c r="G888">
        <v>9900</v>
      </c>
      <c r="H888" t="str">
        <f t="shared" si="26"/>
        <v>до 20 тыс.</v>
      </c>
      <c r="I888" t="str">
        <f t="shared" si="27"/>
        <v>Аксессуары</v>
      </c>
    </row>
    <row r="889" spans="1:9" x14ac:dyDescent="0.35">
      <c r="A889" s="1">
        <v>44328</v>
      </c>
      <c r="B889">
        <v>2568</v>
      </c>
      <c r="C889" t="s">
        <v>24</v>
      </c>
      <c r="D889" t="s">
        <v>13</v>
      </c>
      <c r="E889" t="s">
        <v>14</v>
      </c>
      <c r="F889" t="s">
        <v>20</v>
      </c>
      <c r="G889">
        <v>15900</v>
      </c>
      <c r="H889" t="str">
        <f t="shared" si="26"/>
        <v>до 20 тыс.</v>
      </c>
      <c r="I889" t="str">
        <f t="shared" si="27"/>
        <v>Мобильные устройства</v>
      </c>
    </row>
    <row r="890" spans="1:9" x14ac:dyDescent="0.35">
      <c r="A890" s="1">
        <v>44311</v>
      </c>
      <c r="B890">
        <v>1939</v>
      </c>
      <c r="C890" t="s">
        <v>10</v>
      </c>
      <c r="D890" t="s">
        <v>7</v>
      </c>
      <c r="E890" t="s">
        <v>23</v>
      </c>
      <c r="F890" t="s">
        <v>26</v>
      </c>
      <c r="G890">
        <v>45900</v>
      </c>
      <c r="H890" t="str">
        <f t="shared" si="26"/>
        <v>свыше 40 тыс.</v>
      </c>
      <c r="I890" t="str">
        <f t="shared" si="27"/>
        <v>Компьютеры</v>
      </c>
    </row>
    <row r="891" spans="1:9" x14ac:dyDescent="0.35">
      <c r="A891" s="1">
        <v>44332</v>
      </c>
      <c r="B891">
        <v>1317</v>
      </c>
      <c r="D891" t="s">
        <v>7</v>
      </c>
      <c r="E891" t="s">
        <v>18</v>
      </c>
      <c r="F891" t="s">
        <v>15</v>
      </c>
      <c r="G891">
        <v>45900</v>
      </c>
      <c r="H891" t="str">
        <f t="shared" si="26"/>
        <v>свыше 40 тыс.</v>
      </c>
      <c r="I891" t="str">
        <f t="shared" si="27"/>
        <v>Компьютеры</v>
      </c>
    </row>
    <row r="892" spans="1:9" x14ac:dyDescent="0.35">
      <c r="A892" s="1">
        <v>44311</v>
      </c>
      <c r="B892">
        <v>1787</v>
      </c>
      <c r="C892" t="s">
        <v>21</v>
      </c>
      <c r="D892" t="s">
        <v>16</v>
      </c>
      <c r="E892" t="s">
        <v>14</v>
      </c>
      <c r="F892" t="s">
        <v>19</v>
      </c>
      <c r="G892">
        <v>9900</v>
      </c>
      <c r="H892" t="str">
        <f t="shared" si="26"/>
        <v>до 20 тыс.</v>
      </c>
      <c r="I892" t="str">
        <f t="shared" si="27"/>
        <v>Аксессуары</v>
      </c>
    </row>
    <row r="893" spans="1:9" x14ac:dyDescent="0.35">
      <c r="A893" s="1">
        <v>44316</v>
      </c>
      <c r="B893">
        <v>2539</v>
      </c>
      <c r="C893" t="s">
        <v>10</v>
      </c>
      <c r="D893" t="s">
        <v>16</v>
      </c>
      <c r="E893" t="s">
        <v>18</v>
      </c>
      <c r="F893" t="s">
        <v>15</v>
      </c>
      <c r="G893">
        <v>9900</v>
      </c>
      <c r="H893" t="str">
        <f t="shared" si="26"/>
        <v>до 20 тыс.</v>
      </c>
      <c r="I893" t="str">
        <f t="shared" si="27"/>
        <v>Аксессуары</v>
      </c>
    </row>
    <row r="894" spans="1:9" x14ac:dyDescent="0.35">
      <c r="A894" s="1">
        <v>44311</v>
      </c>
      <c r="B894">
        <v>2106</v>
      </c>
      <c r="C894" t="s">
        <v>24</v>
      </c>
      <c r="D894" t="s">
        <v>27</v>
      </c>
      <c r="E894" t="s">
        <v>23</v>
      </c>
      <c r="F894" t="s">
        <v>20</v>
      </c>
      <c r="G894">
        <v>23900</v>
      </c>
      <c r="H894" t="str">
        <f t="shared" si="26"/>
        <v>20-40 тыс.</v>
      </c>
      <c r="I894" t="str">
        <f t="shared" si="27"/>
        <v>Аксессуары</v>
      </c>
    </row>
    <row r="895" spans="1:9" x14ac:dyDescent="0.35">
      <c r="A895" s="1">
        <v>44311</v>
      </c>
      <c r="B895">
        <v>2630</v>
      </c>
      <c r="D895" t="s">
        <v>27</v>
      </c>
      <c r="E895" t="s">
        <v>18</v>
      </c>
      <c r="F895" t="s">
        <v>19</v>
      </c>
      <c r="G895">
        <v>23900</v>
      </c>
      <c r="H895" t="str">
        <f t="shared" si="26"/>
        <v>20-40 тыс.</v>
      </c>
      <c r="I895" t="str">
        <f t="shared" si="27"/>
        <v>Аксессуары</v>
      </c>
    </row>
    <row r="896" spans="1:9" x14ac:dyDescent="0.35">
      <c r="A896" s="1">
        <v>44336</v>
      </c>
      <c r="B896">
        <v>1583</v>
      </c>
      <c r="D896" t="s">
        <v>13</v>
      </c>
      <c r="E896" t="s">
        <v>8</v>
      </c>
      <c r="F896" t="s">
        <v>28</v>
      </c>
      <c r="G896">
        <v>15900</v>
      </c>
      <c r="H896" t="str">
        <f t="shared" si="26"/>
        <v>до 20 тыс.</v>
      </c>
      <c r="I896" t="str">
        <f t="shared" si="27"/>
        <v>Мобильные устройства</v>
      </c>
    </row>
    <row r="897" spans="1:9" x14ac:dyDescent="0.35">
      <c r="A897" s="1">
        <v>44328</v>
      </c>
      <c r="B897">
        <v>2084</v>
      </c>
      <c r="D897" t="s">
        <v>27</v>
      </c>
      <c r="E897" t="s">
        <v>18</v>
      </c>
      <c r="F897" t="s">
        <v>17</v>
      </c>
      <c r="G897">
        <v>23900</v>
      </c>
      <c r="H897" t="str">
        <f t="shared" si="26"/>
        <v>20-40 тыс.</v>
      </c>
      <c r="I897" t="str">
        <f t="shared" si="27"/>
        <v>Аксессуары</v>
      </c>
    </row>
    <row r="898" spans="1:9" x14ac:dyDescent="0.35">
      <c r="A898" s="1">
        <v>44311</v>
      </c>
      <c r="B898">
        <v>2016</v>
      </c>
      <c r="D898" t="s">
        <v>13</v>
      </c>
      <c r="E898" t="s">
        <v>23</v>
      </c>
      <c r="F898" t="s">
        <v>17</v>
      </c>
      <c r="G898">
        <v>15900</v>
      </c>
      <c r="H898" t="str">
        <f t="shared" ref="H898:H961" si="28">IF(G898&lt;20000, "до 20 тыс.", IF(G898&lt;=40000, "20-40 тыс.", "свыше 40 тыс."))</f>
        <v>до 20 тыс.</v>
      </c>
      <c r="I898" t="str">
        <f t="shared" ref="I898:I961" si="29">IF(OR(D898="Ноутбук", D898="Системный блок"), "Компьютеры",
  IF(OR(D898="Телефон", D898="Планшет"), "Мобильные устройства",
  "Аксессуары"))</f>
        <v>Мобильные устройства</v>
      </c>
    </row>
    <row r="899" spans="1:9" x14ac:dyDescent="0.35">
      <c r="A899" s="1">
        <v>44342</v>
      </c>
      <c r="B899">
        <v>2692</v>
      </c>
      <c r="D899" t="s">
        <v>7</v>
      </c>
      <c r="E899" t="s">
        <v>23</v>
      </c>
      <c r="F899" t="s">
        <v>28</v>
      </c>
      <c r="G899">
        <v>45900</v>
      </c>
      <c r="H899" t="str">
        <f t="shared" si="28"/>
        <v>свыше 40 тыс.</v>
      </c>
      <c r="I899" t="str">
        <f t="shared" si="29"/>
        <v>Компьютеры</v>
      </c>
    </row>
    <row r="900" spans="1:9" x14ac:dyDescent="0.35">
      <c r="A900" s="1">
        <v>44364</v>
      </c>
      <c r="B900">
        <v>2433</v>
      </c>
      <c r="D900" t="s">
        <v>13</v>
      </c>
      <c r="E900" t="s">
        <v>8</v>
      </c>
      <c r="F900" t="s">
        <v>17</v>
      </c>
      <c r="G900">
        <v>15900</v>
      </c>
      <c r="H900" t="str">
        <f t="shared" si="28"/>
        <v>до 20 тыс.</v>
      </c>
      <c r="I900" t="str">
        <f t="shared" si="29"/>
        <v>Мобильные устройства</v>
      </c>
    </row>
    <row r="901" spans="1:9" x14ac:dyDescent="0.35">
      <c r="A901" s="1">
        <v>44333</v>
      </c>
      <c r="B901">
        <v>1764</v>
      </c>
      <c r="D901" t="s">
        <v>7</v>
      </c>
      <c r="E901" t="s">
        <v>8</v>
      </c>
      <c r="F901" t="s">
        <v>17</v>
      </c>
      <c r="G901">
        <v>45900</v>
      </c>
      <c r="H901" t="str">
        <f t="shared" si="28"/>
        <v>свыше 40 тыс.</v>
      </c>
      <c r="I901" t="str">
        <f t="shared" si="29"/>
        <v>Компьютеры</v>
      </c>
    </row>
    <row r="902" spans="1:9" x14ac:dyDescent="0.35">
      <c r="A902" s="1">
        <v>44311</v>
      </c>
      <c r="B902">
        <v>2575</v>
      </c>
      <c r="C902" t="s">
        <v>29</v>
      </c>
      <c r="D902" t="s">
        <v>13</v>
      </c>
      <c r="E902" t="s">
        <v>14</v>
      </c>
      <c r="F902" t="s">
        <v>26</v>
      </c>
      <c r="G902">
        <v>15900</v>
      </c>
      <c r="H902" t="str">
        <f t="shared" si="28"/>
        <v>до 20 тыс.</v>
      </c>
      <c r="I902" t="str">
        <f t="shared" si="29"/>
        <v>Мобильные устройства</v>
      </c>
    </row>
    <row r="903" spans="1:9" x14ac:dyDescent="0.35">
      <c r="A903" s="1">
        <v>44302</v>
      </c>
      <c r="B903">
        <v>2021</v>
      </c>
      <c r="D903" t="s">
        <v>27</v>
      </c>
      <c r="E903" t="s">
        <v>14</v>
      </c>
      <c r="F903" t="s">
        <v>15</v>
      </c>
      <c r="G903">
        <v>23900</v>
      </c>
      <c r="H903" t="str">
        <f t="shared" si="28"/>
        <v>20-40 тыс.</v>
      </c>
      <c r="I903" t="str">
        <f t="shared" si="29"/>
        <v>Аксессуары</v>
      </c>
    </row>
    <row r="904" spans="1:9" x14ac:dyDescent="0.35">
      <c r="A904" s="1">
        <v>44316</v>
      </c>
      <c r="B904">
        <v>1570</v>
      </c>
      <c r="C904" t="s">
        <v>29</v>
      </c>
      <c r="D904" t="s">
        <v>13</v>
      </c>
      <c r="E904" t="s">
        <v>18</v>
      </c>
      <c r="F904" t="s">
        <v>26</v>
      </c>
      <c r="G904">
        <v>15900</v>
      </c>
      <c r="H904" t="str">
        <f t="shared" si="28"/>
        <v>до 20 тыс.</v>
      </c>
      <c r="I904" t="str">
        <f t="shared" si="29"/>
        <v>Мобильные устройства</v>
      </c>
    </row>
    <row r="905" spans="1:9" x14ac:dyDescent="0.35">
      <c r="A905" s="1">
        <v>44333</v>
      </c>
      <c r="B905">
        <v>1793</v>
      </c>
      <c r="D905" t="s">
        <v>13</v>
      </c>
      <c r="E905" t="s">
        <v>14</v>
      </c>
      <c r="F905" t="s">
        <v>17</v>
      </c>
      <c r="G905">
        <v>15900</v>
      </c>
      <c r="H905" t="str">
        <f t="shared" si="28"/>
        <v>до 20 тыс.</v>
      </c>
      <c r="I905" t="str">
        <f t="shared" si="29"/>
        <v>Мобильные устройства</v>
      </c>
    </row>
    <row r="906" spans="1:9" x14ac:dyDescent="0.35">
      <c r="A906" s="1">
        <v>44336</v>
      </c>
      <c r="B906">
        <v>1353</v>
      </c>
      <c r="D906" t="s">
        <v>7</v>
      </c>
      <c r="E906" t="s">
        <v>23</v>
      </c>
      <c r="F906" t="s">
        <v>9</v>
      </c>
      <c r="G906">
        <v>45900</v>
      </c>
      <c r="H906" t="str">
        <f t="shared" si="28"/>
        <v>свыше 40 тыс.</v>
      </c>
      <c r="I906" t="str">
        <f t="shared" si="29"/>
        <v>Компьютеры</v>
      </c>
    </row>
    <row r="907" spans="1:9" x14ac:dyDescent="0.35">
      <c r="A907" s="1">
        <v>44290</v>
      </c>
      <c r="B907">
        <v>2331</v>
      </c>
      <c r="C907" t="s">
        <v>22</v>
      </c>
      <c r="D907" t="s">
        <v>16</v>
      </c>
      <c r="E907" t="s">
        <v>8</v>
      </c>
      <c r="F907" t="s">
        <v>17</v>
      </c>
      <c r="G907">
        <v>9900</v>
      </c>
      <c r="H907" t="str">
        <f t="shared" si="28"/>
        <v>до 20 тыс.</v>
      </c>
      <c r="I907" t="str">
        <f t="shared" si="29"/>
        <v>Аксессуары</v>
      </c>
    </row>
    <row r="908" spans="1:9" x14ac:dyDescent="0.35">
      <c r="A908" s="1">
        <v>44336</v>
      </c>
      <c r="B908">
        <v>2197</v>
      </c>
      <c r="C908" t="s">
        <v>10</v>
      </c>
      <c r="D908" t="s">
        <v>13</v>
      </c>
      <c r="E908" t="s">
        <v>14</v>
      </c>
      <c r="F908" t="s">
        <v>15</v>
      </c>
      <c r="G908">
        <v>15900</v>
      </c>
      <c r="H908" t="str">
        <f t="shared" si="28"/>
        <v>до 20 тыс.</v>
      </c>
      <c r="I908" t="str">
        <f t="shared" si="29"/>
        <v>Мобильные устройства</v>
      </c>
    </row>
    <row r="909" spans="1:9" x14ac:dyDescent="0.35">
      <c r="A909" s="1">
        <v>44342</v>
      </c>
      <c r="B909">
        <v>1905</v>
      </c>
      <c r="D909" t="s">
        <v>16</v>
      </c>
      <c r="E909" t="s">
        <v>23</v>
      </c>
      <c r="F909" t="s">
        <v>19</v>
      </c>
      <c r="G909">
        <v>9900</v>
      </c>
      <c r="H909" t="str">
        <f t="shared" si="28"/>
        <v>до 20 тыс.</v>
      </c>
      <c r="I909" t="str">
        <f t="shared" si="29"/>
        <v>Аксессуары</v>
      </c>
    </row>
    <row r="910" spans="1:9" x14ac:dyDescent="0.35">
      <c r="A910" s="1">
        <v>44318</v>
      </c>
      <c r="B910">
        <v>2246</v>
      </c>
      <c r="D910" t="s">
        <v>13</v>
      </c>
      <c r="E910" t="s">
        <v>18</v>
      </c>
      <c r="F910" t="s">
        <v>9</v>
      </c>
      <c r="G910">
        <v>15900</v>
      </c>
      <c r="H910" t="str">
        <f t="shared" si="28"/>
        <v>до 20 тыс.</v>
      </c>
      <c r="I910" t="str">
        <f t="shared" si="29"/>
        <v>Мобильные устройства</v>
      </c>
    </row>
    <row r="911" spans="1:9" x14ac:dyDescent="0.35">
      <c r="A911" s="1">
        <v>44318</v>
      </c>
      <c r="B911">
        <v>2858</v>
      </c>
      <c r="D911" t="s">
        <v>16</v>
      </c>
      <c r="E911" t="s">
        <v>14</v>
      </c>
      <c r="F911" t="s">
        <v>20</v>
      </c>
      <c r="G911">
        <v>9900</v>
      </c>
      <c r="H911" t="str">
        <f t="shared" si="28"/>
        <v>до 20 тыс.</v>
      </c>
      <c r="I911" t="str">
        <f t="shared" si="29"/>
        <v>Аксессуары</v>
      </c>
    </row>
    <row r="912" spans="1:9" x14ac:dyDescent="0.35">
      <c r="A912" s="1">
        <v>44332</v>
      </c>
      <c r="B912">
        <v>1678</v>
      </c>
      <c r="C912" t="s">
        <v>10</v>
      </c>
      <c r="D912" t="s">
        <v>13</v>
      </c>
      <c r="E912" t="s">
        <v>14</v>
      </c>
      <c r="F912" t="s">
        <v>20</v>
      </c>
      <c r="G912">
        <v>15900</v>
      </c>
      <c r="H912" t="str">
        <f t="shared" si="28"/>
        <v>до 20 тыс.</v>
      </c>
      <c r="I912" t="str">
        <f t="shared" si="29"/>
        <v>Мобильные устройства</v>
      </c>
    </row>
    <row r="913" spans="1:9" x14ac:dyDescent="0.35">
      <c r="A913" s="1">
        <v>44312</v>
      </c>
      <c r="B913">
        <v>1997</v>
      </c>
      <c r="C913" t="s">
        <v>22</v>
      </c>
      <c r="D913" t="s">
        <v>27</v>
      </c>
      <c r="E913" t="s">
        <v>18</v>
      </c>
      <c r="F913" t="s">
        <v>17</v>
      </c>
      <c r="G913">
        <v>23900</v>
      </c>
      <c r="H913" t="str">
        <f t="shared" si="28"/>
        <v>20-40 тыс.</v>
      </c>
      <c r="I913" t="str">
        <f t="shared" si="29"/>
        <v>Аксессуары</v>
      </c>
    </row>
    <row r="914" spans="1:9" x14ac:dyDescent="0.35">
      <c r="A914" s="1">
        <v>44328</v>
      </c>
      <c r="B914">
        <v>1642</v>
      </c>
      <c r="C914" t="s">
        <v>10</v>
      </c>
      <c r="D914" t="s">
        <v>13</v>
      </c>
      <c r="E914" t="s">
        <v>23</v>
      </c>
      <c r="F914" t="s">
        <v>26</v>
      </c>
      <c r="G914">
        <v>15900</v>
      </c>
      <c r="H914" t="str">
        <f t="shared" si="28"/>
        <v>до 20 тыс.</v>
      </c>
      <c r="I914" t="str">
        <f t="shared" si="29"/>
        <v>Мобильные устройства</v>
      </c>
    </row>
    <row r="915" spans="1:9" x14ac:dyDescent="0.35">
      <c r="A915" s="1">
        <v>44290</v>
      </c>
      <c r="B915">
        <v>2667</v>
      </c>
      <c r="C915" t="s">
        <v>21</v>
      </c>
      <c r="D915" t="s">
        <v>16</v>
      </c>
      <c r="E915" t="s">
        <v>14</v>
      </c>
      <c r="F915" t="s">
        <v>17</v>
      </c>
      <c r="G915">
        <v>9900</v>
      </c>
      <c r="H915" t="str">
        <f t="shared" si="28"/>
        <v>до 20 тыс.</v>
      </c>
      <c r="I915" t="str">
        <f t="shared" si="29"/>
        <v>Аксессуары</v>
      </c>
    </row>
    <row r="916" spans="1:9" x14ac:dyDescent="0.35">
      <c r="A916" s="1">
        <v>44355</v>
      </c>
      <c r="B916">
        <v>2420</v>
      </c>
      <c r="D916" t="s">
        <v>13</v>
      </c>
      <c r="E916" t="s">
        <v>14</v>
      </c>
      <c r="F916" t="s">
        <v>26</v>
      </c>
      <c r="G916">
        <v>15900</v>
      </c>
      <c r="H916" t="str">
        <f t="shared" si="28"/>
        <v>до 20 тыс.</v>
      </c>
      <c r="I916" t="str">
        <f t="shared" si="29"/>
        <v>Мобильные устройства</v>
      </c>
    </row>
    <row r="917" spans="1:9" x14ac:dyDescent="0.35">
      <c r="A917" s="1">
        <v>44318</v>
      </c>
      <c r="B917">
        <v>2558</v>
      </c>
      <c r="D917" t="s">
        <v>25</v>
      </c>
      <c r="E917" t="s">
        <v>23</v>
      </c>
      <c r="F917" t="s">
        <v>26</v>
      </c>
      <c r="G917">
        <v>54900</v>
      </c>
      <c r="H917" t="str">
        <f t="shared" si="28"/>
        <v>свыше 40 тыс.</v>
      </c>
      <c r="I917" t="str">
        <f t="shared" si="29"/>
        <v>Мобильные устройства</v>
      </c>
    </row>
    <row r="918" spans="1:9" x14ac:dyDescent="0.35">
      <c r="A918" s="1">
        <v>44369</v>
      </c>
      <c r="B918">
        <v>1264</v>
      </c>
      <c r="C918" t="s">
        <v>21</v>
      </c>
      <c r="D918" t="s">
        <v>25</v>
      </c>
      <c r="E918" t="s">
        <v>18</v>
      </c>
      <c r="F918" t="s">
        <v>19</v>
      </c>
      <c r="G918">
        <v>54900</v>
      </c>
      <c r="H918" t="str">
        <f t="shared" si="28"/>
        <v>свыше 40 тыс.</v>
      </c>
      <c r="I918" t="str">
        <f t="shared" si="29"/>
        <v>Мобильные устройства</v>
      </c>
    </row>
    <row r="919" spans="1:9" x14ac:dyDescent="0.35">
      <c r="A919" s="1">
        <v>44332</v>
      </c>
      <c r="B919">
        <v>1554</v>
      </c>
      <c r="C919" t="s">
        <v>24</v>
      </c>
      <c r="D919" t="s">
        <v>7</v>
      </c>
      <c r="E919" t="s">
        <v>23</v>
      </c>
      <c r="F919" t="s">
        <v>17</v>
      </c>
      <c r="G919">
        <v>45900</v>
      </c>
      <c r="H919" t="str">
        <f t="shared" si="28"/>
        <v>свыше 40 тыс.</v>
      </c>
      <c r="I919" t="str">
        <f t="shared" si="29"/>
        <v>Компьютеры</v>
      </c>
    </row>
    <row r="920" spans="1:9" x14ac:dyDescent="0.35">
      <c r="A920" s="1">
        <v>44290</v>
      </c>
      <c r="B920">
        <v>2507</v>
      </c>
      <c r="C920" t="s">
        <v>12</v>
      </c>
      <c r="D920" t="s">
        <v>16</v>
      </c>
      <c r="E920" t="s">
        <v>14</v>
      </c>
      <c r="F920" t="s">
        <v>20</v>
      </c>
      <c r="G920">
        <v>9900</v>
      </c>
      <c r="H920" t="str">
        <f t="shared" si="28"/>
        <v>до 20 тыс.</v>
      </c>
      <c r="I920" t="str">
        <f t="shared" si="29"/>
        <v>Аксессуары</v>
      </c>
    </row>
    <row r="921" spans="1:9" x14ac:dyDescent="0.35">
      <c r="A921" s="1">
        <v>44328</v>
      </c>
      <c r="B921">
        <v>1269</v>
      </c>
      <c r="C921" t="s">
        <v>24</v>
      </c>
      <c r="D921" t="s">
        <v>7</v>
      </c>
      <c r="E921" t="s">
        <v>14</v>
      </c>
      <c r="F921" t="s">
        <v>20</v>
      </c>
      <c r="G921">
        <v>45900</v>
      </c>
      <c r="H921" t="str">
        <f t="shared" si="28"/>
        <v>свыше 40 тыс.</v>
      </c>
      <c r="I921" t="str">
        <f t="shared" si="29"/>
        <v>Компьютеры</v>
      </c>
    </row>
    <row r="922" spans="1:9" x14ac:dyDescent="0.35">
      <c r="A922" s="1">
        <v>44369</v>
      </c>
      <c r="B922">
        <v>1868</v>
      </c>
      <c r="D922" t="s">
        <v>16</v>
      </c>
      <c r="E922" t="s">
        <v>14</v>
      </c>
      <c r="F922" t="s">
        <v>19</v>
      </c>
      <c r="G922">
        <v>9900</v>
      </c>
      <c r="H922" t="str">
        <f t="shared" si="28"/>
        <v>до 20 тыс.</v>
      </c>
      <c r="I922" t="str">
        <f t="shared" si="29"/>
        <v>Аксессуары</v>
      </c>
    </row>
    <row r="923" spans="1:9" x14ac:dyDescent="0.35">
      <c r="A923" s="1">
        <v>44369</v>
      </c>
      <c r="B923">
        <v>2006</v>
      </c>
      <c r="D923" t="s">
        <v>13</v>
      </c>
      <c r="E923" t="s">
        <v>14</v>
      </c>
      <c r="F923" t="s">
        <v>20</v>
      </c>
      <c r="G923">
        <v>15900</v>
      </c>
      <c r="H923" t="str">
        <f t="shared" si="28"/>
        <v>до 20 тыс.</v>
      </c>
      <c r="I923" t="str">
        <f t="shared" si="29"/>
        <v>Мобильные устройства</v>
      </c>
    </row>
    <row r="924" spans="1:9" x14ac:dyDescent="0.35">
      <c r="A924" s="1">
        <v>44328</v>
      </c>
      <c r="B924">
        <v>2486</v>
      </c>
      <c r="D924" t="s">
        <v>13</v>
      </c>
      <c r="E924" t="s">
        <v>18</v>
      </c>
      <c r="F924" t="s">
        <v>20</v>
      </c>
      <c r="G924">
        <v>15900</v>
      </c>
      <c r="H924" t="str">
        <f t="shared" si="28"/>
        <v>до 20 тыс.</v>
      </c>
      <c r="I924" t="str">
        <f t="shared" si="29"/>
        <v>Мобильные устройства</v>
      </c>
    </row>
    <row r="925" spans="1:9" x14ac:dyDescent="0.35">
      <c r="A925" s="1">
        <v>44311</v>
      </c>
      <c r="B925">
        <v>1991</v>
      </c>
      <c r="C925" t="s">
        <v>24</v>
      </c>
      <c r="D925" t="s">
        <v>25</v>
      </c>
      <c r="E925" t="s">
        <v>14</v>
      </c>
      <c r="F925" t="s">
        <v>17</v>
      </c>
      <c r="G925">
        <v>54900</v>
      </c>
      <c r="H925" t="str">
        <f t="shared" si="28"/>
        <v>свыше 40 тыс.</v>
      </c>
      <c r="I925" t="str">
        <f t="shared" si="29"/>
        <v>Мобильные устройства</v>
      </c>
    </row>
    <row r="926" spans="1:9" x14ac:dyDescent="0.35">
      <c r="A926" s="1">
        <v>44355</v>
      </c>
      <c r="B926">
        <v>1609</v>
      </c>
      <c r="D926" t="s">
        <v>16</v>
      </c>
      <c r="E926" t="s">
        <v>14</v>
      </c>
      <c r="F926" t="s">
        <v>17</v>
      </c>
      <c r="G926">
        <v>9900</v>
      </c>
      <c r="H926" t="str">
        <f t="shared" si="28"/>
        <v>до 20 тыс.</v>
      </c>
      <c r="I926" t="str">
        <f t="shared" si="29"/>
        <v>Аксессуары</v>
      </c>
    </row>
    <row r="927" spans="1:9" x14ac:dyDescent="0.35">
      <c r="A927" s="1">
        <v>44328</v>
      </c>
      <c r="B927">
        <v>1313</v>
      </c>
      <c r="D927" t="s">
        <v>13</v>
      </c>
      <c r="E927" t="s">
        <v>14</v>
      </c>
      <c r="F927" t="s">
        <v>20</v>
      </c>
      <c r="G927">
        <v>15900</v>
      </c>
      <c r="H927" t="str">
        <f t="shared" si="28"/>
        <v>до 20 тыс.</v>
      </c>
      <c r="I927" t="str">
        <f t="shared" si="29"/>
        <v>Мобильные устройства</v>
      </c>
    </row>
    <row r="928" spans="1:9" x14ac:dyDescent="0.35">
      <c r="A928" s="1">
        <v>44316</v>
      </c>
      <c r="B928">
        <v>1909</v>
      </c>
      <c r="D928" t="s">
        <v>13</v>
      </c>
      <c r="E928" t="s">
        <v>14</v>
      </c>
      <c r="F928" t="s">
        <v>17</v>
      </c>
      <c r="G928">
        <v>15900</v>
      </c>
      <c r="H928" t="str">
        <f t="shared" si="28"/>
        <v>до 20 тыс.</v>
      </c>
      <c r="I928" t="str">
        <f t="shared" si="29"/>
        <v>Мобильные устройства</v>
      </c>
    </row>
    <row r="929" spans="1:9" x14ac:dyDescent="0.35">
      <c r="A929" s="1">
        <v>44306</v>
      </c>
      <c r="B929">
        <v>1379</v>
      </c>
      <c r="C929" t="s">
        <v>24</v>
      </c>
      <c r="D929" t="s">
        <v>13</v>
      </c>
      <c r="E929" t="s">
        <v>8</v>
      </c>
      <c r="F929" t="s">
        <v>19</v>
      </c>
      <c r="G929">
        <v>15900</v>
      </c>
      <c r="H929" t="str">
        <f t="shared" si="28"/>
        <v>до 20 тыс.</v>
      </c>
      <c r="I929" t="str">
        <f t="shared" si="29"/>
        <v>Мобильные устройства</v>
      </c>
    </row>
    <row r="930" spans="1:9" x14ac:dyDescent="0.35">
      <c r="A930" s="1">
        <v>44365</v>
      </c>
      <c r="B930">
        <v>1335</v>
      </c>
      <c r="C930" t="s">
        <v>22</v>
      </c>
      <c r="D930" t="s">
        <v>16</v>
      </c>
      <c r="E930" t="s">
        <v>14</v>
      </c>
      <c r="F930" t="s">
        <v>9</v>
      </c>
      <c r="G930">
        <v>9900</v>
      </c>
      <c r="H930" t="str">
        <f t="shared" si="28"/>
        <v>до 20 тыс.</v>
      </c>
      <c r="I930" t="str">
        <f t="shared" si="29"/>
        <v>Аксессуары</v>
      </c>
    </row>
    <row r="931" spans="1:9" x14ac:dyDescent="0.35">
      <c r="A931" s="1">
        <v>44311</v>
      </c>
      <c r="B931">
        <v>1239</v>
      </c>
      <c r="C931" t="s">
        <v>22</v>
      </c>
      <c r="D931" t="s">
        <v>13</v>
      </c>
      <c r="E931" t="s">
        <v>18</v>
      </c>
      <c r="F931" t="s">
        <v>28</v>
      </c>
      <c r="G931">
        <v>15900</v>
      </c>
      <c r="H931" t="str">
        <f t="shared" si="28"/>
        <v>до 20 тыс.</v>
      </c>
      <c r="I931" t="str">
        <f t="shared" si="29"/>
        <v>Мобильные устройства</v>
      </c>
    </row>
    <row r="932" spans="1:9" x14ac:dyDescent="0.35">
      <c r="A932" s="1">
        <v>44328</v>
      </c>
      <c r="B932">
        <v>1994</v>
      </c>
      <c r="D932" t="s">
        <v>25</v>
      </c>
      <c r="E932" t="s">
        <v>18</v>
      </c>
      <c r="F932" t="s">
        <v>20</v>
      </c>
      <c r="G932">
        <v>54900</v>
      </c>
      <c r="H932" t="str">
        <f t="shared" si="28"/>
        <v>свыше 40 тыс.</v>
      </c>
      <c r="I932" t="str">
        <f t="shared" si="29"/>
        <v>Мобильные устройства</v>
      </c>
    </row>
    <row r="933" spans="1:9" x14ac:dyDescent="0.35">
      <c r="A933" s="1">
        <v>44285</v>
      </c>
      <c r="B933">
        <v>1620</v>
      </c>
      <c r="D933" t="s">
        <v>16</v>
      </c>
      <c r="E933" t="s">
        <v>8</v>
      </c>
      <c r="F933" t="s">
        <v>11</v>
      </c>
      <c r="G933">
        <v>9900</v>
      </c>
      <c r="H933" t="str">
        <f t="shared" si="28"/>
        <v>до 20 тыс.</v>
      </c>
      <c r="I933" t="str">
        <f t="shared" si="29"/>
        <v>Аксессуары</v>
      </c>
    </row>
    <row r="934" spans="1:9" x14ac:dyDescent="0.35">
      <c r="A934" s="1">
        <v>44311</v>
      </c>
      <c r="B934">
        <v>1205</v>
      </c>
      <c r="C934" t="s">
        <v>22</v>
      </c>
      <c r="D934" t="s">
        <v>13</v>
      </c>
      <c r="E934" t="s">
        <v>23</v>
      </c>
      <c r="F934" t="s">
        <v>11</v>
      </c>
      <c r="G934">
        <v>15900</v>
      </c>
      <c r="H934" t="str">
        <f t="shared" si="28"/>
        <v>до 20 тыс.</v>
      </c>
      <c r="I934" t="str">
        <f t="shared" si="29"/>
        <v>Мобильные устройства</v>
      </c>
    </row>
    <row r="935" spans="1:9" x14ac:dyDescent="0.35">
      <c r="A935" s="1">
        <v>44332</v>
      </c>
      <c r="B935">
        <v>1883</v>
      </c>
      <c r="C935" t="s">
        <v>12</v>
      </c>
      <c r="D935" t="s">
        <v>25</v>
      </c>
      <c r="E935" t="s">
        <v>14</v>
      </c>
      <c r="F935" t="s">
        <v>20</v>
      </c>
      <c r="G935">
        <v>54900</v>
      </c>
      <c r="H935" t="str">
        <f t="shared" si="28"/>
        <v>свыше 40 тыс.</v>
      </c>
      <c r="I935" t="str">
        <f t="shared" si="29"/>
        <v>Мобильные устройства</v>
      </c>
    </row>
    <row r="936" spans="1:9" x14ac:dyDescent="0.35">
      <c r="A936" s="1">
        <v>44332</v>
      </c>
      <c r="B936">
        <v>2614</v>
      </c>
      <c r="C936" t="s">
        <v>22</v>
      </c>
      <c r="D936" t="s">
        <v>13</v>
      </c>
      <c r="E936" t="s">
        <v>14</v>
      </c>
      <c r="F936" t="s">
        <v>11</v>
      </c>
      <c r="G936">
        <v>15900</v>
      </c>
      <c r="H936" t="str">
        <f t="shared" si="28"/>
        <v>до 20 тыс.</v>
      </c>
      <c r="I936" t="str">
        <f t="shared" si="29"/>
        <v>Мобильные устройства</v>
      </c>
    </row>
    <row r="937" spans="1:9" x14ac:dyDescent="0.35">
      <c r="A937" s="1">
        <v>44363</v>
      </c>
      <c r="B937">
        <v>2405</v>
      </c>
      <c r="D937" t="s">
        <v>7</v>
      </c>
      <c r="E937" t="s">
        <v>18</v>
      </c>
      <c r="F937" t="s">
        <v>17</v>
      </c>
      <c r="G937">
        <v>45900</v>
      </c>
      <c r="H937" t="str">
        <f t="shared" si="28"/>
        <v>свыше 40 тыс.</v>
      </c>
      <c r="I937" t="str">
        <f t="shared" si="29"/>
        <v>Компьютеры</v>
      </c>
    </row>
    <row r="938" spans="1:9" x14ac:dyDescent="0.35">
      <c r="A938" s="1">
        <v>44328</v>
      </c>
      <c r="B938">
        <v>1479</v>
      </c>
      <c r="C938" t="s">
        <v>10</v>
      </c>
      <c r="D938" t="s">
        <v>13</v>
      </c>
      <c r="E938" t="s">
        <v>14</v>
      </c>
      <c r="F938" t="s">
        <v>19</v>
      </c>
      <c r="G938">
        <v>15900</v>
      </c>
      <c r="H938" t="str">
        <f t="shared" si="28"/>
        <v>до 20 тыс.</v>
      </c>
      <c r="I938" t="str">
        <f t="shared" si="29"/>
        <v>Мобильные устройства</v>
      </c>
    </row>
    <row r="939" spans="1:9" x14ac:dyDescent="0.35">
      <c r="A939" s="1">
        <v>44328</v>
      </c>
      <c r="B939">
        <v>2151</v>
      </c>
      <c r="C939" t="s">
        <v>29</v>
      </c>
      <c r="D939" t="s">
        <v>13</v>
      </c>
      <c r="E939" t="s">
        <v>8</v>
      </c>
      <c r="F939" t="s">
        <v>28</v>
      </c>
      <c r="G939">
        <v>15900</v>
      </c>
      <c r="H939" t="str">
        <f t="shared" si="28"/>
        <v>до 20 тыс.</v>
      </c>
      <c r="I939" t="str">
        <f t="shared" si="29"/>
        <v>Мобильные устройства</v>
      </c>
    </row>
    <row r="940" spans="1:9" x14ac:dyDescent="0.35">
      <c r="A940" s="1">
        <v>44290</v>
      </c>
      <c r="B940">
        <v>2338</v>
      </c>
      <c r="D940" t="s">
        <v>13</v>
      </c>
      <c r="E940" t="s">
        <v>14</v>
      </c>
      <c r="F940" t="s">
        <v>20</v>
      </c>
      <c r="G940">
        <v>15900</v>
      </c>
      <c r="H940" t="str">
        <f t="shared" si="28"/>
        <v>до 20 тыс.</v>
      </c>
      <c r="I940" t="str">
        <f t="shared" si="29"/>
        <v>Мобильные устройства</v>
      </c>
    </row>
    <row r="941" spans="1:9" x14ac:dyDescent="0.35">
      <c r="A941" s="1">
        <v>44355</v>
      </c>
      <c r="B941">
        <v>1833</v>
      </c>
      <c r="D941" t="s">
        <v>16</v>
      </c>
      <c r="E941" t="s">
        <v>23</v>
      </c>
      <c r="F941" t="s">
        <v>26</v>
      </c>
      <c r="G941">
        <v>9900</v>
      </c>
      <c r="H941" t="str">
        <f t="shared" si="28"/>
        <v>до 20 тыс.</v>
      </c>
      <c r="I941" t="str">
        <f t="shared" si="29"/>
        <v>Аксессуары</v>
      </c>
    </row>
    <row r="942" spans="1:9" x14ac:dyDescent="0.35">
      <c r="A942" s="1">
        <v>44369</v>
      </c>
      <c r="B942">
        <v>2371</v>
      </c>
      <c r="D942" t="s">
        <v>13</v>
      </c>
      <c r="E942" t="s">
        <v>14</v>
      </c>
      <c r="F942" t="s">
        <v>9</v>
      </c>
      <c r="G942">
        <v>15900</v>
      </c>
      <c r="H942" t="str">
        <f t="shared" si="28"/>
        <v>до 20 тыс.</v>
      </c>
      <c r="I942" t="str">
        <f t="shared" si="29"/>
        <v>Мобильные устройства</v>
      </c>
    </row>
    <row r="943" spans="1:9" x14ac:dyDescent="0.35">
      <c r="A943" s="1">
        <v>44364</v>
      </c>
      <c r="B943">
        <v>2245</v>
      </c>
      <c r="C943" t="s">
        <v>21</v>
      </c>
      <c r="D943" t="s">
        <v>13</v>
      </c>
      <c r="E943" t="s">
        <v>14</v>
      </c>
      <c r="F943" t="s">
        <v>15</v>
      </c>
      <c r="G943">
        <v>15900</v>
      </c>
      <c r="H943" t="str">
        <f t="shared" si="28"/>
        <v>до 20 тыс.</v>
      </c>
      <c r="I943" t="str">
        <f t="shared" si="29"/>
        <v>Мобильные устройства</v>
      </c>
    </row>
    <row r="944" spans="1:9" x14ac:dyDescent="0.35">
      <c r="A944" s="1">
        <v>44369</v>
      </c>
      <c r="B944">
        <v>2830</v>
      </c>
      <c r="C944" t="s">
        <v>24</v>
      </c>
      <c r="D944" t="s">
        <v>13</v>
      </c>
      <c r="E944" t="s">
        <v>23</v>
      </c>
      <c r="F944" t="s">
        <v>20</v>
      </c>
      <c r="G944">
        <v>15900</v>
      </c>
      <c r="H944" t="str">
        <f t="shared" si="28"/>
        <v>до 20 тыс.</v>
      </c>
      <c r="I944" t="str">
        <f t="shared" si="29"/>
        <v>Мобильные устройства</v>
      </c>
    </row>
    <row r="945" spans="1:9" x14ac:dyDescent="0.35">
      <c r="A945" s="1">
        <v>44332</v>
      </c>
      <c r="B945">
        <v>2304</v>
      </c>
      <c r="C945" t="s">
        <v>21</v>
      </c>
      <c r="D945" t="s">
        <v>27</v>
      </c>
      <c r="E945" t="s">
        <v>18</v>
      </c>
      <c r="F945" t="s">
        <v>17</v>
      </c>
      <c r="G945">
        <v>23900</v>
      </c>
      <c r="H945" t="str">
        <f t="shared" si="28"/>
        <v>20-40 тыс.</v>
      </c>
      <c r="I945" t="str">
        <f t="shared" si="29"/>
        <v>Аксессуары</v>
      </c>
    </row>
    <row r="946" spans="1:9" x14ac:dyDescent="0.35">
      <c r="A946" s="1">
        <v>44312</v>
      </c>
      <c r="B946">
        <v>2501</v>
      </c>
      <c r="C946" t="s">
        <v>12</v>
      </c>
      <c r="D946" t="s">
        <v>13</v>
      </c>
      <c r="E946" t="s">
        <v>14</v>
      </c>
      <c r="F946" t="s">
        <v>28</v>
      </c>
      <c r="G946">
        <v>15900</v>
      </c>
      <c r="H946" t="str">
        <f t="shared" si="28"/>
        <v>до 20 тыс.</v>
      </c>
      <c r="I946" t="str">
        <f t="shared" si="29"/>
        <v>Мобильные устройства</v>
      </c>
    </row>
    <row r="947" spans="1:9" x14ac:dyDescent="0.35">
      <c r="A947" s="1">
        <v>44311</v>
      </c>
      <c r="B947">
        <v>1318</v>
      </c>
      <c r="D947" t="s">
        <v>13</v>
      </c>
      <c r="E947" t="s">
        <v>23</v>
      </c>
      <c r="F947" t="s">
        <v>11</v>
      </c>
      <c r="G947">
        <v>15900</v>
      </c>
      <c r="H947" t="str">
        <f t="shared" si="28"/>
        <v>до 20 тыс.</v>
      </c>
      <c r="I947" t="str">
        <f t="shared" si="29"/>
        <v>Мобильные устройства</v>
      </c>
    </row>
    <row r="948" spans="1:9" x14ac:dyDescent="0.35">
      <c r="A948" s="1">
        <v>44318</v>
      </c>
      <c r="B948">
        <v>2819</v>
      </c>
      <c r="C948" t="s">
        <v>10</v>
      </c>
      <c r="D948" t="s">
        <v>25</v>
      </c>
      <c r="E948" t="s">
        <v>23</v>
      </c>
      <c r="F948" t="s">
        <v>20</v>
      </c>
      <c r="G948">
        <v>54900</v>
      </c>
      <c r="H948" t="str">
        <f t="shared" si="28"/>
        <v>свыше 40 тыс.</v>
      </c>
      <c r="I948" t="str">
        <f t="shared" si="29"/>
        <v>Мобильные устройства</v>
      </c>
    </row>
    <row r="949" spans="1:9" x14ac:dyDescent="0.35">
      <c r="A949" s="1">
        <v>44302</v>
      </c>
      <c r="B949">
        <v>2658</v>
      </c>
      <c r="C949" t="s">
        <v>24</v>
      </c>
      <c r="D949" t="s">
        <v>13</v>
      </c>
      <c r="E949" t="s">
        <v>18</v>
      </c>
      <c r="F949" t="s">
        <v>19</v>
      </c>
      <c r="G949">
        <v>15900</v>
      </c>
      <c r="H949" t="str">
        <f t="shared" si="28"/>
        <v>до 20 тыс.</v>
      </c>
      <c r="I949" t="str">
        <f t="shared" si="29"/>
        <v>Мобильные устройства</v>
      </c>
    </row>
    <row r="950" spans="1:9" x14ac:dyDescent="0.35">
      <c r="A950" s="1">
        <v>44369</v>
      </c>
      <c r="B950">
        <v>2191</v>
      </c>
      <c r="D950" t="s">
        <v>16</v>
      </c>
      <c r="E950" t="s">
        <v>23</v>
      </c>
      <c r="F950" t="s">
        <v>17</v>
      </c>
      <c r="G950">
        <v>9900</v>
      </c>
      <c r="H950" t="str">
        <f t="shared" si="28"/>
        <v>до 20 тыс.</v>
      </c>
      <c r="I950" t="str">
        <f t="shared" si="29"/>
        <v>Аксессуары</v>
      </c>
    </row>
    <row r="951" spans="1:9" x14ac:dyDescent="0.35">
      <c r="A951" s="1">
        <v>44285</v>
      </c>
      <c r="B951">
        <v>2089</v>
      </c>
      <c r="D951" t="s">
        <v>16</v>
      </c>
      <c r="E951" t="s">
        <v>18</v>
      </c>
      <c r="F951" t="s">
        <v>26</v>
      </c>
      <c r="G951">
        <v>9900</v>
      </c>
      <c r="H951" t="str">
        <f t="shared" si="28"/>
        <v>до 20 тыс.</v>
      </c>
      <c r="I951" t="str">
        <f t="shared" si="29"/>
        <v>Аксессуары</v>
      </c>
    </row>
    <row r="952" spans="1:9" x14ac:dyDescent="0.35">
      <c r="A952" s="1">
        <v>44293</v>
      </c>
      <c r="B952">
        <v>1272</v>
      </c>
      <c r="C952" t="s">
        <v>29</v>
      </c>
      <c r="D952" t="s">
        <v>25</v>
      </c>
      <c r="E952" t="s">
        <v>23</v>
      </c>
      <c r="F952" t="s">
        <v>17</v>
      </c>
      <c r="G952">
        <v>54900</v>
      </c>
      <c r="H952" t="str">
        <f t="shared" si="28"/>
        <v>свыше 40 тыс.</v>
      </c>
      <c r="I952" t="str">
        <f t="shared" si="29"/>
        <v>Мобильные устройства</v>
      </c>
    </row>
    <row r="953" spans="1:9" x14ac:dyDescent="0.35">
      <c r="A953" s="1">
        <v>44285</v>
      </c>
      <c r="B953">
        <v>2810</v>
      </c>
      <c r="C953" t="s">
        <v>21</v>
      </c>
      <c r="D953" t="s">
        <v>16</v>
      </c>
      <c r="E953" t="s">
        <v>18</v>
      </c>
      <c r="F953" t="s">
        <v>11</v>
      </c>
      <c r="G953">
        <v>9900</v>
      </c>
      <c r="H953" t="str">
        <f t="shared" si="28"/>
        <v>до 20 тыс.</v>
      </c>
      <c r="I953" t="str">
        <f t="shared" si="29"/>
        <v>Аксессуары</v>
      </c>
    </row>
    <row r="954" spans="1:9" x14ac:dyDescent="0.35">
      <c r="A954" s="1">
        <v>44333</v>
      </c>
      <c r="B954">
        <v>1715</v>
      </c>
      <c r="C954" t="s">
        <v>29</v>
      </c>
      <c r="D954" t="s">
        <v>13</v>
      </c>
      <c r="E954" t="s">
        <v>14</v>
      </c>
      <c r="F954" t="s">
        <v>28</v>
      </c>
      <c r="G954">
        <v>15900</v>
      </c>
      <c r="H954" t="str">
        <f t="shared" si="28"/>
        <v>до 20 тыс.</v>
      </c>
      <c r="I954" t="str">
        <f t="shared" si="29"/>
        <v>Мобильные устройства</v>
      </c>
    </row>
    <row r="955" spans="1:9" x14ac:dyDescent="0.35">
      <c r="A955" s="1">
        <v>44333</v>
      </c>
      <c r="B955">
        <v>1751</v>
      </c>
      <c r="D955" t="s">
        <v>16</v>
      </c>
      <c r="E955" t="s">
        <v>14</v>
      </c>
      <c r="F955" t="s">
        <v>15</v>
      </c>
      <c r="G955">
        <v>9900</v>
      </c>
      <c r="H955" t="str">
        <f t="shared" si="28"/>
        <v>до 20 тыс.</v>
      </c>
      <c r="I955" t="str">
        <f t="shared" si="29"/>
        <v>Аксессуары</v>
      </c>
    </row>
    <row r="956" spans="1:9" x14ac:dyDescent="0.35">
      <c r="A956" s="1">
        <v>44311</v>
      </c>
      <c r="B956">
        <v>2659</v>
      </c>
      <c r="C956" t="s">
        <v>22</v>
      </c>
      <c r="D956" t="s">
        <v>13</v>
      </c>
      <c r="E956" t="s">
        <v>18</v>
      </c>
      <c r="F956" t="s">
        <v>26</v>
      </c>
      <c r="G956">
        <v>15900</v>
      </c>
      <c r="H956" t="str">
        <f t="shared" si="28"/>
        <v>до 20 тыс.</v>
      </c>
      <c r="I956" t="str">
        <f t="shared" si="29"/>
        <v>Мобильные устройства</v>
      </c>
    </row>
    <row r="957" spans="1:9" x14ac:dyDescent="0.35">
      <c r="A957" s="1">
        <v>44363</v>
      </c>
      <c r="B957">
        <v>2641</v>
      </c>
      <c r="C957" t="s">
        <v>24</v>
      </c>
      <c r="D957" t="s">
        <v>16</v>
      </c>
      <c r="E957" t="s">
        <v>14</v>
      </c>
      <c r="F957" t="s">
        <v>20</v>
      </c>
      <c r="G957">
        <v>9900</v>
      </c>
      <c r="H957" t="str">
        <f t="shared" si="28"/>
        <v>до 20 тыс.</v>
      </c>
      <c r="I957" t="str">
        <f t="shared" si="29"/>
        <v>Аксессуары</v>
      </c>
    </row>
    <row r="958" spans="1:9" x14ac:dyDescent="0.35">
      <c r="A958" s="1">
        <v>44311</v>
      </c>
      <c r="B958">
        <v>2730</v>
      </c>
      <c r="C958" t="s">
        <v>24</v>
      </c>
      <c r="D958" t="s">
        <v>7</v>
      </c>
      <c r="E958" t="s">
        <v>18</v>
      </c>
      <c r="F958" t="s">
        <v>15</v>
      </c>
      <c r="G958">
        <v>45900</v>
      </c>
      <c r="H958" t="str">
        <f t="shared" si="28"/>
        <v>свыше 40 тыс.</v>
      </c>
      <c r="I958" t="str">
        <f t="shared" si="29"/>
        <v>Компьютеры</v>
      </c>
    </row>
    <row r="959" spans="1:9" x14ac:dyDescent="0.35">
      <c r="A959" s="1">
        <v>44336</v>
      </c>
      <c r="B959">
        <v>1528</v>
      </c>
      <c r="D959" t="s">
        <v>7</v>
      </c>
      <c r="E959" t="s">
        <v>23</v>
      </c>
      <c r="F959" t="s">
        <v>15</v>
      </c>
      <c r="G959">
        <v>45900</v>
      </c>
      <c r="H959" t="str">
        <f t="shared" si="28"/>
        <v>свыше 40 тыс.</v>
      </c>
      <c r="I959" t="str">
        <f t="shared" si="29"/>
        <v>Компьютеры</v>
      </c>
    </row>
    <row r="960" spans="1:9" x14ac:dyDescent="0.35">
      <c r="A960" s="1">
        <v>44318</v>
      </c>
      <c r="B960">
        <v>2363</v>
      </c>
      <c r="D960" t="s">
        <v>27</v>
      </c>
      <c r="E960" t="s">
        <v>14</v>
      </c>
      <c r="F960" t="s">
        <v>9</v>
      </c>
      <c r="G960">
        <v>23900</v>
      </c>
      <c r="H960" t="str">
        <f t="shared" si="28"/>
        <v>20-40 тыс.</v>
      </c>
      <c r="I960" t="str">
        <f t="shared" si="29"/>
        <v>Аксессуары</v>
      </c>
    </row>
    <row r="961" spans="1:9" x14ac:dyDescent="0.35">
      <c r="A961" s="1">
        <v>44318</v>
      </c>
      <c r="B961">
        <v>2474</v>
      </c>
      <c r="C961" t="s">
        <v>29</v>
      </c>
      <c r="D961" t="s">
        <v>13</v>
      </c>
      <c r="E961" t="s">
        <v>14</v>
      </c>
      <c r="F961" t="s">
        <v>20</v>
      </c>
      <c r="G961">
        <v>15900</v>
      </c>
      <c r="H961" t="str">
        <f t="shared" si="28"/>
        <v>до 20 тыс.</v>
      </c>
      <c r="I961" t="str">
        <f t="shared" si="29"/>
        <v>Мобильные устройства</v>
      </c>
    </row>
    <row r="962" spans="1:9" x14ac:dyDescent="0.35">
      <c r="A962" s="1">
        <v>44333</v>
      </c>
      <c r="B962">
        <v>1338</v>
      </c>
      <c r="C962" t="s">
        <v>24</v>
      </c>
      <c r="D962" t="s">
        <v>25</v>
      </c>
      <c r="E962" t="s">
        <v>23</v>
      </c>
      <c r="F962" t="s">
        <v>17</v>
      </c>
      <c r="G962">
        <v>54900</v>
      </c>
      <c r="H962" t="str">
        <f t="shared" ref="H962:H1025" si="30">IF(G962&lt;20000, "до 20 тыс.", IF(G962&lt;=40000, "20-40 тыс.", "свыше 40 тыс."))</f>
        <v>свыше 40 тыс.</v>
      </c>
      <c r="I962" t="str">
        <f t="shared" ref="I962:I1025" si="31">IF(OR(D962="Ноутбук", D962="Системный блок"), "Компьютеры",
  IF(OR(D962="Телефон", D962="Планшет"), "Мобильные устройства",
  "Аксессуары"))</f>
        <v>Мобильные устройства</v>
      </c>
    </row>
    <row r="963" spans="1:9" x14ac:dyDescent="0.35">
      <c r="A963" s="1">
        <v>44333</v>
      </c>
      <c r="B963">
        <v>2509</v>
      </c>
      <c r="C963" t="s">
        <v>21</v>
      </c>
      <c r="D963" t="s">
        <v>13</v>
      </c>
      <c r="E963" t="s">
        <v>8</v>
      </c>
      <c r="F963" t="s">
        <v>19</v>
      </c>
      <c r="G963">
        <v>15900</v>
      </c>
      <c r="H963" t="str">
        <f t="shared" si="30"/>
        <v>до 20 тыс.</v>
      </c>
      <c r="I963" t="str">
        <f t="shared" si="31"/>
        <v>Мобильные устройства</v>
      </c>
    </row>
    <row r="964" spans="1:9" x14ac:dyDescent="0.35">
      <c r="A964" s="1">
        <v>44328</v>
      </c>
      <c r="B964">
        <v>2153</v>
      </c>
      <c r="C964" t="s">
        <v>10</v>
      </c>
      <c r="D964" t="s">
        <v>13</v>
      </c>
      <c r="E964" t="s">
        <v>23</v>
      </c>
      <c r="F964" t="s">
        <v>15</v>
      </c>
      <c r="G964">
        <v>15900</v>
      </c>
      <c r="H964" t="str">
        <f t="shared" si="30"/>
        <v>до 20 тыс.</v>
      </c>
      <c r="I964" t="str">
        <f t="shared" si="31"/>
        <v>Мобильные устройства</v>
      </c>
    </row>
    <row r="965" spans="1:9" x14ac:dyDescent="0.35">
      <c r="A965" s="1">
        <v>44328</v>
      </c>
      <c r="B965">
        <v>1844</v>
      </c>
      <c r="D965" t="s">
        <v>13</v>
      </c>
      <c r="E965" t="s">
        <v>8</v>
      </c>
      <c r="F965" t="s">
        <v>20</v>
      </c>
      <c r="G965">
        <v>15900</v>
      </c>
      <c r="H965" t="str">
        <f t="shared" si="30"/>
        <v>до 20 тыс.</v>
      </c>
      <c r="I965" t="str">
        <f t="shared" si="31"/>
        <v>Мобильные устройства</v>
      </c>
    </row>
    <row r="966" spans="1:9" x14ac:dyDescent="0.35">
      <c r="A966" s="1">
        <v>44365</v>
      </c>
      <c r="B966">
        <v>2515</v>
      </c>
      <c r="C966" t="s">
        <v>24</v>
      </c>
      <c r="D966" t="s">
        <v>7</v>
      </c>
      <c r="E966" t="s">
        <v>23</v>
      </c>
      <c r="F966" t="s">
        <v>17</v>
      </c>
      <c r="G966">
        <v>45900</v>
      </c>
      <c r="H966" t="str">
        <f t="shared" si="30"/>
        <v>свыше 40 тыс.</v>
      </c>
      <c r="I966" t="str">
        <f t="shared" si="31"/>
        <v>Компьютеры</v>
      </c>
    </row>
    <row r="967" spans="1:9" x14ac:dyDescent="0.35">
      <c r="A967" s="1">
        <v>44311</v>
      </c>
      <c r="B967">
        <v>1210</v>
      </c>
      <c r="C967" t="s">
        <v>12</v>
      </c>
      <c r="D967" t="s">
        <v>16</v>
      </c>
      <c r="E967" t="s">
        <v>23</v>
      </c>
      <c r="F967" t="s">
        <v>19</v>
      </c>
      <c r="G967">
        <v>9900</v>
      </c>
      <c r="H967" t="str">
        <f t="shared" si="30"/>
        <v>до 20 тыс.</v>
      </c>
      <c r="I967" t="str">
        <f t="shared" si="31"/>
        <v>Аксессуары</v>
      </c>
    </row>
    <row r="968" spans="1:9" x14ac:dyDescent="0.35">
      <c r="A968" s="1">
        <v>44364</v>
      </c>
      <c r="B968">
        <v>1222</v>
      </c>
      <c r="D968" t="s">
        <v>7</v>
      </c>
      <c r="E968" t="s">
        <v>18</v>
      </c>
      <c r="F968" t="s">
        <v>17</v>
      </c>
      <c r="G968">
        <v>45900</v>
      </c>
      <c r="H968" t="str">
        <f t="shared" si="30"/>
        <v>свыше 40 тыс.</v>
      </c>
      <c r="I968" t="str">
        <f t="shared" si="31"/>
        <v>Компьютеры</v>
      </c>
    </row>
    <row r="969" spans="1:9" x14ac:dyDescent="0.35">
      <c r="A969" s="1">
        <v>44318</v>
      </c>
      <c r="B969">
        <v>1996</v>
      </c>
      <c r="C969" t="s">
        <v>21</v>
      </c>
      <c r="D969" t="s">
        <v>16</v>
      </c>
      <c r="E969" t="s">
        <v>23</v>
      </c>
      <c r="F969" t="s">
        <v>15</v>
      </c>
      <c r="G969">
        <v>9900</v>
      </c>
      <c r="H969" t="str">
        <f t="shared" si="30"/>
        <v>до 20 тыс.</v>
      </c>
      <c r="I969" t="str">
        <f t="shared" si="31"/>
        <v>Аксессуары</v>
      </c>
    </row>
    <row r="970" spans="1:9" x14ac:dyDescent="0.35">
      <c r="A970" s="1">
        <v>44363</v>
      </c>
      <c r="B970">
        <v>2227</v>
      </c>
      <c r="C970" t="s">
        <v>10</v>
      </c>
      <c r="D970" t="s">
        <v>16</v>
      </c>
      <c r="E970" t="s">
        <v>18</v>
      </c>
      <c r="F970" t="s">
        <v>9</v>
      </c>
      <c r="G970">
        <v>9900</v>
      </c>
      <c r="H970" t="str">
        <f t="shared" si="30"/>
        <v>до 20 тыс.</v>
      </c>
      <c r="I970" t="str">
        <f t="shared" si="31"/>
        <v>Аксессуары</v>
      </c>
    </row>
    <row r="971" spans="1:9" x14ac:dyDescent="0.35">
      <c r="A971" s="1">
        <v>44365</v>
      </c>
      <c r="B971">
        <v>2023</v>
      </c>
      <c r="D971" t="s">
        <v>13</v>
      </c>
      <c r="E971" t="s">
        <v>14</v>
      </c>
      <c r="F971" t="s">
        <v>9</v>
      </c>
      <c r="G971">
        <v>15900</v>
      </c>
      <c r="H971" t="str">
        <f t="shared" si="30"/>
        <v>до 20 тыс.</v>
      </c>
      <c r="I971" t="str">
        <f t="shared" si="31"/>
        <v>Мобильные устройства</v>
      </c>
    </row>
    <row r="972" spans="1:9" x14ac:dyDescent="0.35">
      <c r="A972" s="1">
        <v>44323</v>
      </c>
      <c r="B972">
        <v>2330</v>
      </c>
      <c r="C972" t="s">
        <v>29</v>
      </c>
      <c r="D972" t="s">
        <v>25</v>
      </c>
      <c r="E972" t="s">
        <v>18</v>
      </c>
      <c r="F972" t="s">
        <v>11</v>
      </c>
      <c r="G972">
        <v>54900</v>
      </c>
      <c r="H972" t="str">
        <f t="shared" si="30"/>
        <v>свыше 40 тыс.</v>
      </c>
      <c r="I972" t="str">
        <f t="shared" si="31"/>
        <v>Мобильные устройства</v>
      </c>
    </row>
    <row r="973" spans="1:9" x14ac:dyDescent="0.35">
      <c r="A973" s="1">
        <v>44285</v>
      </c>
      <c r="B973">
        <v>1450</v>
      </c>
      <c r="C973" t="s">
        <v>10</v>
      </c>
      <c r="D973" t="s">
        <v>13</v>
      </c>
      <c r="E973" t="s">
        <v>18</v>
      </c>
      <c r="F973" t="s">
        <v>19</v>
      </c>
      <c r="G973">
        <v>15900</v>
      </c>
      <c r="H973" t="str">
        <f t="shared" si="30"/>
        <v>до 20 тыс.</v>
      </c>
      <c r="I973" t="str">
        <f t="shared" si="31"/>
        <v>Мобильные устройства</v>
      </c>
    </row>
    <row r="974" spans="1:9" x14ac:dyDescent="0.35">
      <c r="A974" s="1">
        <v>44332</v>
      </c>
      <c r="B974">
        <v>2616</v>
      </c>
      <c r="C974" t="s">
        <v>21</v>
      </c>
      <c r="D974" t="s">
        <v>16</v>
      </c>
      <c r="E974" t="s">
        <v>14</v>
      </c>
      <c r="F974" t="s">
        <v>20</v>
      </c>
      <c r="G974">
        <v>9900</v>
      </c>
      <c r="H974" t="str">
        <f t="shared" si="30"/>
        <v>до 20 тыс.</v>
      </c>
      <c r="I974" t="str">
        <f t="shared" si="31"/>
        <v>Аксессуары</v>
      </c>
    </row>
    <row r="975" spans="1:9" x14ac:dyDescent="0.35">
      <c r="A975" s="1">
        <v>44332</v>
      </c>
      <c r="B975">
        <v>2665</v>
      </c>
      <c r="C975" t="s">
        <v>22</v>
      </c>
      <c r="D975" t="s">
        <v>13</v>
      </c>
      <c r="E975" t="s">
        <v>23</v>
      </c>
      <c r="F975" t="s">
        <v>11</v>
      </c>
      <c r="G975">
        <v>15900</v>
      </c>
      <c r="H975" t="str">
        <f t="shared" si="30"/>
        <v>до 20 тыс.</v>
      </c>
      <c r="I975" t="str">
        <f t="shared" si="31"/>
        <v>Мобильные устройства</v>
      </c>
    </row>
    <row r="976" spans="1:9" x14ac:dyDescent="0.35">
      <c r="A976" s="1">
        <v>44332</v>
      </c>
      <c r="B976">
        <v>2629</v>
      </c>
      <c r="C976" t="s">
        <v>24</v>
      </c>
      <c r="D976" t="s">
        <v>25</v>
      </c>
      <c r="E976" t="s">
        <v>18</v>
      </c>
      <c r="F976" t="s">
        <v>28</v>
      </c>
      <c r="G976">
        <v>54900</v>
      </c>
      <c r="H976" t="str">
        <f t="shared" si="30"/>
        <v>свыше 40 тыс.</v>
      </c>
      <c r="I976" t="str">
        <f t="shared" si="31"/>
        <v>Мобильные устройства</v>
      </c>
    </row>
    <row r="977" spans="1:9" x14ac:dyDescent="0.35">
      <c r="A977" s="1">
        <v>44323</v>
      </c>
      <c r="B977">
        <v>2083</v>
      </c>
      <c r="D977" t="s">
        <v>7</v>
      </c>
      <c r="E977" t="s">
        <v>18</v>
      </c>
      <c r="F977" t="s">
        <v>15</v>
      </c>
      <c r="G977">
        <v>45900</v>
      </c>
      <c r="H977" t="str">
        <f t="shared" si="30"/>
        <v>свыше 40 тыс.</v>
      </c>
      <c r="I977" t="str">
        <f t="shared" si="31"/>
        <v>Компьютеры</v>
      </c>
    </row>
    <row r="978" spans="1:9" x14ac:dyDescent="0.35">
      <c r="A978" s="1">
        <v>44302</v>
      </c>
      <c r="B978">
        <v>2413</v>
      </c>
      <c r="D978" t="s">
        <v>16</v>
      </c>
      <c r="E978" t="s">
        <v>23</v>
      </c>
      <c r="F978" t="s">
        <v>9</v>
      </c>
      <c r="G978">
        <v>9900</v>
      </c>
      <c r="H978" t="str">
        <f t="shared" si="30"/>
        <v>до 20 тыс.</v>
      </c>
      <c r="I978" t="str">
        <f t="shared" si="31"/>
        <v>Аксессуары</v>
      </c>
    </row>
    <row r="979" spans="1:9" x14ac:dyDescent="0.35">
      <c r="A979" s="1">
        <v>44323</v>
      </c>
      <c r="B979">
        <v>2457</v>
      </c>
      <c r="D979" t="s">
        <v>7</v>
      </c>
      <c r="E979" t="s">
        <v>23</v>
      </c>
      <c r="F979" t="s">
        <v>17</v>
      </c>
      <c r="G979">
        <v>45900</v>
      </c>
      <c r="H979" t="str">
        <f t="shared" si="30"/>
        <v>свыше 40 тыс.</v>
      </c>
      <c r="I979" t="str">
        <f t="shared" si="31"/>
        <v>Компьютеры</v>
      </c>
    </row>
    <row r="980" spans="1:9" x14ac:dyDescent="0.35">
      <c r="A980" s="1">
        <v>44318</v>
      </c>
      <c r="B980">
        <v>2505</v>
      </c>
      <c r="D980" t="s">
        <v>25</v>
      </c>
      <c r="E980" t="s">
        <v>14</v>
      </c>
      <c r="F980" t="s">
        <v>9</v>
      </c>
      <c r="G980">
        <v>54900</v>
      </c>
      <c r="H980" t="str">
        <f t="shared" si="30"/>
        <v>свыше 40 тыс.</v>
      </c>
      <c r="I980" t="str">
        <f t="shared" si="31"/>
        <v>Мобильные устройства</v>
      </c>
    </row>
    <row r="981" spans="1:9" x14ac:dyDescent="0.35">
      <c r="A981" s="1">
        <v>44363</v>
      </c>
      <c r="B981">
        <v>2692</v>
      </c>
      <c r="C981" t="s">
        <v>21</v>
      </c>
      <c r="D981" t="s">
        <v>13</v>
      </c>
      <c r="E981" t="s">
        <v>18</v>
      </c>
      <c r="F981" t="s">
        <v>17</v>
      </c>
      <c r="G981">
        <v>15900</v>
      </c>
      <c r="H981" t="str">
        <f t="shared" si="30"/>
        <v>до 20 тыс.</v>
      </c>
      <c r="I981" t="str">
        <f t="shared" si="31"/>
        <v>Мобильные устройства</v>
      </c>
    </row>
    <row r="982" spans="1:9" x14ac:dyDescent="0.35">
      <c r="A982" s="1">
        <v>44347</v>
      </c>
      <c r="B982">
        <v>2860</v>
      </c>
      <c r="D982" t="s">
        <v>13</v>
      </c>
      <c r="E982" t="s">
        <v>18</v>
      </c>
      <c r="F982" t="s">
        <v>17</v>
      </c>
      <c r="G982">
        <v>15900</v>
      </c>
      <c r="H982" t="str">
        <f t="shared" si="30"/>
        <v>до 20 тыс.</v>
      </c>
      <c r="I982" t="str">
        <f t="shared" si="31"/>
        <v>Мобильные устройства</v>
      </c>
    </row>
    <row r="983" spans="1:9" x14ac:dyDescent="0.35">
      <c r="A983" s="1">
        <v>44318</v>
      </c>
      <c r="B983">
        <v>2868</v>
      </c>
      <c r="D983" t="s">
        <v>13</v>
      </c>
      <c r="E983" t="s">
        <v>14</v>
      </c>
      <c r="F983" t="s">
        <v>19</v>
      </c>
      <c r="G983">
        <v>15900</v>
      </c>
      <c r="H983" t="str">
        <f t="shared" si="30"/>
        <v>до 20 тыс.</v>
      </c>
      <c r="I983" t="str">
        <f t="shared" si="31"/>
        <v>Мобильные устройства</v>
      </c>
    </row>
    <row r="984" spans="1:9" x14ac:dyDescent="0.35">
      <c r="A984" s="1">
        <v>44325</v>
      </c>
      <c r="B984">
        <v>2724</v>
      </c>
      <c r="C984" t="s">
        <v>24</v>
      </c>
      <c r="D984" t="s">
        <v>25</v>
      </c>
      <c r="E984" t="s">
        <v>23</v>
      </c>
      <c r="F984" t="s">
        <v>20</v>
      </c>
      <c r="G984">
        <v>54900</v>
      </c>
      <c r="H984" t="str">
        <f t="shared" si="30"/>
        <v>свыше 40 тыс.</v>
      </c>
      <c r="I984" t="str">
        <f t="shared" si="31"/>
        <v>Мобильные устройства</v>
      </c>
    </row>
    <row r="985" spans="1:9" x14ac:dyDescent="0.35">
      <c r="A985" s="1">
        <v>44285</v>
      </c>
      <c r="B985">
        <v>2151</v>
      </c>
      <c r="C985" t="s">
        <v>22</v>
      </c>
      <c r="D985" t="s">
        <v>16</v>
      </c>
      <c r="E985" t="s">
        <v>18</v>
      </c>
      <c r="F985" t="s">
        <v>11</v>
      </c>
      <c r="G985">
        <v>9900</v>
      </c>
      <c r="H985" t="str">
        <f t="shared" si="30"/>
        <v>до 20 тыс.</v>
      </c>
      <c r="I985" t="str">
        <f t="shared" si="31"/>
        <v>Аксессуары</v>
      </c>
    </row>
    <row r="986" spans="1:9" x14ac:dyDescent="0.35">
      <c r="A986" s="1">
        <v>44336</v>
      </c>
      <c r="B986">
        <v>2438</v>
      </c>
      <c r="D986" t="s">
        <v>27</v>
      </c>
      <c r="E986" t="s">
        <v>14</v>
      </c>
      <c r="F986" t="s">
        <v>19</v>
      </c>
      <c r="G986">
        <v>23900</v>
      </c>
      <c r="H986" t="str">
        <f t="shared" si="30"/>
        <v>20-40 тыс.</v>
      </c>
      <c r="I986" t="str">
        <f t="shared" si="31"/>
        <v>Аксессуары</v>
      </c>
    </row>
    <row r="987" spans="1:9" x14ac:dyDescent="0.35">
      <c r="A987" s="1">
        <v>44328</v>
      </c>
      <c r="B987">
        <v>1578</v>
      </c>
      <c r="D987" t="s">
        <v>27</v>
      </c>
      <c r="E987" t="s">
        <v>8</v>
      </c>
      <c r="F987" t="s">
        <v>26</v>
      </c>
      <c r="G987">
        <v>23900</v>
      </c>
      <c r="H987" t="str">
        <f t="shared" si="30"/>
        <v>20-40 тыс.</v>
      </c>
      <c r="I987" t="str">
        <f t="shared" si="31"/>
        <v>Аксессуары</v>
      </c>
    </row>
    <row r="988" spans="1:9" x14ac:dyDescent="0.35">
      <c r="A988" s="1">
        <v>44316</v>
      </c>
      <c r="B988">
        <v>2457</v>
      </c>
      <c r="D988" t="s">
        <v>25</v>
      </c>
      <c r="E988" t="s">
        <v>23</v>
      </c>
      <c r="F988" t="s">
        <v>15</v>
      </c>
      <c r="G988">
        <v>54900</v>
      </c>
      <c r="H988" t="str">
        <f t="shared" si="30"/>
        <v>свыше 40 тыс.</v>
      </c>
      <c r="I988" t="str">
        <f t="shared" si="31"/>
        <v>Мобильные устройства</v>
      </c>
    </row>
    <row r="989" spans="1:9" x14ac:dyDescent="0.35">
      <c r="A989" s="1">
        <v>44306</v>
      </c>
      <c r="B989">
        <v>2863</v>
      </c>
      <c r="C989" t="s">
        <v>12</v>
      </c>
      <c r="D989" t="s">
        <v>13</v>
      </c>
      <c r="E989" t="s">
        <v>18</v>
      </c>
      <c r="F989" t="s">
        <v>9</v>
      </c>
      <c r="G989">
        <v>15900</v>
      </c>
      <c r="H989" t="str">
        <f t="shared" si="30"/>
        <v>до 20 тыс.</v>
      </c>
      <c r="I989" t="str">
        <f t="shared" si="31"/>
        <v>Мобильные устройства</v>
      </c>
    </row>
    <row r="990" spans="1:9" x14ac:dyDescent="0.35">
      <c r="A990" s="1">
        <v>44311</v>
      </c>
      <c r="B990">
        <v>1685</v>
      </c>
      <c r="D990" t="s">
        <v>7</v>
      </c>
      <c r="E990" t="s">
        <v>23</v>
      </c>
      <c r="F990" t="s">
        <v>26</v>
      </c>
      <c r="G990">
        <v>45900</v>
      </c>
      <c r="H990" t="str">
        <f t="shared" si="30"/>
        <v>свыше 40 тыс.</v>
      </c>
      <c r="I990" t="str">
        <f t="shared" si="31"/>
        <v>Компьютеры</v>
      </c>
    </row>
    <row r="991" spans="1:9" x14ac:dyDescent="0.35">
      <c r="A991" s="1">
        <v>44311</v>
      </c>
      <c r="B991">
        <v>1931</v>
      </c>
      <c r="D991" t="s">
        <v>13</v>
      </c>
      <c r="E991" t="s">
        <v>8</v>
      </c>
      <c r="F991" t="s">
        <v>20</v>
      </c>
      <c r="G991">
        <v>15900</v>
      </c>
      <c r="H991" t="str">
        <f t="shared" si="30"/>
        <v>до 20 тыс.</v>
      </c>
      <c r="I991" t="str">
        <f t="shared" si="31"/>
        <v>Мобильные устройства</v>
      </c>
    </row>
    <row r="992" spans="1:9" x14ac:dyDescent="0.35">
      <c r="A992" s="1">
        <v>44364</v>
      </c>
      <c r="B992">
        <v>2800</v>
      </c>
      <c r="D992" t="s">
        <v>7</v>
      </c>
      <c r="E992" t="s">
        <v>14</v>
      </c>
      <c r="F992" t="s">
        <v>19</v>
      </c>
      <c r="G992">
        <v>45900</v>
      </c>
      <c r="H992" t="str">
        <f t="shared" si="30"/>
        <v>свыше 40 тыс.</v>
      </c>
      <c r="I992" t="str">
        <f t="shared" si="31"/>
        <v>Компьютеры</v>
      </c>
    </row>
    <row r="993" spans="1:9" x14ac:dyDescent="0.35">
      <c r="A993" s="1">
        <v>44328</v>
      </c>
      <c r="B993">
        <v>1846</v>
      </c>
      <c r="D993" t="s">
        <v>13</v>
      </c>
      <c r="E993" t="s">
        <v>18</v>
      </c>
      <c r="F993" t="s">
        <v>28</v>
      </c>
      <c r="G993">
        <v>15900</v>
      </c>
      <c r="H993" t="str">
        <f t="shared" si="30"/>
        <v>до 20 тыс.</v>
      </c>
      <c r="I993" t="str">
        <f t="shared" si="31"/>
        <v>Мобильные устройства</v>
      </c>
    </row>
    <row r="994" spans="1:9" x14ac:dyDescent="0.35">
      <c r="A994" s="1">
        <v>44328</v>
      </c>
      <c r="B994">
        <v>2390</v>
      </c>
      <c r="D994" t="s">
        <v>7</v>
      </c>
      <c r="E994" t="s">
        <v>14</v>
      </c>
      <c r="F994" t="s">
        <v>20</v>
      </c>
      <c r="G994">
        <v>45900</v>
      </c>
      <c r="H994" t="str">
        <f t="shared" si="30"/>
        <v>свыше 40 тыс.</v>
      </c>
      <c r="I994" t="str">
        <f t="shared" si="31"/>
        <v>Компьютеры</v>
      </c>
    </row>
    <row r="995" spans="1:9" x14ac:dyDescent="0.35">
      <c r="A995" s="1">
        <v>44306</v>
      </c>
      <c r="B995">
        <v>1321</v>
      </c>
      <c r="C995" t="s">
        <v>22</v>
      </c>
      <c r="D995" t="s">
        <v>7</v>
      </c>
      <c r="E995" t="s">
        <v>14</v>
      </c>
      <c r="F995" t="s">
        <v>17</v>
      </c>
      <c r="G995">
        <v>45900</v>
      </c>
      <c r="H995" t="str">
        <f t="shared" si="30"/>
        <v>свыше 40 тыс.</v>
      </c>
      <c r="I995" t="str">
        <f t="shared" si="31"/>
        <v>Компьютеры</v>
      </c>
    </row>
    <row r="996" spans="1:9" x14ac:dyDescent="0.35">
      <c r="A996" s="1">
        <v>44311</v>
      </c>
      <c r="B996">
        <v>1718</v>
      </c>
      <c r="D996" t="s">
        <v>27</v>
      </c>
      <c r="E996" t="s">
        <v>18</v>
      </c>
      <c r="F996" t="s">
        <v>15</v>
      </c>
      <c r="G996">
        <v>23900</v>
      </c>
      <c r="H996" t="str">
        <f t="shared" si="30"/>
        <v>20-40 тыс.</v>
      </c>
      <c r="I996" t="str">
        <f t="shared" si="31"/>
        <v>Аксессуары</v>
      </c>
    </row>
    <row r="997" spans="1:9" x14ac:dyDescent="0.35">
      <c r="A997" s="1">
        <v>44318</v>
      </c>
      <c r="B997">
        <v>2454</v>
      </c>
      <c r="C997" t="s">
        <v>24</v>
      </c>
      <c r="D997" t="s">
        <v>13</v>
      </c>
      <c r="E997" t="s">
        <v>14</v>
      </c>
      <c r="F997" t="s">
        <v>26</v>
      </c>
      <c r="G997">
        <v>15900</v>
      </c>
      <c r="H997" t="str">
        <f t="shared" si="30"/>
        <v>до 20 тыс.</v>
      </c>
      <c r="I997" t="str">
        <f t="shared" si="31"/>
        <v>Мобильные устройства</v>
      </c>
    </row>
    <row r="998" spans="1:9" x14ac:dyDescent="0.35">
      <c r="A998" s="1">
        <v>44369</v>
      </c>
      <c r="B998">
        <v>2828</v>
      </c>
      <c r="D998" t="s">
        <v>13</v>
      </c>
      <c r="E998" t="s">
        <v>14</v>
      </c>
      <c r="F998" t="s">
        <v>9</v>
      </c>
      <c r="G998">
        <v>15900</v>
      </c>
      <c r="H998" t="str">
        <f t="shared" si="30"/>
        <v>до 20 тыс.</v>
      </c>
      <c r="I998" t="str">
        <f t="shared" si="31"/>
        <v>Мобильные устройства</v>
      </c>
    </row>
    <row r="999" spans="1:9" x14ac:dyDescent="0.35">
      <c r="A999" s="1">
        <v>44311</v>
      </c>
      <c r="B999">
        <v>1421</v>
      </c>
      <c r="D999" t="s">
        <v>7</v>
      </c>
      <c r="E999" t="s">
        <v>8</v>
      </c>
      <c r="F999" t="s">
        <v>9</v>
      </c>
      <c r="G999">
        <v>45900</v>
      </c>
      <c r="H999" t="str">
        <f t="shared" si="30"/>
        <v>свыше 40 тыс.</v>
      </c>
      <c r="I999" t="str">
        <f t="shared" si="31"/>
        <v>Компьютеры</v>
      </c>
    </row>
    <row r="1000" spans="1:9" x14ac:dyDescent="0.35">
      <c r="A1000" s="1">
        <v>44363</v>
      </c>
      <c r="B1000">
        <v>1630</v>
      </c>
      <c r="D1000" t="s">
        <v>16</v>
      </c>
      <c r="E1000" t="s">
        <v>18</v>
      </c>
      <c r="F1000" t="s">
        <v>15</v>
      </c>
      <c r="G1000">
        <v>9900</v>
      </c>
      <c r="H1000" t="str">
        <f t="shared" si="30"/>
        <v>до 20 тыс.</v>
      </c>
      <c r="I1000" t="str">
        <f t="shared" si="31"/>
        <v>Аксессуары</v>
      </c>
    </row>
    <row r="1001" spans="1:9" x14ac:dyDescent="0.35">
      <c r="A1001" s="1">
        <v>44311</v>
      </c>
      <c r="B1001">
        <v>2665</v>
      </c>
      <c r="C1001" t="s">
        <v>22</v>
      </c>
      <c r="D1001" t="s">
        <v>13</v>
      </c>
      <c r="E1001" t="s">
        <v>23</v>
      </c>
      <c r="F1001" t="s">
        <v>11</v>
      </c>
      <c r="G1001">
        <v>15900</v>
      </c>
      <c r="H1001" t="str">
        <f t="shared" si="30"/>
        <v>до 20 тыс.</v>
      </c>
      <c r="I1001" t="str">
        <f t="shared" si="31"/>
        <v>Мобильные устройства</v>
      </c>
    </row>
    <row r="1002" spans="1:9" x14ac:dyDescent="0.35">
      <c r="A1002" s="1">
        <v>44285</v>
      </c>
      <c r="B1002">
        <v>2629</v>
      </c>
      <c r="C1002" t="s">
        <v>24</v>
      </c>
      <c r="D1002" t="s">
        <v>25</v>
      </c>
      <c r="E1002" t="s">
        <v>18</v>
      </c>
      <c r="F1002" t="s">
        <v>28</v>
      </c>
      <c r="G1002">
        <v>54900</v>
      </c>
      <c r="H1002" t="str">
        <f t="shared" si="30"/>
        <v>свыше 40 тыс.</v>
      </c>
      <c r="I1002" t="str">
        <f t="shared" si="31"/>
        <v>Мобильные устройства</v>
      </c>
    </row>
    <row r="1003" spans="1:9" x14ac:dyDescent="0.35">
      <c r="A1003" s="1">
        <v>44293</v>
      </c>
      <c r="B1003">
        <v>2083</v>
      </c>
      <c r="D1003" t="s">
        <v>7</v>
      </c>
      <c r="E1003" t="s">
        <v>18</v>
      </c>
      <c r="F1003" t="s">
        <v>15</v>
      </c>
      <c r="G1003">
        <v>45900</v>
      </c>
      <c r="H1003" t="str">
        <f t="shared" si="30"/>
        <v>свыше 40 тыс.</v>
      </c>
      <c r="I1003" t="str">
        <f t="shared" si="31"/>
        <v>Компьютеры</v>
      </c>
    </row>
    <row r="1004" spans="1:9" x14ac:dyDescent="0.35">
      <c r="A1004" s="1">
        <v>44293</v>
      </c>
      <c r="B1004">
        <v>2413</v>
      </c>
      <c r="D1004" t="s">
        <v>16</v>
      </c>
      <c r="E1004" t="s">
        <v>23</v>
      </c>
      <c r="F1004" t="s">
        <v>9</v>
      </c>
      <c r="G1004">
        <v>9900</v>
      </c>
      <c r="H1004" t="str">
        <f t="shared" si="30"/>
        <v>до 20 тыс.</v>
      </c>
      <c r="I1004" t="str">
        <f t="shared" si="31"/>
        <v>Аксессуары</v>
      </c>
    </row>
    <row r="1005" spans="1:9" x14ac:dyDescent="0.35">
      <c r="A1005" s="1">
        <v>44311</v>
      </c>
      <c r="B1005">
        <v>2457</v>
      </c>
      <c r="D1005" t="s">
        <v>7</v>
      </c>
      <c r="E1005" t="s">
        <v>23</v>
      </c>
      <c r="F1005" t="s">
        <v>17</v>
      </c>
      <c r="G1005">
        <v>45900</v>
      </c>
      <c r="H1005" t="str">
        <f t="shared" si="30"/>
        <v>свыше 40 тыс.</v>
      </c>
      <c r="I1005" t="str">
        <f t="shared" si="31"/>
        <v>Компьютеры</v>
      </c>
    </row>
    <row r="1006" spans="1:9" x14ac:dyDescent="0.35">
      <c r="A1006" s="1">
        <v>44355</v>
      </c>
      <c r="B1006">
        <v>2505</v>
      </c>
      <c r="D1006" t="s">
        <v>25</v>
      </c>
      <c r="E1006" t="s">
        <v>14</v>
      </c>
      <c r="F1006" t="s">
        <v>9</v>
      </c>
      <c r="G1006">
        <v>54900</v>
      </c>
      <c r="H1006" t="str">
        <f t="shared" si="30"/>
        <v>свыше 40 тыс.</v>
      </c>
      <c r="I1006" t="str">
        <f t="shared" si="31"/>
        <v>Мобильные устройства</v>
      </c>
    </row>
    <row r="1007" spans="1:9" x14ac:dyDescent="0.35">
      <c r="A1007" s="1">
        <v>44355</v>
      </c>
      <c r="B1007">
        <v>2692</v>
      </c>
      <c r="C1007" t="s">
        <v>21</v>
      </c>
      <c r="D1007" t="s">
        <v>13</v>
      </c>
      <c r="E1007" t="s">
        <v>18</v>
      </c>
      <c r="F1007" t="s">
        <v>17</v>
      </c>
      <c r="G1007">
        <v>15900</v>
      </c>
      <c r="H1007" t="str">
        <f t="shared" si="30"/>
        <v>до 20 тыс.</v>
      </c>
      <c r="I1007" t="str">
        <f t="shared" si="31"/>
        <v>Мобильные устройства</v>
      </c>
    </row>
    <row r="1008" spans="1:9" x14ac:dyDescent="0.35">
      <c r="A1008" s="1">
        <v>44284</v>
      </c>
      <c r="B1008">
        <v>2860</v>
      </c>
      <c r="D1008" t="s">
        <v>13</v>
      </c>
      <c r="E1008" t="s">
        <v>18</v>
      </c>
      <c r="F1008" t="s">
        <v>17</v>
      </c>
      <c r="G1008">
        <v>15900</v>
      </c>
      <c r="H1008" t="str">
        <f t="shared" si="30"/>
        <v>до 20 тыс.</v>
      </c>
      <c r="I1008" t="str">
        <f t="shared" si="31"/>
        <v>Мобильные устройства</v>
      </c>
    </row>
    <row r="1009" spans="1:9" x14ac:dyDescent="0.35">
      <c r="A1009" s="1">
        <v>44306</v>
      </c>
      <c r="B1009">
        <v>2868</v>
      </c>
      <c r="D1009" t="s">
        <v>13</v>
      </c>
      <c r="E1009" t="s">
        <v>14</v>
      </c>
      <c r="F1009" t="s">
        <v>19</v>
      </c>
      <c r="G1009">
        <v>15900</v>
      </c>
      <c r="H1009" t="str">
        <f t="shared" si="30"/>
        <v>до 20 тыс.</v>
      </c>
      <c r="I1009" t="str">
        <f t="shared" si="31"/>
        <v>Мобильные устройства</v>
      </c>
    </row>
    <row r="1010" spans="1:9" x14ac:dyDescent="0.35">
      <c r="A1010" s="1">
        <v>44306</v>
      </c>
      <c r="B1010">
        <v>2724</v>
      </c>
      <c r="C1010" t="s">
        <v>24</v>
      </c>
      <c r="D1010" t="s">
        <v>25</v>
      </c>
      <c r="E1010" t="s">
        <v>23</v>
      </c>
      <c r="F1010" t="s">
        <v>20</v>
      </c>
      <c r="G1010">
        <v>54900</v>
      </c>
      <c r="H1010" t="str">
        <f t="shared" si="30"/>
        <v>свыше 40 тыс.</v>
      </c>
      <c r="I1010" t="str">
        <f t="shared" si="31"/>
        <v>Мобильные устройства</v>
      </c>
    </row>
    <row r="1011" spans="1:9" x14ac:dyDescent="0.35">
      <c r="A1011" s="1">
        <v>44318</v>
      </c>
      <c r="B1011">
        <v>2151</v>
      </c>
      <c r="C1011" t="s">
        <v>22</v>
      </c>
      <c r="D1011" t="s">
        <v>16</v>
      </c>
      <c r="E1011" t="s">
        <v>18</v>
      </c>
      <c r="F1011" t="s">
        <v>11</v>
      </c>
      <c r="G1011">
        <v>9900</v>
      </c>
      <c r="H1011" t="str">
        <f t="shared" si="30"/>
        <v>до 20 тыс.</v>
      </c>
      <c r="I1011" t="str">
        <f t="shared" si="31"/>
        <v>Аксессуары</v>
      </c>
    </row>
    <row r="1012" spans="1:9" x14ac:dyDescent="0.35">
      <c r="A1012" s="1">
        <v>44328</v>
      </c>
      <c r="B1012">
        <v>2438</v>
      </c>
      <c r="D1012" t="s">
        <v>27</v>
      </c>
      <c r="E1012" t="s">
        <v>14</v>
      </c>
      <c r="F1012" t="s">
        <v>19</v>
      </c>
      <c r="G1012">
        <v>23900</v>
      </c>
      <c r="H1012" t="str">
        <f t="shared" si="30"/>
        <v>20-40 тыс.</v>
      </c>
      <c r="I1012" t="str">
        <f t="shared" si="31"/>
        <v>Аксессуары</v>
      </c>
    </row>
    <row r="1013" spans="1:9" x14ac:dyDescent="0.35">
      <c r="A1013" s="1">
        <v>44311</v>
      </c>
      <c r="B1013">
        <v>1578</v>
      </c>
      <c r="D1013" t="s">
        <v>27</v>
      </c>
      <c r="E1013" t="s">
        <v>8</v>
      </c>
      <c r="F1013" t="s">
        <v>26</v>
      </c>
      <c r="G1013">
        <v>23900</v>
      </c>
      <c r="H1013" t="str">
        <f t="shared" si="30"/>
        <v>20-40 тыс.</v>
      </c>
      <c r="I1013" t="str">
        <f t="shared" si="31"/>
        <v>Аксессуары</v>
      </c>
    </row>
    <row r="1014" spans="1:9" x14ac:dyDescent="0.35">
      <c r="A1014" s="1">
        <v>44342</v>
      </c>
      <c r="B1014">
        <v>2457</v>
      </c>
      <c r="D1014" t="s">
        <v>25</v>
      </c>
      <c r="E1014" t="s">
        <v>23</v>
      </c>
      <c r="F1014" t="s">
        <v>15</v>
      </c>
      <c r="G1014">
        <v>54900</v>
      </c>
      <c r="H1014" t="str">
        <f t="shared" si="30"/>
        <v>свыше 40 тыс.</v>
      </c>
      <c r="I1014" t="str">
        <f t="shared" si="31"/>
        <v>Мобильные устройства</v>
      </c>
    </row>
    <row r="1015" spans="1:9" x14ac:dyDescent="0.35">
      <c r="A1015" s="1">
        <v>44369</v>
      </c>
      <c r="B1015">
        <v>2863</v>
      </c>
      <c r="C1015" t="s">
        <v>12</v>
      </c>
      <c r="D1015" t="s">
        <v>13</v>
      </c>
      <c r="E1015" t="s">
        <v>18</v>
      </c>
      <c r="F1015" t="s">
        <v>9</v>
      </c>
      <c r="G1015">
        <v>15900</v>
      </c>
      <c r="H1015" t="str">
        <f t="shared" si="30"/>
        <v>до 20 тыс.</v>
      </c>
      <c r="I1015" t="str">
        <f t="shared" si="31"/>
        <v>Мобильные устройства</v>
      </c>
    </row>
    <row r="1016" spans="1:9" x14ac:dyDescent="0.35">
      <c r="A1016" s="1">
        <v>44364</v>
      </c>
      <c r="B1016">
        <v>1685</v>
      </c>
      <c r="D1016" t="s">
        <v>7</v>
      </c>
      <c r="E1016" t="s">
        <v>23</v>
      </c>
      <c r="F1016" t="s">
        <v>26</v>
      </c>
      <c r="G1016">
        <v>45900</v>
      </c>
      <c r="H1016" t="str">
        <f t="shared" si="30"/>
        <v>свыше 40 тыс.</v>
      </c>
      <c r="I1016" t="str">
        <f t="shared" si="31"/>
        <v>Компьютеры</v>
      </c>
    </row>
    <row r="1017" spans="1:9" x14ac:dyDescent="0.35">
      <c r="A1017" s="1">
        <v>44318</v>
      </c>
      <c r="B1017">
        <v>1931</v>
      </c>
      <c r="D1017" t="s">
        <v>13</v>
      </c>
      <c r="E1017" t="s">
        <v>8</v>
      </c>
      <c r="F1017" t="s">
        <v>20</v>
      </c>
      <c r="G1017">
        <v>15900</v>
      </c>
      <c r="H1017" t="str">
        <f t="shared" si="30"/>
        <v>до 20 тыс.</v>
      </c>
      <c r="I1017" t="str">
        <f t="shared" si="31"/>
        <v>Мобильные устройства</v>
      </c>
    </row>
    <row r="1018" spans="1:9" x14ac:dyDescent="0.35">
      <c r="A1018" s="1">
        <v>44325</v>
      </c>
      <c r="B1018">
        <v>2800</v>
      </c>
      <c r="D1018" t="s">
        <v>7</v>
      </c>
      <c r="E1018" t="s">
        <v>14</v>
      </c>
      <c r="F1018" t="s">
        <v>19</v>
      </c>
      <c r="G1018">
        <v>45900</v>
      </c>
      <c r="H1018" t="str">
        <f t="shared" si="30"/>
        <v>свыше 40 тыс.</v>
      </c>
      <c r="I1018" t="str">
        <f t="shared" si="31"/>
        <v>Компьютеры</v>
      </c>
    </row>
    <row r="1019" spans="1:9" x14ac:dyDescent="0.35">
      <c r="A1019" s="1">
        <v>44369</v>
      </c>
      <c r="B1019">
        <v>1846</v>
      </c>
      <c r="D1019" t="s">
        <v>13</v>
      </c>
      <c r="E1019" t="s">
        <v>18</v>
      </c>
      <c r="F1019" t="s">
        <v>28</v>
      </c>
      <c r="G1019">
        <v>15900</v>
      </c>
      <c r="H1019" t="str">
        <f t="shared" si="30"/>
        <v>до 20 тыс.</v>
      </c>
      <c r="I1019" t="str">
        <f t="shared" si="31"/>
        <v>Мобильные устройства</v>
      </c>
    </row>
    <row r="1020" spans="1:9" x14ac:dyDescent="0.35">
      <c r="A1020" s="1">
        <v>44342</v>
      </c>
      <c r="B1020">
        <v>2390</v>
      </c>
      <c r="D1020" t="s">
        <v>7</v>
      </c>
      <c r="E1020" t="s">
        <v>14</v>
      </c>
      <c r="F1020" t="s">
        <v>20</v>
      </c>
      <c r="G1020">
        <v>45900</v>
      </c>
      <c r="H1020" t="str">
        <f t="shared" si="30"/>
        <v>свыше 40 тыс.</v>
      </c>
      <c r="I1020" t="str">
        <f t="shared" si="31"/>
        <v>Компьютеры</v>
      </c>
    </row>
    <row r="1021" spans="1:9" x14ac:dyDescent="0.35">
      <c r="A1021" s="1">
        <v>44355</v>
      </c>
      <c r="B1021">
        <v>1321</v>
      </c>
      <c r="C1021" t="s">
        <v>22</v>
      </c>
      <c r="D1021" t="s">
        <v>7</v>
      </c>
      <c r="E1021" t="s">
        <v>14</v>
      </c>
      <c r="F1021" t="s">
        <v>17</v>
      </c>
      <c r="G1021">
        <v>45900</v>
      </c>
      <c r="H1021" t="str">
        <f t="shared" si="30"/>
        <v>свыше 40 тыс.</v>
      </c>
      <c r="I1021" t="str">
        <f t="shared" si="31"/>
        <v>Компьютеры</v>
      </c>
    </row>
    <row r="1022" spans="1:9" x14ac:dyDescent="0.35">
      <c r="A1022" s="1">
        <v>44328</v>
      </c>
      <c r="B1022">
        <v>1718</v>
      </c>
      <c r="D1022" t="s">
        <v>27</v>
      </c>
      <c r="E1022" t="s">
        <v>18</v>
      </c>
      <c r="F1022" t="s">
        <v>15</v>
      </c>
      <c r="G1022">
        <v>23900</v>
      </c>
      <c r="H1022" t="str">
        <f t="shared" si="30"/>
        <v>20-40 тыс.</v>
      </c>
      <c r="I1022" t="str">
        <f t="shared" si="31"/>
        <v>Аксессуары</v>
      </c>
    </row>
    <row r="1023" spans="1:9" x14ac:dyDescent="0.35">
      <c r="A1023" s="1">
        <v>44369</v>
      </c>
      <c r="B1023">
        <v>2454</v>
      </c>
      <c r="C1023" t="s">
        <v>24</v>
      </c>
      <c r="D1023" t="s">
        <v>13</v>
      </c>
      <c r="E1023" t="s">
        <v>14</v>
      </c>
      <c r="F1023" t="s">
        <v>26</v>
      </c>
      <c r="G1023">
        <v>15900</v>
      </c>
      <c r="H1023" t="str">
        <f t="shared" si="30"/>
        <v>до 20 тыс.</v>
      </c>
      <c r="I1023" t="str">
        <f t="shared" si="31"/>
        <v>Мобильные устройства</v>
      </c>
    </row>
    <row r="1024" spans="1:9" x14ac:dyDescent="0.35">
      <c r="A1024" s="1">
        <v>44306</v>
      </c>
      <c r="B1024">
        <v>2828</v>
      </c>
      <c r="D1024" t="s">
        <v>13</v>
      </c>
      <c r="E1024" t="s">
        <v>14</v>
      </c>
      <c r="F1024" t="s">
        <v>9</v>
      </c>
      <c r="G1024">
        <v>15900</v>
      </c>
      <c r="H1024" t="str">
        <f t="shared" si="30"/>
        <v>до 20 тыс.</v>
      </c>
      <c r="I1024" t="str">
        <f t="shared" si="31"/>
        <v>Мобильные устройства</v>
      </c>
    </row>
    <row r="1025" spans="1:9" x14ac:dyDescent="0.35">
      <c r="A1025" s="1">
        <v>44342</v>
      </c>
      <c r="B1025">
        <v>1421</v>
      </c>
      <c r="D1025" t="s">
        <v>7</v>
      </c>
      <c r="E1025" t="s">
        <v>8</v>
      </c>
      <c r="F1025" t="s">
        <v>9</v>
      </c>
      <c r="G1025">
        <v>45900</v>
      </c>
      <c r="H1025" t="str">
        <f t="shared" si="30"/>
        <v>свыше 40 тыс.</v>
      </c>
      <c r="I1025" t="str">
        <f t="shared" si="31"/>
        <v>Компьютеры</v>
      </c>
    </row>
    <row r="1026" spans="1:9" x14ac:dyDescent="0.35">
      <c r="A1026" s="1">
        <v>44363</v>
      </c>
      <c r="B1026">
        <v>1630</v>
      </c>
      <c r="D1026" t="s">
        <v>16</v>
      </c>
      <c r="E1026" t="s">
        <v>18</v>
      </c>
      <c r="F1026" t="s">
        <v>15</v>
      </c>
      <c r="G1026">
        <v>9900</v>
      </c>
      <c r="H1026" t="str">
        <f t="shared" ref="H1026:H1089" si="32">IF(G1026&lt;20000, "до 20 тыс.", IF(G1026&lt;=40000, "20-40 тыс.", "свыше 40 тыс."))</f>
        <v>до 20 тыс.</v>
      </c>
      <c r="I1026" t="str">
        <f t="shared" ref="I1026:I1089" si="33">IF(OR(D1026="Ноутбук", D1026="Системный блок"), "Компьютеры",
  IF(OR(D1026="Телефон", D1026="Планшет"), "Мобильные устройства",
  "Аксессуары"))</f>
        <v>Аксессуары</v>
      </c>
    </row>
    <row r="1027" spans="1:9" x14ac:dyDescent="0.35">
      <c r="A1027" s="1">
        <v>44311</v>
      </c>
      <c r="B1027">
        <v>1997</v>
      </c>
      <c r="C1027" t="s">
        <v>22</v>
      </c>
      <c r="D1027" t="s">
        <v>27</v>
      </c>
      <c r="E1027" t="s">
        <v>18</v>
      </c>
      <c r="F1027" t="s">
        <v>17</v>
      </c>
      <c r="G1027">
        <v>23900</v>
      </c>
      <c r="H1027" t="str">
        <f t="shared" si="32"/>
        <v>20-40 тыс.</v>
      </c>
      <c r="I1027" t="str">
        <f t="shared" si="33"/>
        <v>Аксессуары</v>
      </c>
    </row>
    <row r="1028" spans="1:9" x14ac:dyDescent="0.35">
      <c r="A1028" s="1">
        <v>44316</v>
      </c>
      <c r="B1028">
        <v>1642</v>
      </c>
      <c r="C1028" t="s">
        <v>10</v>
      </c>
      <c r="D1028" t="s">
        <v>13</v>
      </c>
      <c r="E1028" t="s">
        <v>23</v>
      </c>
      <c r="F1028" t="s">
        <v>26</v>
      </c>
      <c r="G1028">
        <v>15900</v>
      </c>
      <c r="H1028" t="str">
        <f t="shared" si="32"/>
        <v>до 20 тыс.</v>
      </c>
      <c r="I1028" t="str">
        <f t="shared" si="33"/>
        <v>Мобильные устройства</v>
      </c>
    </row>
    <row r="1029" spans="1:9" x14ac:dyDescent="0.35">
      <c r="A1029" s="1">
        <v>44318</v>
      </c>
      <c r="B1029">
        <v>2667</v>
      </c>
      <c r="C1029" t="s">
        <v>21</v>
      </c>
      <c r="D1029" t="s">
        <v>16</v>
      </c>
      <c r="E1029" t="s">
        <v>14</v>
      </c>
      <c r="F1029" t="s">
        <v>17</v>
      </c>
      <c r="G1029">
        <v>9900</v>
      </c>
      <c r="H1029" t="str">
        <f t="shared" si="32"/>
        <v>до 20 тыс.</v>
      </c>
      <c r="I1029" t="str">
        <f t="shared" si="33"/>
        <v>Аксессуары</v>
      </c>
    </row>
    <row r="1030" spans="1:9" x14ac:dyDescent="0.35">
      <c r="A1030" s="1">
        <v>44336</v>
      </c>
      <c r="B1030">
        <v>2420</v>
      </c>
      <c r="D1030" t="s">
        <v>13</v>
      </c>
      <c r="E1030" t="s">
        <v>14</v>
      </c>
      <c r="F1030" t="s">
        <v>26</v>
      </c>
      <c r="G1030">
        <v>15900</v>
      </c>
      <c r="H1030" t="str">
        <f t="shared" si="32"/>
        <v>до 20 тыс.</v>
      </c>
      <c r="I1030" t="str">
        <f t="shared" si="33"/>
        <v>Мобильные устройства</v>
      </c>
    </row>
    <row r="1031" spans="1:9" x14ac:dyDescent="0.35">
      <c r="A1031" s="1">
        <v>44347</v>
      </c>
      <c r="B1031">
        <v>2558</v>
      </c>
      <c r="D1031" t="s">
        <v>25</v>
      </c>
      <c r="E1031" t="s">
        <v>23</v>
      </c>
      <c r="F1031" t="s">
        <v>26</v>
      </c>
      <c r="G1031">
        <v>54900</v>
      </c>
      <c r="H1031" t="str">
        <f t="shared" si="32"/>
        <v>свыше 40 тыс.</v>
      </c>
      <c r="I1031" t="str">
        <f t="shared" si="33"/>
        <v>Мобильные устройства</v>
      </c>
    </row>
    <row r="1032" spans="1:9" x14ac:dyDescent="0.35">
      <c r="A1032" s="1">
        <v>44290</v>
      </c>
      <c r="B1032">
        <v>1264</v>
      </c>
      <c r="C1032" t="s">
        <v>21</v>
      </c>
      <c r="D1032" t="s">
        <v>25</v>
      </c>
      <c r="E1032" t="s">
        <v>18</v>
      </c>
      <c r="F1032" t="s">
        <v>19</v>
      </c>
      <c r="G1032">
        <v>54900</v>
      </c>
      <c r="H1032" t="str">
        <f t="shared" si="32"/>
        <v>свыше 40 тыс.</v>
      </c>
      <c r="I1032" t="str">
        <f t="shared" si="33"/>
        <v>Мобильные устройства</v>
      </c>
    </row>
    <row r="1033" spans="1:9" x14ac:dyDescent="0.35">
      <c r="A1033" s="1">
        <v>44369</v>
      </c>
      <c r="B1033">
        <v>1554</v>
      </c>
      <c r="C1033" t="s">
        <v>24</v>
      </c>
      <c r="D1033" t="s">
        <v>7</v>
      </c>
      <c r="E1033" t="s">
        <v>23</v>
      </c>
      <c r="F1033" t="s">
        <v>17</v>
      </c>
      <c r="G1033">
        <v>45900</v>
      </c>
      <c r="H1033" t="str">
        <f t="shared" si="32"/>
        <v>свыше 40 тыс.</v>
      </c>
      <c r="I1033" t="str">
        <f t="shared" si="33"/>
        <v>Компьютеры</v>
      </c>
    </row>
    <row r="1034" spans="1:9" x14ac:dyDescent="0.35">
      <c r="A1034" s="1">
        <v>44284</v>
      </c>
      <c r="B1034">
        <v>2507</v>
      </c>
      <c r="C1034" t="s">
        <v>12</v>
      </c>
      <c r="D1034" t="s">
        <v>16</v>
      </c>
      <c r="E1034" t="s">
        <v>14</v>
      </c>
      <c r="F1034" t="s">
        <v>20</v>
      </c>
      <c r="G1034">
        <v>9900</v>
      </c>
      <c r="H1034" t="str">
        <f t="shared" si="32"/>
        <v>до 20 тыс.</v>
      </c>
      <c r="I1034" t="str">
        <f t="shared" si="33"/>
        <v>Аксессуары</v>
      </c>
    </row>
    <row r="1035" spans="1:9" x14ac:dyDescent="0.35">
      <c r="A1035" s="1">
        <v>44318</v>
      </c>
      <c r="B1035">
        <v>1269</v>
      </c>
      <c r="C1035" t="s">
        <v>24</v>
      </c>
      <c r="D1035" t="s">
        <v>7</v>
      </c>
      <c r="E1035" t="s">
        <v>14</v>
      </c>
      <c r="F1035" t="s">
        <v>20</v>
      </c>
      <c r="G1035">
        <v>45900</v>
      </c>
      <c r="H1035" t="str">
        <f t="shared" si="32"/>
        <v>свыше 40 тыс.</v>
      </c>
      <c r="I1035" t="str">
        <f t="shared" si="33"/>
        <v>Компьютеры</v>
      </c>
    </row>
    <row r="1036" spans="1:9" x14ac:dyDescent="0.35">
      <c r="A1036" s="1">
        <v>44347</v>
      </c>
      <c r="B1036">
        <v>1868</v>
      </c>
      <c r="D1036" t="s">
        <v>16</v>
      </c>
      <c r="E1036" t="s">
        <v>14</v>
      </c>
      <c r="F1036" t="s">
        <v>19</v>
      </c>
      <c r="G1036">
        <v>9900</v>
      </c>
      <c r="H1036" t="str">
        <f t="shared" si="32"/>
        <v>до 20 тыс.</v>
      </c>
      <c r="I1036" t="str">
        <f t="shared" si="33"/>
        <v>Аксессуары</v>
      </c>
    </row>
    <row r="1037" spans="1:9" x14ac:dyDescent="0.35">
      <c r="A1037" s="1">
        <v>44285</v>
      </c>
      <c r="B1037">
        <v>2006</v>
      </c>
      <c r="D1037" t="s">
        <v>13</v>
      </c>
      <c r="E1037" t="s">
        <v>14</v>
      </c>
      <c r="F1037" t="s">
        <v>20</v>
      </c>
      <c r="G1037">
        <v>15900</v>
      </c>
      <c r="H1037" t="str">
        <f t="shared" si="32"/>
        <v>до 20 тыс.</v>
      </c>
      <c r="I1037" t="str">
        <f t="shared" si="33"/>
        <v>Мобильные устройства</v>
      </c>
    </row>
    <row r="1038" spans="1:9" x14ac:dyDescent="0.35">
      <c r="A1038" s="1">
        <v>44284</v>
      </c>
      <c r="B1038">
        <v>2486</v>
      </c>
      <c r="D1038" t="s">
        <v>13</v>
      </c>
      <c r="E1038" t="s">
        <v>18</v>
      </c>
      <c r="F1038" t="s">
        <v>20</v>
      </c>
      <c r="G1038">
        <v>15900</v>
      </c>
      <c r="H1038" t="str">
        <f t="shared" si="32"/>
        <v>до 20 тыс.</v>
      </c>
      <c r="I1038" t="str">
        <f t="shared" si="33"/>
        <v>Мобильные устройства</v>
      </c>
    </row>
    <row r="1039" spans="1:9" x14ac:dyDescent="0.35">
      <c r="A1039" s="1">
        <v>44323</v>
      </c>
      <c r="B1039">
        <v>1991</v>
      </c>
      <c r="C1039" t="s">
        <v>24</v>
      </c>
      <c r="D1039" t="s">
        <v>25</v>
      </c>
      <c r="E1039" t="s">
        <v>14</v>
      </c>
      <c r="F1039" t="s">
        <v>17</v>
      </c>
      <c r="G1039">
        <v>54900</v>
      </c>
      <c r="H1039" t="str">
        <f t="shared" si="32"/>
        <v>свыше 40 тыс.</v>
      </c>
      <c r="I1039" t="str">
        <f t="shared" si="33"/>
        <v>Мобильные устройства</v>
      </c>
    </row>
    <row r="1040" spans="1:9" x14ac:dyDescent="0.35">
      <c r="A1040" s="1">
        <v>44311</v>
      </c>
      <c r="B1040">
        <v>1609</v>
      </c>
      <c r="D1040" t="s">
        <v>16</v>
      </c>
      <c r="E1040" t="s">
        <v>14</v>
      </c>
      <c r="F1040" t="s">
        <v>17</v>
      </c>
      <c r="G1040">
        <v>9900</v>
      </c>
      <c r="H1040" t="str">
        <f t="shared" si="32"/>
        <v>до 20 тыс.</v>
      </c>
      <c r="I1040" t="str">
        <f t="shared" si="33"/>
        <v>Аксессуары</v>
      </c>
    </row>
    <row r="1041" spans="1:9" x14ac:dyDescent="0.35">
      <c r="A1041" s="1">
        <v>44369</v>
      </c>
      <c r="B1041">
        <v>1313</v>
      </c>
      <c r="D1041" t="s">
        <v>13</v>
      </c>
      <c r="E1041" t="s">
        <v>14</v>
      </c>
      <c r="F1041" t="s">
        <v>20</v>
      </c>
      <c r="G1041">
        <v>15900</v>
      </c>
      <c r="H1041" t="str">
        <f t="shared" si="32"/>
        <v>до 20 тыс.</v>
      </c>
      <c r="I1041" t="str">
        <f t="shared" si="33"/>
        <v>Мобильные устройства</v>
      </c>
    </row>
    <row r="1042" spans="1:9" x14ac:dyDescent="0.35">
      <c r="A1042" s="1">
        <v>44311</v>
      </c>
      <c r="B1042">
        <v>1909</v>
      </c>
      <c r="D1042" t="s">
        <v>13</v>
      </c>
      <c r="E1042" t="s">
        <v>14</v>
      </c>
      <c r="F1042" t="s">
        <v>17</v>
      </c>
      <c r="G1042">
        <v>15900</v>
      </c>
      <c r="H1042" t="str">
        <f t="shared" si="32"/>
        <v>до 20 тыс.</v>
      </c>
      <c r="I1042" t="str">
        <f t="shared" si="33"/>
        <v>Мобильные устройства</v>
      </c>
    </row>
    <row r="1043" spans="1:9" x14ac:dyDescent="0.35">
      <c r="A1043" s="1">
        <v>44290</v>
      </c>
      <c r="B1043">
        <v>1379</v>
      </c>
      <c r="C1043" t="s">
        <v>24</v>
      </c>
      <c r="D1043" t="s">
        <v>13</v>
      </c>
      <c r="E1043" t="s">
        <v>8</v>
      </c>
      <c r="F1043" t="s">
        <v>19</v>
      </c>
      <c r="G1043">
        <v>15900</v>
      </c>
      <c r="H1043" t="str">
        <f t="shared" si="32"/>
        <v>до 20 тыс.</v>
      </c>
      <c r="I1043" t="str">
        <f t="shared" si="33"/>
        <v>Мобильные устройства</v>
      </c>
    </row>
    <row r="1044" spans="1:9" x14ac:dyDescent="0.35">
      <c r="A1044" s="1">
        <v>44311</v>
      </c>
      <c r="B1044">
        <v>1335</v>
      </c>
      <c r="C1044" t="s">
        <v>22</v>
      </c>
      <c r="D1044" t="s">
        <v>16</v>
      </c>
      <c r="E1044" t="s">
        <v>14</v>
      </c>
      <c r="F1044" t="s">
        <v>9</v>
      </c>
      <c r="G1044">
        <v>9900</v>
      </c>
      <c r="H1044" t="str">
        <f t="shared" si="32"/>
        <v>до 20 тыс.</v>
      </c>
      <c r="I1044" t="str">
        <f t="shared" si="33"/>
        <v>Аксессуары</v>
      </c>
    </row>
    <row r="1045" spans="1:9" x14ac:dyDescent="0.35">
      <c r="A1045" s="1">
        <v>44285</v>
      </c>
      <c r="B1045">
        <v>1239</v>
      </c>
      <c r="C1045" t="s">
        <v>22</v>
      </c>
      <c r="D1045" t="s">
        <v>13</v>
      </c>
      <c r="E1045" t="s">
        <v>18</v>
      </c>
      <c r="F1045" t="s">
        <v>28</v>
      </c>
      <c r="G1045">
        <v>15900</v>
      </c>
      <c r="H1045" t="str">
        <f t="shared" si="32"/>
        <v>до 20 тыс.</v>
      </c>
      <c r="I1045" t="str">
        <f t="shared" si="33"/>
        <v>Мобильные устройства</v>
      </c>
    </row>
    <row r="1046" spans="1:9" x14ac:dyDescent="0.35">
      <c r="A1046" s="1">
        <v>44332</v>
      </c>
      <c r="B1046">
        <v>1994</v>
      </c>
      <c r="D1046" t="s">
        <v>25</v>
      </c>
      <c r="E1046" t="s">
        <v>18</v>
      </c>
      <c r="F1046" t="s">
        <v>20</v>
      </c>
      <c r="G1046">
        <v>54900</v>
      </c>
      <c r="H1046" t="str">
        <f t="shared" si="32"/>
        <v>свыше 40 тыс.</v>
      </c>
      <c r="I1046" t="str">
        <f t="shared" si="33"/>
        <v>Мобильные устройства</v>
      </c>
    </row>
    <row r="1047" spans="1:9" x14ac:dyDescent="0.35">
      <c r="A1047" s="1">
        <v>44325</v>
      </c>
      <c r="B1047">
        <v>1620</v>
      </c>
      <c r="D1047" t="s">
        <v>16</v>
      </c>
      <c r="E1047" t="s">
        <v>8</v>
      </c>
      <c r="F1047" t="s">
        <v>11</v>
      </c>
      <c r="G1047">
        <v>9900</v>
      </c>
      <c r="H1047" t="str">
        <f t="shared" si="32"/>
        <v>до 20 тыс.</v>
      </c>
      <c r="I1047" t="str">
        <f t="shared" si="33"/>
        <v>Аксессуары</v>
      </c>
    </row>
    <row r="1048" spans="1:9" x14ac:dyDescent="0.35">
      <c r="A1048" s="1">
        <v>44325</v>
      </c>
      <c r="B1048">
        <v>1205</v>
      </c>
      <c r="C1048" t="s">
        <v>22</v>
      </c>
      <c r="D1048" t="s">
        <v>13</v>
      </c>
      <c r="E1048" t="s">
        <v>23</v>
      </c>
      <c r="F1048" t="s">
        <v>11</v>
      </c>
      <c r="G1048">
        <v>15900</v>
      </c>
      <c r="H1048" t="str">
        <f t="shared" si="32"/>
        <v>до 20 тыс.</v>
      </c>
      <c r="I1048" t="str">
        <f t="shared" si="33"/>
        <v>Мобильные устройства</v>
      </c>
    </row>
    <row r="1049" spans="1:9" x14ac:dyDescent="0.35">
      <c r="A1049" s="1">
        <v>44369</v>
      </c>
      <c r="B1049">
        <v>1883</v>
      </c>
      <c r="C1049" t="s">
        <v>12</v>
      </c>
      <c r="D1049" t="s">
        <v>25</v>
      </c>
      <c r="E1049" t="s">
        <v>14</v>
      </c>
      <c r="F1049" t="s">
        <v>20</v>
      </c>
      <c r="G1049">
        <v>54900</v>
      </c>
      <c r="H1049" t="str">
        <f t="shared" si="32"/>
        <v>свыше 40 тыс.</v>
      </c>
      <c r="I1049" t="str">
        <f t="shared" si="33"/>
        <v>Мобильные устройства</v>
      </c>
    </row>
    <row r="1050" spans="1:9" x14ac:dyDescent="0.35">
      <c r="A1050" s="1">
        <v>44284</v>
      </c>
      <c r="B1050">
        <v>2614</v>
      </c>
      <c r="C1050" t="s">
        <v>22</v>
      </c>
      <c r="D1050" t="s">
        <v>13</v>
      </c>
      <c r="E1050" t="s">
        <v>14</v>
      </c>
      <c r="F1050" t="s">
        <v>11</v>
      </c>
      <c r="G1050">
        <v>15900</v>
      </c>
      <c r="H1050" t="str">
        <f t="shared" si="32"/>
        <v>до 20 тыс.</v>
      </c>
      <c r="I1050" t="str">
        <f t="shared" si="33"/>
        <v>Мобильные устройства</v>
      </c>
    </row>
    <row r="1051" spans="1:9" x14ac:dyDescent="0.35">
      <c r="A1051" s="1">
        <v>44355</v>
      </c>
      <c r="B1051">
        <v>2405</v>
      </c>
      <c r="D1051" t="s">
        <v>7</v>
      </c>
      <c r="E1051" t="s">
        <v>18</v>
      </c>
      <c r="F1051" t="s">
        <v>17</v>
      </c>
      <c r="G1051">
        <v>45900</v>
      </c>
      <c r="H1051" t="str">
        <f t="shared" si="32"/>
        <v>свыше 40 тыс.</v>
      </c>
      <c r="I1051" t="str">
        <f t="shared" si="33"/>
        <v>Компьютеры</v>
      </c>
    </row>
    <row r="1052" spans="1:9" x14ac:dyDescent="0.35">
      <c r="A1052" s="1">
        <v>44323</v>
      </c>
      <c r="B1052">
        <v>1479</v>
      </c>
      <c r="C1052" t="s">
        <v>10</v>
      </c>
      <c r="D1052" t="s">
        <v>13</v>
      </c>
      <c r="E1052" t="s">
        <v>14</v>
      </c>
      <c r="F1052" t="s">
        <v>19</v>
      </c>
      <c r="G1052">
        <v>15900</v>
      </c>
      <c r="H1052" t="str">
        <f t="shared" si="32"/>
        <v>до 20 тыс.</v>
      </c>
      <c r="I1052" t="str">
        <f t="shared" si="33"/>
        <v>Мобильные устройства</v>
      </c>
    </row>
    <row r="1053" spans="1:9" x14ac:dyDescent="0.35">
      <c r="A1053" s="1">
        <v>44285</v>
      </c>
      <c r="B1053">
        <v>2151</v>
      </c>
      <c r="C1053" t="s">
        <v>29</v>
      </c>
      <c r="D1053" t="s">
        <v>13</v>
      </c>
      <c r="E1053" t="s">
        <v>8</v>
      </c>
      <c r="F1053" t="s">
        <v>28</v>
      </c>
      <c r="G1053">
        <v>15900</v>
      </c>
      <c r="H1053" t="str">
        <f t="shared" si="32"/>
        <v>до 20 тыс.</v>
      </c>
      <c r="I1053" t="str">
        <f t="shared" si="33"/>
        <v>Мобильные устройства</v>
      </c>
    </row>
    <row r="1054" spans="1:9" x14ac:dyDescent="0.35">
      <c r="A1054" s="1">
        <v>44284</v>
      </c>
      <c r="B1054">
        <v>2338</v>
      </c>
      <c r="D1054" t="s">
        <v>13</v>
      </c>
      <c r="E1054" t="s">
        <v>14</v>
      </c>
      <c r="F1054" t="s">
        <v>20</v>
      </c>
      <c r="G1054">
        <v>15900</v>
      </c>
      <c r="H1054" t="str">
        <f t="shared" si="32"/>
        <v>до 20 тыс.</v>
      </c>
      <c r="I1054" t="str">
        <f t="shared" si="33"/>
        <v>Мобильные устройства</v>
      </c>
    </row>
    <row r="1055" spans="1:9" x14ac:dyDescent="0.35">
      <c r="A1055" s="1">
        <v>44290</v>
      </c>
      <c r="B1055">
        <v>1833</v>
      </c>
      <c r="D1055" t="s">
        <v>16</v>
      </c>
      <c r="E1055" t="s">
        <v>23</v>
      </c>
      <c r="F1055" t="s">
        <v>26</v>
      </c>
      <c r="G1055">
        <v>9900</v>
      </c>
      <c r="H1055" t="str">
        <f t="shared" si="32"/>
        <v>до 20 тыс.</v>
      </c>
      <c r="I1055" t="str">
        <f t="shared" si="33"/>
        <v>Аксессуары</v>
      </c>
    </row>
    <row r="1056" spans="1:9" x14ac:dyDescent="0.35">
      <c r="A1056" s="1">
        <v>44290</v>
      </c>
      <c r="B1056">
        <v>2371</v>
      </c>
      <c r="D1056" t="s">
        <v>13</v>
      </c>
      <c r="E1056" t="s">
        <v>14</v>
      </c>
      <c r="F1056" t="s">
        <v>9</v>
      </c>
      <c r="G1056">
        <v>15900</v>
      </c>
      <c r="H1056" t="str">
        <f t="shared" si="32"/>
        <v>до 20 тыс.</v>
      </c>
      <c r="I1056" t="str">
        <f t="shared" si="33"/>
        <v>Мобильные устройства</v>
      </c>
    </row>
    <row r="1057" spans="1:9" x14ac:dyDescent="0.35">
      <c r="A1057" s="1">
        <v>44306</v>
      </c>
      <c r="B1057">
        <v>2245</v>
      </c>
      <c r="C1057" t="s">
        <v>21</v>
      </c>
      <c r="D1057" t="s">
        <v>13</v>
      </c>
      <c r="E1057" t="s">
        <v>14</v>
      </c>
      <c r="F1057" t="s">
        <v>15</v>
      </c>
      <c r="G1057">
        <v>15900</v>
      </c>
      <c r="H1057" t="str">
        <f t="shared" si="32"/>
        <v>до 20 тыс.</v>
      </c>
      <c r="I1057" t="str">
        <f t="shared" si="33"/>
        <v>Мобильные устройства</v>
      </c>
    </row>
    <row r="1058" spans="1:9" x14ac:dyDescent="0.35">
      <c r="A1058" s="1">
        <v>44285</v>
      </c>
      <c r="B1058">
        <v>2830</v>
      </c>
      <c r="C1058" t="s">
        <v>24</v>
      </c>
      <c r="D1058" t="s">
        <v>13</v>
      </c>
      <c r="E1058" t="s">
        <v>23</v>
      </c>
      <c r="F1058" t="s">
        <v>20</v>
      </c>
      <c r="G1058">
        <v>15900</v>
      </c>
      <c r="H1058" t="str">
        <f t="shared" si="32"/>
        <v>до 20 тыс.</v>
      </c>
      <c r="I1058" t="str">
        <f t="shared" si="33"/>
        <v>Мобильные устройства</v>
      </c>
    </row>
    <row r="1059" spans="1:9" x14ac:dyDescent="0.35">
      <c r="A1059" s="1">
        <v>44318</v>
      </c>
      <c r="B1059">
        <v>2304</v>
      </c>
      <c r="C1059" t="s">
        <v>21</v>
      </c>
      <c r="D1059" t="s">
        <v>27</v>
      </c>
      <c r="E1059" t="s">
        <v>18</v>
      </c>
      <c r="F1059" t="s">
        <v>17</v>
      </c>
      <c r="G1059">
        <v>23900</v>
      </c>
      <c r="H1059" t="str">
        <f t="shared" si="32"/>
        <v>20-40 тыс.</v>
      </c>
      <c r="I1059" t="str">
        <f t="shared" si="33"/>
        <v>Аксессуары</v>
      </c>
    </row>
    <row r="1060" spans="1:9" x14ac:dyDescent="0.35">
      <c r="A1060" s="1">
        <v>44312</v>
      </c>
      <c r="B1060">
        <v>2501</v>
      </c>
      <c r="C1060" t="s">
        <v>12</v>
      </c>
      <c r="D1060" t="s">
        <v>13</v>
      </c>
      <c r="E1060" t="s">
        <v>14</v>
      </c>
      <c r="F1060" t="s">
        <v>28</v>
      </c>
      <c r="G1060">
        <v>15900</v>
      </c>
      <c r="H1060" t="str">
        <f t="shared" si="32"/>
        <v>до 20 тыс.</v>
      </c>
      <c r="I1060" t="str">
        <f t="shared" si="33"/>
        <v>Мобильные устройства</v>
      </c>
    </row>
    <row r="1061" spans="1:9" x14ac:dyDescent="0.35">
      <c r="A1061" s="1">
        <v>44347</v>
      </c>
      <c r="B1061">
        <v>1318</v>
      </c>
      <c r="D1061" t="s">
        <v>13</v>
      </c>
      <c r="E1061" t="s">
        <v>23</v>
      </c>
      <c r="F1061" t="s">
        <v>11</v>
      </c>
      <c r="G1061">
        <v>15900</v>
      </c>
      <c r="H1061" t="str">
        <f t="shared" si="32"/>
        <v>до 20 тыс.</v>
      </c>
      <c r="I1061" t="str">
        <f t="shared" si="33"/>
        <v>Мобильные устройства</v>
      </c>
    </row>
    <row r="1062" spans="1:9" x14ac:dyDescent="0.35">
      <c r="A1062" s="1">
        <v>44311</v>
      </c>
      <c r="B1062">
        <v>2819</v>
      </c>
      <c r="C1062" t="s">
        <v>10</v>
      </c>
      <c r="D1062" t="s">
        <v>25</v>
      </c>
      <c r="E1062" t="s">
        <v>23</v>
      </c>
      <c r="F1062" t="s">
        <v>20</v>
      </c>
      <c r="G1062">
        <v>54900</v>
      </c>
      <c r="H1062" t="str">
        <f t="shared" si="32"/>
        <v>свыше 40 тыс.</v>
      </c>
      <c r="I1062" t="str">
        <f t="shared" si="33"/>
        <v>Мобильные устройства</v>
      </c>
    </row>
    <row r="1063" spans="1:9" x14ac:dyDescent="0.35">
      <c r="A1063" s="1">
        <v>44285</v>
      </c>
      <c r="B1063">
        <v>2658</v>
      </c>
      <c r="C1063" t="s">
        <v>24</v>
      </c>
      <c r="D1063" t="s">
        <v>13</v>
      </c>
      <c r="E1063" t="s">
        <v>18</v>
      </c>
      <c r="F1063" t="s">
        <v>19</v>
      </c>
      <c r="G1063">
        <v>15900</v>
      </c>
      <c r="H1063" t="str">
        <f t="shared" si="32"/>
        <v>до 20 тыс.</v>
      </c>
      <c r="I1063" t="str">
        <f t="shared" si="33"/>
        <v>Мобильные устройства</v>
      </c>
    </row>
    <row r="1064" spans="1:9" x14ac:dyDescent="0.35">
      <c r="A1064" s="1">
        <v>44316</v>
      </c>
      <c r="B1064">
        <v>2191</v>
      </c>
      <c r="D1064" t="s">
        <v>16</v>
      </c>
      <c r="E1064" t="s">
        <v>23</v>
      </c>
      <c r="F1064" t="s">
        <v>17</v>
      </c>
      <c r="G1064">
        <v>9900</v>
      </c>
      <c r="H1064" t="str">
        <f t="shared" si="32"/>
        <v>до 20 тыс.</v>
      </c>
      <c r="I1064" t="str">
        <f t="shared" si="33"/>
        <v>Аксессуары</v>
      </c>
    </row>
    <row r="1065" spans="1:9" x14ac:dyDescent="0.35">
      <c r="A1065" s="1">
        <v>44323</v>
      </c>
      <c r="B1065">
        <v>2089</v>
      </c>
      <c r="D1065" t="s">
        <v>16</v>
      </c>
      <c r="E1065" t="s">
        <v>18</v>
      </c>
      <c r="F1065" t="s">
        <v>26</v>
      </c>
      <c r="G1065">
        <v>9900</v>
      </c>
      <c r="H1065" t="str">
        <f t="shared" si="32"/>
        <v>до 20 тыс.</v>
      </c>
      <c r="I1065" t="str">
        <f t="shared" si="33"/>
        <v>Аксессуары</v>
      </c>
    </row>
    <row r="1066" spans="1:9" x14ac:dyDescent="0.35">
      <c r="A1066" s="1">
        <v>44318</v>
      </c>
      <c r="B1066">
        <v>1272</v>
      </c>
      <c r="C1066" t="s">
        <v>29</v>
      </c>
      <c r="D1066" t="s">
        <v>25</v>
      </c>
      <c r="E1066" t="s">
        <v>23</v>
      </c>
      <c r="F1066" t="s">
        <v>17</v>
      </c>
      <c r="G1066">
        <v>54900</v>
      </c>
      <c r="H1066" t="str">
        <f t="shared" si="32"/>
        <v>свыше 40 тыс.</v>
      </c>
      <c r="I1066" t="str">
        <f t="shared" si="33"/>
        <v>Мобильные устройства</v>
      </c>
    </row>
    <row r="1067" spans="1:9" x14ac:dyDescent="0.35">
      <c r="A1067" s="1">
        <v>44311</v>
      </c>
      <c r="B1067">
        <v>2810</v>
      </c>
      <c r="C1067" t="s">
        <v>21</v>
      </c>
      <c r="D1067" t="s">
        <v>16</v>
      </c>
      <c r="E1067" t="s">
        <v>18</v>
      </c>
      <c r="F1067" t="s">
        <v>11</v>
      </c>
      <c r="G1067">
        <v>9900</v>
      </c>
      <c r="H1067" t="str">
        <f t="shared" si="32"/>
        <v>до 20 тыс.</v>
      </c>
      <c r="I1067" t="str">
        <f t="shared" si="33"/>
        <v>Аксессуары</v>
      </c>
    </row>
    <row r="1068" spans="1:9" x14ac:dyDescent="0.35">
      <c r="A1068" s="1">
        <v>44293</v>
      </c>
      <c r="B1068">
        <v>1715</v>
      </c>
      <c r="C1068" t="s">
        <v>29</v>
      </c>
      <c r="D1068" t="s">
        <v>13</v>
      </c>
      <c r="E1068" t="s">
        <v>14</v>
      </c>
      <c r="F1068" t="s">
        <v>28</v>
      </c>
      <c r="G1068">
        <v>15900</v>
      </c>
      <c r="H1068" t="str">
        <f t="shared" si="32"/>
        <v>до 20 тыс.</v>
      </c>
      <c r="I1068" t="str">
        <f t="shared" si="33"/>
        <v>Мобильные устройства</v>
      </c>
    </row>
    <row r="1069" spans="1:9" x14ac:dyDescent="0.35">
      <c r="A1069" s="1">
        <v>44316</v>
      </c>
      <c r="B1069">
        <v>1751</v>
      </c>
      <c r="D1069" t="s">
        <v>16</v>
      </c>
      <c r="E1069" t="s">
        <v>14</v>
      </c>
      <c r="F1069" t="s">
        <v>15</v>
      </c>
      <c r="G1069">
        <v>9900</v>
      </c>
      <c r="H1069" t="str">
        <f t="shared" si="32"/>
        <v>до 20 тыс.</v>
      </c>
      <c r="I1069" t="str">
        <f t="shared" si="33"/>
        <v>Аксессуары</v>
      </c>
    </row>
    <row r="1070" spans="1:9" x14ac:dyDescent="0.35">
      <c r="A1070" s="1">
        <v>44336</v>
      </c>
      <c r="B1070">
        <v>2659</v>
      </c>
      <c r="C1070" t="s">
        <v>22</v>
      </c>
      <c r="D1070" t="s">
        <v>13</v>
      </c>
      <c r="E1070" t="s">
        <v>18</v>
      </c>
      <c r="F1070" t="s">
        <v>26</v>
      </c>
      <c r="G1070">
        <v>15900</v>
      </c>
      <c r="H1070" t="str">
        <f t="shared" si="32"/>
        <v>до 20 тыс.</v>
      </c>
      <c r="I1070" t="str">
        <f t="shared" si="33"/>
        <v>Мобильные устройства</v>
      </c>
    </row>
    <row r="1071" spans="1:9" x14ac:dyDescent="0.35">
      <c r="A1071" s="1">
        <v>44318</v>
      </c>
      <c r="B1071">
        <v>2641</v>
      </c>
      <c r="C1071" t="s">
        <v>24</v>
      </c>
      <c r="D1071" t="s">
        <v>16</v>
      </c>
      <c r="E1071" t="s">
        <v>14</v>
      </c>
      <c r="F1071" t="s">
        <v>20</v>
      </c>
      <c r="G1071">
        <v>9900</v>
      </c>
      <c r="H1071" t="str">
        <f t="shared" si="32"/>
        <v>до 20 тыс.</v>
      </c>
      <c r="I1071" t="str">
        <f t="shared" si="33"/>
        <v>Аксессуары</v>
      </c>
    </row>
    <row r="1072" spans="1:9" x14ac:dyDescent="0.35">
      <c r="A1072" s="1">
        <v>44293</v>
      </c>
      <c r="B1072">
        <v>2730</v>
      </c>
      <c r="C1072" t="s">
        <v>24</v>
      </c>
      <c r="D1072" t="s">
        <v>7</v>
      </c>
      <c r="E1072" t="s">
        <v>18</v>
      </c>
      <c r="F1072" t="s">
        <v>15</v>
      </c>
      <c r="G1072">
        <v>45900</v>
      </c>
      <c r="H1072" t="str">
        <f t="shared" si="32"/>
        <v>свыше 40 тыс.</v>
      </c>
      <c r="I1072" t="str">
        <f t="shared" si="33"/>
        <v>Компьютеры</v>
      </c>
    </row>
    <row r="1073" spans="1:9" x14ac:dyDescent="0.35">
      <c r="A1073" s="1">
        <v>44293</v>
      </c>
      <c r="B1073">
        <v>1528</v>
      </c>
      <c r="D1073" t="s">
        <v>7</v>
      </c>
      <c r="E1073" t="s">
        <v>23</v>
      </c>
      <c r="F1073" t="s">
        <v>15</v>
      </c>
      <c r="G1073">
        <v>45900</v>
      </c>
      <c r="H1073" t="str">
        <f t="shared" si="32"/>
        <v>свыше 40 тыс.</v>
      </c>
      <c r="I1073" t="str">
        <f t="shared" si="33"/>
        <v>Компьютеры</v>
      </c>
    </row>
    <row r="1074" spans="1:9" x14ac:dyDescent="0.35">
      <c r="A1074" s="1">
        <v>44285</v>
      </c>
      <c r="B1074">
        <v>2363</v>
      </c>
      <c r="D1074" t="s">
        <v>27</v>
      </c>
      <c r="E1074" t="s">
        <v>14</v>
      </c>
      <c r="F1074" t="s">
        <v>9</v>
      </c>
      <c r="G1074">
        <v>23900</v>
      </c>
      <c r="H1074" t="str">
        <f t="shared" si="32"/>
        <v>20-40 тыс.</v>
      </c>
      <c r="I1074" t="str">
        <f t="shared" si="33"/>
        <v>Аксессуары</v>
      </c>
    </row>
    <row r="1075" spans="1:9" x14ac:dyDescent="0.35">
      <c r="A1075" s="1">
        <v>44306</v>
      </c>
      <c r="B1075">
        <v>2474</v>
      </c>
      <c r="C1075" t="s">
        <v>29</v>
      </c>
      <c r="D1075" t="s">
        <v>13</v>
      </c>
      <c r="E1075" t="s">
        <v>14</v>
      </c>
      <c r="F1075" t="s">
        <v>20</v>
      </c>
      <c r="G1075">
        <v>15900</v>
      </c>
      <c r="H1075" t="str">
        <f t="shared" si="32"/>
        <v>до 20 тыс.</v>
      </c>
      <c r="I1075" t="str">
        <f t="shared" si="33"/>
        <v>Мобильные устройства</v>
      </c>
    </row>
    <row r="1076" spans="1:9" x14ac:dyDescent="0.35">
      <c r="A1076" s="1">
        <v>44328</v>
      </c>
      <c r="B1076">
        <v>1338</v>
      </c>
      <c r="C1076" t="s">
        <v>24</v>
      </c>
      <c r="D1076" t="s">
        <v>25</v>
      </c>
      <c r="E1076" t="s">
        <v>23</v>
      </c>
      <c r="F1076" t="s">
        <v>17</v>
      </c>
      <c r="G1076">
        <v>54900</v>
      </c>
      <c r="H1076" t="str">
        <f t="shared" si="32"/>
        <v>свыше 40 тыс.</v>
      </c>
      <c r="I1076" t="str">
        <f t="shared" si="33"/>
        <v>Мобильные устройства</v>
      </c>
    </row>
    <row r="1077" spans="1:9" x14ac:dyDescent="0.35">
      <c r="A1077" s="1">
        <v>44328</v>
      </c>
      <c r="B1077">
        <v>2509</v>
      </c>
      <c r="C1077" t="s">
        <v>21</v>
      </c>
      <c r="D1077" t="s">
        <v>13</v>
      </c>
      <c r="E1077" t="s">
        <v>8</v>
      </c>
      <c r="F1077" t="s">
        <v>19</v>
      </c>
      <c r="G1077">
        <v>15900</v>
      </c>
      <c r="H1077" t="str">
        <f t="shared" si="32"/>
        <v>до 20 тыс.</v>
      </c>
      <c r="I1077" t="str">
        <f t="shared" si="33"/>
        <v>Мобильные устройства</v>
      </c>
    </row>
    <row r="1078" spans="1:9" x14ac:dyDescent="0.35">
      <c r="A1078" s="1">
        <v>44332</v>
      </c>
      <c r="B1078">
        <v>2153</v>
      </c>
      <c r="C1078" t="s">
        <v>10</v>
      </c>
      <c r="D1078" t="s">
        <v>13</v>
      </c>
      <c r="E1078" t="s">
        <v>23</v>
      </c>
      <c r="F1078" t="s">
        <v>15</v>
      </c>
      <c r="G1078">
        <v>15900</v>
      </c>
      <c r="H1078" t="str">
        <f t="shared" si="32"/>
        <v>до 20 тыс.</v>
      </c>
      <c r="I1078" t="str">
        <f t="shared" si="33"/>
        <v>Мобильные устройства</v>
      </c>
    </row>
    <row r="1079" spans="1:9" x14ac:dyDescent="0.35">
      <c r="A1079" s="1">
        <v>44302</v>
      </c>
      <c r="B1079">
        <v>1844</v>
      </c>
      <c r="D1079" t="s">
        <v>13</v>
      </c>
      <c r="E1079" t="s">
        <v>8</v>
      </c>
      <c r="F1079" t="s">
        <v>20</v>
      </c>
      <c r="G1079">
        <v>15900</v>
      </c>
      <c r="H1079" t="str">
        <f t="shared" si="32"/>
        <v>до 20 тыс.</v>
      </c>
      <c r="I1079" t="str">
        <f t="shared" si="33"/>
        <v>Мобильные устройства</v>
      </c>
    </row>
    <row r="1080" spans="1:9" x14ac:dyDescent="0.35">
      <c r="A1080" s="1">
        <v>44302</v>
      </c>
      <c r="B1080">
        <v>2515</v>
      </c>
      <c r="C1080" t="s">
        <v>24</v>
      </c>
      <c r="D1080" t="s">
        <v>7</v>
      </c>
      <c r="E1080" t="s">
        <v>23</v>
      </c>
      <c r="F1080" t="s">
        <v>17</v>
      </c>
      <c r="G1080">
        <v>45900</v>
      </c>
      <c r="H1080" t="str">
        <f t="shared" si="32"/>
        <v>свыше 40 тыс.</v>
      </c>
      <c r="I1080" t="str">
        <f t="shared" si="33"/>
        <v>Компьютеры</v>
      </c>
    </row>
    <row r="1081" spans="1:9" x14ac:dyDescent="0.35">
      <c r="A1081" s="1">
        <v>44318</v>
      </c>
      <c r="B1081">
        <v>1210</v>
      </c>
      <c r="C1081" t="s">
        <v>12</v>
      </c>
      <c r="D1081" t="s">
        <v>16</v>
      </c>
      <c r="E1081" t="s">
        <v>23</v>
      </c>
      <c r="F1081" t="s">
        <v>19</v>
      </c>
      <c r="G1081">
        <v>9900</v>
      </c>
      <c r="H1081" t="str">
        <f t="shared" si="32"/>
        <v>до 20 тыс.</v>
      </c>
      <c r="I1081" t="str">
        <f t="shared" si="33"/>
        <v>Аксессуары</v>
      </c>
    </row>
    <row r="1082" spans="1:9" x14ac:dyDescent="0.35">
      <c r="A1082" s="1">
        <v>44336</v>
      </c>
      <c r="B1082">
        <v>1222</v>
      </c>
      <c r="D1082" t="s">
        <v>7</v>
      </c>
      <c r="E1082" t="s">
        <v>18</v>
      </c>
      <c r="F1082" t="s">
        <v>17</v>
      </c>
      <c r="G1082">
        <v>45900</v>
      </c>
      <c r="H1082" t="str">
        <f t="shared" si="32"/>
        <v>свыше 40 тыс.</v>
      </c>
      <c r="I1082" t="str">
        <f t="shared" si="33"/>
        <v>Компьютеры</v>
      </c>
    </row>
    <row r="1083" spans="1:9" x14ac:dyDescent="0.35">
      <c r="A1083" s="1">
        <v>44293</v>
      </c>
      <c r="B1083">
        <v>1996</v>
      </c>
      <c r="C1083" t="s">
        <v>21</v>
      </c>
      <c r="D1083" t="s">
        <v>16</v>
      </c>
      <c r="E1083" t="s">
        <v>23</v>
      </c>
      <c r="F1083" t="s">
        <v>15</v>
      </c>
      <c r="G1083">
        <v>9900</v>
      </c>
      <c r="H1083" t="str">
        <f t="shared" si="32"/>
        <v>до 20 тыс.</v>
      </c>
      <c r="I1083" t="str">
        <f t="shared" si="33"/>
        <v>Аксессуары</v>
      </c>
    </row>
    <row r="1084" spans="1:9" x14ac:dyDescent="0.35">
      <c r="A1084" s="1">
        <v>44318</v>
      </c>
      <c r="B1084">
        <v>2227</v>
      </c>
      <c r="C1084" t="s">
        <v>10</v>
      </c>
      <c r="D1084" t="s">
        <v>16</v>
      </c>
      <c r="E1084" t="s">
        <v>18</v>
      </c>
      <c r="F1084" t="s">
        <v>9</v>
      </c>
      <c r="G1084">
        <v>9900</v>
      </c>
      <c r="H1084" t="str">
        <f t="shared" si="32"/>
        <v>до 20 тыс.</v>
      </c>
      <c r="I1084" t="str">
        <f t="shared" si="33"/>
        <v>Аксессуары</v>
      </c>
    </row>
    <row r="1085" spans="1:9" x14ac:dyDescent="0.35">
      <c r="A1085" s="1">
        <v>44316</v>
      </c>
      <c r="B1085">
        <v>2023</v>
      </c>
      <c r="D1085" t="s">
        <v>13</v>
      </c>
      <c r="E1085" t="s">
        <v>14</v>
      </c>
      <c r="F1085" t="s">
        <v>9</v>
      </c>
      <c r="G1085">
        <v>15900</v>
      </c>
      <c r="H1085" t="str">
        <f t="shared" si="32"/>
        <v>до 20 тыс.</v>
      </c>
      <c r="I1085" t="str">
        <f t="shared" si="33"/>
        <v>Мобильные устройства</v>
      </c>
    </row>
    <row r="1086" spans="1:9" x14ac:dyDescent="0.35">
      <c r="A1086" s="1">
        <v>44311</v>
      </c>
      <c r="B1086">
        <v>2330</v>
      </c>
      <c r="C1086" t="s">
        <v>29</v>
      </c>
      <c r="D1086" t="s">
        <v>25</v>
      </c>
      <c r="E1086" t="s">
        <v>18</v>
      </c>
      <c r="F1086" t="s">
        <v>11</v>
      </c>
      <c r="G1086">
        <v>54900</v>
      </c>
      <c r="H1086" t="str">
        <f t="shared" si="32"/>
        <v>свыше 40 тыс.</v>
      </c>
      <c r="I1086" t="str">
        <f t="shared" si="33"/>
        <v>Мобильные устройства</v>
      </c>
    </row>
    <row r="1087" spans="1:9" x14ac:dyDescent="0.35">
      <c r="A1087" s="1">
        <v>44369</v>
      </c>
      <c r="B1087">
        <v>1450</v>
      </c>
      <c r="C1087" t="s">
        <v>10</v>
      </c>
      <c r="D1087" t="s">
        <v>13</v>
      </c>
      <c r="E1087" t="s">
        <v>18</v>
      </c>
      <c r="F1087" t="s">
        <v>19</v>
      </c>
      <c r="G1087">
        <v>15900</v>
      </c>
      <c r="H1087" t="str">
        <f t="shared" si="32"/>
        <v>до 20 тыс.</v>
      </c>
      <c r="I1087" t="str">
        <f t="shared" si="33"/>
        <v>Мобильные устройства</v>
      </c>
    </row>
    <row r="1088" spans="1:9" x14ac:dyDescent="0.35">
      <c r="A1088" s="1">
        <v>44318</v>
      </c>
      <c r="B1088">
        <v>2616</v>
      </c>
      <c r="C1088" t="s">
        <v>21</v>
      </c>
      <c r="D1088" t="s">
        <v>16</v>
      </c>
      <c r="E1088" t="s">
        <v>14</v>
      </c>
      <c r="F1088" t="s">
        <v>20</v>
      </c>
      <c r="G1088">
        <v>9900</v>
      </c>
      <c r="H1088" t="str">
        <f t="shared" si="32"/>
        <v>до 20 тыс.</v>
      </c>
      <c r="I1088" t="str">
        <f t="shared" si="33"/>
        <v>Аксессуары</v>
      </c>
    </row>
    <row r="1089" spans="1:9" x14ac:dyDescent="0.35">
      <c r="A1089" s="1">
        <v>44332</v>
      </c>
      <c r="B1089">
        <v>2665</v>
      </c>
      <c r="C1089" t="s">
        <v>22</v>
      </c>
      <c r="D1089" t="s">
        <v>13</v>
      </c>
      <c r="E1089" t="s">
        <v>23</v>
      </c>
      <c r="F1089" t="s">
        <v>11</v>
      </c>
      <c r="G1089">
        <v>15900</v>
      </c>
      <c r="H1089" t="str">
        <f t="shared" si="32"/>
        <v>до 20 тыс.</v>
      </c>
      <c r="I1089" t="str">
        <f t="shared" si="33"/>
        <v>Мобильные устройства</v>
      </c>
    </row>
    <row r="1090" spans="1:9" x14ac:dyDescent="0.35">
      <c r="A1090" s="1">
        <v>44328</v>
      </c>
      <c r="B1090">
        <v>2629</v>
      </c>
      <c r="C1090" t="s">
        <v>24</v>
      </c>
      <c r="D1090" t="s">
        <v>25</v>
      </c>
      <c r="E1090" t="s">
        <v>18</v>
      </c>
      <c r="F1090" t="s">
        <v>28</v>
      </c>
      <c r="G1090">
        <v>54900</v>
      </c>
      <c r="H1090" t="str">
        <f t="shared" ref="H1090:H1153" si="34">IF(G1090&lt;20000, "до 20 тыс.", IF(G1090&lt;=40000, "20-40 тыс.", "свыше 40 тыс."))</f>
        <v>свыше 40 тыс.</v>
      </c>
      <c r="I1090" t="str">
        <f t="shared" ref="I1090:I1153" si="35">IF(OR(D1090="Ноутбук", D1090="Системный блок"), "Компьютеры",
  IF(OR(D1090="Телефон", D1090="Планшет"), "Мобильные устройства",
  "Аксессуары"))</f>
        <v>Мобильные устройства</v>
      </c>
    </row>
    <row r="1091" spans="1:9" x14ac:dyDescent="0.35">
      <c r="A1091" s="1">
        <v>44293</v>
      </c>
      <c r="B1091">
        <v>2083</v>
      </c>
      <c r="D1091" t="s">
        <v>7</v>
      </c>
      <c r="E1091" t="s">
        <v>18</v>
      </c>
      <c r="F1091" t="s">
        <v>15</v>
      </c>
      <c r="G1091">
        <v>45900</v>
      </c>
      <c r="H1091" t="str">
        <f t="shared" si="34"/>
        <v>свыше 40 тыс.</v>
      </c>
      <c r="I1091" t="str">
        <f t="shared" si="35"/>
        <v>Компьютеры</v>
      </c>
    </row>
    <row r="1092" spans="1:9" x14ac:dyDescent="0.35">
      <c r="A1092" s="1">
        <v>44369</v>
      </c>
      <c r="B1092">
        <v>2413</v>
      </c>
      <c r="D1092" t="s">
        <v>16</v>
      </c>
      <c r="E1092" t="s">
        <v>23</v>
      </c>
      <c r="F1092" t="s">
        <v>9</v>
      </c>
      <c r="G1092">
        <v>9900</v>
      </c>
      <c r="H1092" t="str">
        <f t="shared" si="34"/>
        <v>до 20 тыс.</v>
      </c>
      <c r="I1092" t="str">
        <f t="shared" si="35"/>
        <v>Аксессуары</v>
      </c>
    </row>
    <row r="1093" spans="1:9" x14ac:dyDescent="0.35">
      <c r="A1093" s="1">
        <v>44312</v>
      </c>
      <c r="B1093">
        <v>2457</v>
      </c>
      <c r="D1093" t="s">
        <v>7</v>
      </c>
      <c r="E1093" t="s">
        <v>23</v>
      </c>
      <c r="F1093" t="s">
        <v>17</v>
      </c>
      <c r="G1093">
        <v>45900</v>
      </c>
      <c r="H1093" t="str">
        <f t="shared" si="34"/>
        <v>свыше 40 тыс.</v>
      </c>
      <c r="I1093" t="str">
        <f t="shared" si="35"/>
        <v>Компьютеры</v>
      </c>
    </row>
    <row r="1094" spans="1:9" x14ac:dyDescent="0.35">
      <c r="A1094" s="1">
        <v>44293</v>
      </c>
      <c r="B1094">
        <v>2505</v>
      </c>
      <c r="D1094" t="s">
        <v>25</v>
      </c>
      <c r="E1094" t="s">
        <v>14</v>
      </c>
      <c r="F1094" t="s">
        <v>9</v>
      </c>
      <c r="G1094">
        <v>54900</v>
      </c>
      <c r="H1094" t="str">
        <f t="shared" si="34"/>
        <v>свыше 40 тыс.</v>
      </c>
      <c r="I1094" t="str">
        <f t="shared" si="35"/>
        <v>Мобильные устройства</v>
      </c>
    </row>
    <row r="1095" spans="1:9" x14ac:dyDescent="0.35">
      <c r="A1095" s="1">
        <v>44328</v>
      </c>
      <c r="B1095">
        <v>2692</v>
      </c>
      <c r="C1095" t="s">
        <v>21</v>
      </c>
      <c r="D1095" t="s">
        <v>13</v>
      </c>
      <c r="E1095" t="s">
        <v>18</v>
      </c>
      <c r="F1095" t="s">
        <v>17</v>
      </c>
      <c r="G1095">
        <v>15900</v>
      </c>
      <c r="H1095" t="str">
        <f t="shared" si="34"/>
        <v>до 20 тыс.</v>
      </c>
      <c r="I1095" t="str">
        <f t="shared" si="35"/>
        <v>Мобильные устройства</v>
      </c>
    </row>
    <row r="1096" spans="1:9" x14ac:dyDescent="0.35">
      <c r="A1096" s="1">
        <v>44336</v>
      </c>
      <c r="B1096">
        <v>2860</v>
      </c>
      <c r="D1096" t="s">
        <v>13</v>
      </c>
      <c r="E1096" t="s">
        <v>18</v>
      </c>
      <c r="F1096" t="s">
        <v>17</v>
      </c>
      <c r="G1096">
        <v>15900</v>
      </c>
      <c r="H1096" t="str">
        <f t="shared" si="34"/>
        <v>до 20 тыс.</v>
      </c>
      <c r="I1096" t="str">
        <f t="shared" si="35"/>
        <v>Мобильные устройства</v>
      </c>
    </row>
    <row r="1097" spans="1:9" x14ac:dyDescent="0.35">
      <c r="A1097" s="1">
        <v>44364</v>
      </c>
      <c r="B1097">
        <v>2868</v>
      </c>
      <c r="D1097" t="s">
        <v>13</v>
      </c>
      <c r="E1097" t="s">
        <v>14</v>
      </c>
      <c r="F1097" t="s">
        <v>19</v>
      </c>
      <c r="G1097">
        <v>15900</v>
      </c>
      <c r="H1097" t="str">
        <f t="shared" si="34"/>
        <v>до 20 тыс.</v>
      </c>
      <c r="I1097" t="str">
        <f t="shared" si="35"/>
        <v>Мобильные устройства</v>
      </c>
    </row>
    <row r="1098" spans="1:9" x14ac:dyDescent="0.35">
      <c r="A1098" s="1">
        <v>44311</v>
      </c>
      <c r="B1098">
        <v>2724</v>
      </c>
      <c r="C1098" t="s">
        <v>24</v>
      </c>
      <c r="D1098" t="s">
        <v>25</v>
      </c>
      <c r="E1098" t="s">
        <v>23</v>
      </c>
      <c r="F1098" t="s">
        <v>20</v>
      </c>
      <c r="G1098">
        <v>54900</v>
      </c>
      <c r="H1098" t="str">
        <f t="shared" si="34"/>
        <v>свыше 40 тыс.</v>
      </c>
      <c r="I1098" t="str">
        <f t="shared" si="35"/>
        <v>Мобильные устройства</v>
      </c>
    </row>
    <row r="1099" spans="1:9" x14ac:dyDescent="0.35">
      <c r="A1099" s="1">
        <v>44311</v>
      </c>
      <c r="B1099">
        <v>2151</v>
      </c>
      <c r="C1099" t="s">
        <v>22</v>
      </c>
      <c r="D1099" t="s">
        <v>16</v>
      </c>
      <c r="E1099" t="s">
        <v>18</v>
      </c>
      <c r="F1099" t="s">
        <v>11</v>
      </c>
      <c r="G1099">
        <v>9900</v>
      </c>
      <c r="H1099" t="str">
        <f t="shared" si="34"/>
        <v>до 20 тыс.</v>
      </c>
      <c r="I1099" t="str">
        <f t="shared" si="35"/>
        <v>Аксессуары</v>
      </c>
    </row>
    <row r="1100" spans="1:9" x14ac:dyDescent="0.35">
      <c r="A1100" s="1">
        <v>44347</v>
      </c>
      <c r="B1100">
        <v>2438</v>
      </c>
      <c r="D1100" t="s">
        <v>27</v>
      </c>
      <c r="E1100" t="s">
        <v>14</v>
      </c>
      <c r="F1100" t="s">
        <v>19</v>
      </c>
      <c r="G1100">
        <v>23900</v>
      </c>
      <c r="H1100" t="str">
        <f t="shared" si="34"/>
        <v>20-40 тыс.</v>
      </c>
      <c r="I1100" t="str">
        <f t="shared" si="35"/>
        <v>Аксессуары</v>
      </c>
    </row>
    <row r="1101" spans="1:9" x14ac:dyDescent="0.35">
      <c r="A1101" s="1">
        <v>44347</v>
      </c>
      <c r="B1101">
        <v>1578</v>
      </c>
      <c r="D1101" t="s">
        <v>27</v>
      </c>
      <c r="E1101" t="s">
        <v>8</v>
      </c>
      <c r="F1101" t="s">
        <v>26</v>
      </c>
      <c r="G1101">
        <v>23900</v>
      </c>
      <c r="H1101" t="str">
        <f t="shared" si="34"/>
        <v>20-40 тыс.</v>
      </c>
      <c r="I1101" t="str">
        <f t="shared" si="35"/>
        <v>Аксессуары</v>
      </c>
    </row>
    <row r="1102" spans="1:9" x14ac:dyDescent="0.35">
      <c r="A1102" s="1">
        <v>44369</v>
      </c>
      <c r="B1102">
        <v>2457</v>
      </c>
      <c r="D1102" t="s">
        <v>25</v>
      </c>
      <c r="E1102" t="s">
        <v>23</v>
      </c>
      <c r="F1102" t="s">
        <v>15</v>
      </c>
      <c r="G1102">
        <v>54900</v>
      </c>
      <c r="H1102" t="str">
        <f t="shared" si="34"/>
        <v>свыше 40 тыс.</v>
      </c>
      <c r="I1102" t="str">
        <f t="shared" si="35"/>
        <v>Мобильные устройства</v>
      </c>
    </row>
    <row r="1103" spans="1:9" x14ac:dyDescent="0.35">
      <c r="A1103" s="1">
        <v>44342</v>
      </c>
      <c r="B1103">
        <v>2863</v>
      </c>
      <c r="C1103" t="s">
        <v>12</v>
      </c>
      <c r="D1103" t="s">
        <v>13</v>
      </c>
      <c r="E1103" t="s">
        <v>18</v>
      </c>
      <c r="F1103" t="s">
        <v>9</v>
      </c>
      <c r="G1103">
        <v>15900</v>
      </c>
      <c r="H1103" t="str">
        <f t="shared" si="34"/>
        <v>до 20 тыс.</v>
      </c>
      <c r="I1103" t="str">
        <f t="shared" si="35"/>
        <v>Мобильные устройства</v>
      </c>
    </row>
    <row r="1104" spans="1:9" x14ac:dyDescent="0.35">
      <c r="A1104" s="1">
        <v>44369</v>
      </c>
      <c r="B1104">
        <v>1685</v>
      </c>
      <c r="D1104" t="s">
        <v>7</v>
      </c>
      <c r="E1104" t="s">
        <v>23</v>
      </c>
      <c r="F1104" t="s">
        <v>26</v>
      </c>
      <c r="G1104">
        <v>45900</v>
      </c>
      <c r="H1104" t="str">
        <f t="shared" si="34"/>
        <v>свыше 40 тыс.</v>
      </c>
      <c r="I1104" t="str">
        <f t="shared" si="35"/>
        <v>Компьютеры</v>
      </c>
    </row>
    <row r="1105" spans="1:9" x14ac:dyDescent="0.35">
      <c r="A1105" s="1">
        <v>44293</v>
      </c>
      <c r="B1105">
        <v>1931</v>
      </c>
      <c r="D1105" t="s">
        <v>13</v>
      </c>
      <c r="E1105" t="s">
        <v>8</v>
      </c>
      <c r="F1105" t="s">
        <v>20</v>
      </c>
      <c r="G1105">
        <v>15900</v>
      </c>
      <c r="H1105" t="str">
        <f t="shared" si="34"/>
        <v>до 20 тыс.</v>
      </c>
      <c r="I1105" t="str">
        <f t="shared" si="35"/>
        <v>Мобильные устройства</v>
      </c>
    </row>
    <row r="1106" spans="1:9" x14ac:dyDescent="0.35">
      <c r="A1106" s="1">
        <v>44347</v>
      </c>
      <c r="B1106">
        <v>2800</v>
      </c>
      <c r="D1106" t="s">
        <v>7</v>
      </c>
      <c r="E1106" t="s">
        <v>14</v>
      </c>
      <c r="F1106" t="s">
        <v>19</v>
      </c>
      <c r="G1106">
        <v>45900</v>
      </c>
      <c r="H1106" t="str">
        <f t="shared" si="34"/>
        <v>свыше 40 тыс.</v>
      </c>
      <c r="I1106" t="str">
        <f t="shared" si="35"/>
        <v>Компьютеры</v>
      </c>
    </row>
    <row r="1107" spans="1:9" x14ac:dyDescent="0.35">
      <c r="A1107" s="1">
        <v>44328</v>
      </c>
      <c r="B1107">
        <v>1846</v>
      </c>
      <c r="D1107" t="s">
        <v>13</v>
      </c>
      <c r="E1107" t="s">
        <v>18</v>
      </c>
      <c r="F1107" t="s">
        <v>28</v>
      </c>
      <c r="G1107">
        <v>15900</v>
      </c>
      <c r="H1107" t="str">
        <f t="shared" si="34"/>
        <v>до 20 тыс.</v>
      </c>
      <c r="I1107" t="str">
        <f t="shared" si="35"/>
        <v>Мобильные устройства</v>
      </c>
    </row>
    <row r="1108" spans="1:9" x14ac:dyDescent="0.35">
      <c r="A1108" s="1">
        <v>44332</v>
      </c>
      <c r="B1108">
        <v>2390</v>
      </c>
      <c r="D1108" t="s">
        <v>7</v>
      </c>
      <c r="E1108" t="s">
        <v>14</v>
      </c>
      <c r="F1108" t="s">
        <v>20</v>
      </c>
      <c r="G1108">
        <v>45900</v>
      </c>
      <c r="H1108" t="str">
        <f t="shared" si="34"/>
        <v>свыше 40 тыс.</v>
      </c>
      <c r="I1108" t="str">
        <f t="shared" si="35"/>
        <v>Компьютеры</v>
      </c>
    </row>
    <row r="1109" spans="1:9" x14ac:dyDescent="0.35">
      <c r="A1109" s="1">
        <v>44347</v>
      </c>
      <c r="B1109">
        <v>1321</v>
      </c>
      <c r="C1109" t="s">
        <v>22</v>
      </c>
      <c r="D1109" t="s">
        <v>7</v>
      </c>
      <c r="E1109" t="s">
        <v>14</v>
      </c>
      <c r="F1109" t="s">
        <v>17</v>
      </c>
      <c r="G1109">
        <v>45900</v>
      </c>
      <c r="H1109" t="str">
        <f t="shared" si="34"/>
        <v>свыше 40 тыс.</v>
      </c>
      <c r="I1109" t="str">
        <f t="shared" si="35"/>
        <v>Компьютеры</v>
      </c>
    </row>
    <row r="1110" spans="1:9" x14ac:dyDescent="0.35">
      <c r="A1110" s="1">
        <v>44328</v>
      </c>
      <c r="B1110">
        <v>1718</v>
      </c>
      <c r="D1110" t="s">
        <v>27</v>
      </c>
      <c r="E1110" t="s">
        <v>18</v>
      </c>
      <c r="F1110" t="s">
        <v>15</v>
      </c>
      <c r="G1110">
        <v>23900</v>
      </c>
      <c r="H1110" t="str">
        <f t="shared" si="34"/>
        <v>20-40 тыс.</v>
      </c>
      <c r="I1110" t="str">
        <f t="shared" si="35"/>
        <v>Аксессуары</v>
      </c>
    </row>
    <row r="1111" spans="1:9" x14ac:dyDescent="0.35">
      <c r="A1111" s="1">
        <v>44369</v>
      </c>
      <c r="B1111">
        <v>2454</v>
      </c>
      <c r="C1111" t="s">
        <v>24</v>
      </c>
      <c r="D1111" t="s">
        <v>13</v>
      </c>
      <c r="E1111" t="s">
        <v>14</v>
      </c>
      <c r="F1111" t="s">
        <v>26</v>
      </c>
      <c r="G1111">
        <v>15900</v>
      </c>
      <c r="H1111" t="str">
        <f t="shared" si="34"/>
        <v>до 20 тыс.</v>
      </c>
      <c r="I1111" t="str">
        <f t="shared" si="35"/>
        <v>Мобильные устройства</v>
      </c>
    </row>
    <row r="1112" spans="1:9" x14ac:dyDescent="0.35">
      <c r="A1112" s="1">
        <v>44311</v>
      </c>
      <c r="B1112">
        <v>2828</v>
      </c>
      <c r="D1112" t="s">
        <v>13</v>
      </c>
      <c r="E1112" t="s">
        <v>14</v>
      </c>
      <c r="F1112" t="s">
        <v>9</v>
      </c>
      <c r="G1112">
        <v>15900</v>
      </c>
      <c r="H1112" t="str">
        <f t="shared" si="34"/>
        <v>до 20 тыс.</v>
      </c>
      <c r="I1112" t="str">
        <f t="shared" si="35"/>
        <v>Мобильные устройства</v>
      </c>
    </row>
    <row r="1113" spans="1:9" x14ac:dyDescent="0.35">
      <c r="A1113" s="1">
        <v>44325</v>
      </c>
      <c r="B1113">
        <v>1421</v>
      </c>
      <c r="D1113" t="s">
        <v>7</v>
      </c>
      <c r="E1113" t="s">
        <v>8</v>
      </c>
      <c r="F1113" t="s">
        <v>9</v>
      </c>
      <c r="G1113">
        <v>45900</v>
      </c>
      <c r="H1113" t="str">
        <f t="shared" si="34"/>
        <v>свыше 40 тыс.</v>
      </c>
      <c r="I1113" t="str">
        <f t="shared" si="35"/>
        <v>Компьютеры</v>
      </c>
    </row>
    <row r="1114" spans="1:9" x14ac:dyDescent="0.35">
      <c r="A1114" s="1">
        <v>44369</v>
      </c>
      <c r="B1114">
        <v>1630</v>
      </c>
      <c r="D1114" t="s">
        <v>16</v>
      </c>
      <c r="E1114" t="s">
        <v>18</v>
      </c>
      <c r="F1114" t="s">
        <v>15</v>
      </c>
      <c r="G1114">
        <v>9900</v>
      </c>
      <c r="H1114" t="str">
        <f t="shared" si="34"/>
        <v>до 20 тыс.</v>
      </c>
      <c r="I1114" t="str">
        <f t="shared" si="35"/>
        <v>Аксессуары</v>
      </c>
    </row>
    <row r="1115" spans="1:9" x14ac:dyDescent="0.35">
      <c r="A1115" s="1">
        <v>44355</v>
      </c>
      <c r="B1115">
        <v>2665</v>
      </c>
      <c r="C1115" t="s">
        <v>22</v>
      </c>
      <c r="D1115" t="s">
        <v>13</v>
      </c>
      <c r="E1115" t="s">
        <v>23</v>
      </c>
      <c r="F1115" t="s">
        <v>11</v>
      </c>
      <c r="G1115">
        <v>15900</v>
      </c>
      <c r="H1115" t="str">
        <f t="shared" si="34"/>
        <v>до 20 тыс.</v>
      </c>
      <c r="I1115" t="str">
        <f t="shared" si="35"/>
        <v>Мобильные устройства</v>
      </c>
    </row>
    <row r="1116" spans="1:9" x14ac:dyDescent="0.35">
      <c r="A1116" s="1">
        <v>44323</v>
      </c>
      <c r="B1116">
        <v>2629</v>
      </c>
      <c r="C1116" t="s">
        <v>24</v>
      </c>
      <c r="D1116" t="s">
        <v>25</v>
      </c>
      <c r="E1116" t="s">
        <v>18</v>
      </c>
      <c r="F1116" t="s">
        <v>28</v>
      </c>
      <c r="G1116">
        <v>54900</v>
      </c>
      <c r="H1116" t="str">
        <f t="shared" si="34"/>
        <v>свыше 40 тыс.</v>
      </c>
      <c r="I1116" t="str">
        <f t="shared" si="35"/>
        <v>Мобильные устройства</v>
      </c>
    </row>
    <row r="1117" spans="1:9" x14ac:dyDescent="0.35">
      <c r="A1117" s="1">
        <v>44332</v>
      </c>
      <c r="B1117">
        <v>2083</v>
      </c>
      <c r="D1117" t="s">
        <v>7</v>
      </c>
      <c r="E1117" t="s">
        <v>18</v>
      </c>
      <c r="F1117" t="s">
        <v>15</v>
      </c>
      <c r="G1117">
        <v>45900</v>
      </c>
      <c r="H1117" t="str">
        <f t="shared" si="34"/>
        <v>свыше 40 тыс.</v>
      </c>
      <c r="I1117" t="str">
        <f t="shared" si="35"/>
        <v>Компьютеры</v>
      </c>
    </row>
    <row r="1118" spans="1:9" x14ac:dyDescent="0.35">
      <c r="A1118" s="1">
        <v>44365</v>
      </c>
      <c r="B1118">
        <v>2413</v>
      </c>
      <c r="D1118" t="s">
        <v>16</v>
      </c>
      <c r="E1118" t="s">
        <v>23</v>
      </c>
      <c r="F1118" t="s">
        <v>9</v>
      </c>
      <c r="G1118">
        <v>9900</v>
      </c>
      <c r="H1118" t="str">
        <f t="shared" si="34"/>
        <v>до 20 тыс.</v>
      </c>
      <c r="I1118" t="str">
        <f t="shared" si="35"/>
        <v>Аксессуары</v>
      </c>
    </row>
    <row r="1119" spans="1:9" x14ac:dyDescent="0.35">
      <c r="A1119" s="1">
        <v>44318</v>
      </c>
      <c r="B1119">
        <v>2457</v>
      </c>
      <c r="D1119" t="s">
        <v>7</v>
      </c>
      <c r="E1119" t="s">
        <v>23</v>
      </c>
      <c r="F1119" t="s">
        <v>17</v>
      </c>
      <c r="G1119">
        <v>45900</v>
      </c>
      <c r="H1119" t="str">
        <f t="shared" si="34"/>
        <v>свыше 40 тыс.</v>
      </c>
      <c r="I1119" t="str">
        <f t="shared" si="35"/>
        <v>Компьютеры</v>
      </c>
    </row>
    <row r="1120" spans="1:9" x14ac:dyDescent="0.35">
      <c r="A1120" s="1">
        <v>44325</v>
      </c>
      <c r="B1120">
        <v>2505</v>
      </c>
      <c r="D1120" t="s">
        <v>25</v>
      </c>
      <c r="E1120" t="s">
        <v>14</v>
      </c>
      <c r="F1120" t="s">
        <v>9</v>
      </c>
      <c r="G1120">
        <v>54900</v>
      </c>
      <c r="H1120" t="str">
        <f t="shared" si="34"/>
        <v>свыше 40 тыс.</v>
      </c>
      <c r="I1120" t="str">
        <f t="shared" si="35"/>
        <v>Мобильные устройства</v>
      </c>
    </row>
    <row r="1121" spans="1:9" x14ac:dyDescent="0.35">
      <c r="A1121" s="1">
        <v>44290</v>
      </c>
      <c r="B1121">
        <v>2692</v>
      </c>
      <c r="C1121" t="s">
        <v>21</v>
      </c>
      <c r="D1121" t="s">
        <v>13</v>
      </c>
      <c r="E1121" t="s">
        <v>18</v>
      </c>
      <c r="F1121" t="s">
        <v>17</v>
      </c>
      <c r="G1121">
        <v>15900</v>
      </c>
      <c r="H1121" t="str">
        <f t="shared" si="34"/>
        <v>до 20 тыс.</v>
      </c>
      <c r="I1121" t="str">
        <f t="shared" si="35"/>
        <v>Мобильные устройства</v>
      </c>
    </row>
    <row r="1122" spans="1:9" x14ac:dyDescent="0.35">
      <c r="A1122" s="1">
        <v>44318</v>
      </c>
      <c r="B1122">
        <v>2860</v>
      </c>
      <c r="D1122" t="s">
        <v>13</v>
      </c>
      <c r="E1122" t="s">
        <v>18</v>
      </c>
      <c r="F1122" t="s">
        <v>17</v>
      </c>
      <c r="G1122">
        <v>15900</v>
      </c>
      <c r="H1122" t="str">
        <f t="shared" si="34"/>
        <v>до 20 тыс.</v>
      </c>
      <c r="I1122" t="str">
        <f t="shared" si="35"/>
        <v>Мобильные устройства</v>
      </c>
    </row>
    <row r="1123" spans="1:9" x14ac:dyDescent="0.35">
      <c r="A1123" s="1">
        <v>44285</v>
      </c>
      <c r="B1123">
        <v>2868</v>
      </c>
      <c r="D1123" t="s">
        <v>13</v>
      </c>
      <c r="E1123" t="s">
        <v>14</v>
      </c>
      <c r="F1123" t="s">
        <v>19</v>
      </c>
      <c r="G1123">
        <v>15900</v>
      </c>
      <c r="H1123" t="str">
        <f t="shared" si="34"/>
        <v>до 20 тыс.</v>
      </c>
      <c r="I1123" t="str">
        <f t="shared" si="35"/>
        <v>Мобильные устройства</v>
      </c>
    </row>
    <row r="1124" spans="1:9" x14ac:dyDescent="0.35">
      <c r="A1124" s="1">
        <v>44316</v>
      </c>
      <c r="B1124">
        <v>2724</v>
      </c>
      <c r="C1124" t="s">
        <v>24</v>
      </c>
      <c r="D1124" t="s">
        <v>25</v>
      </c>
      <c r="E1124" t="s">
        <v>23</v>
      </c>
      <c r="F1124" t="s">
        <v>20</v>
      </c>
      <c r="G1124">
        <v>54900</v>
      </c>
      <c r="H1124" t="str">
        <f t="shared" si="34"/>
        <v>свыше 40 тыс.</v>
      </c>
      <c r="I1124" t="str">
        <f t="shared" si="35"/>
        <v>Мобильные устройства</v>
      </c>
    </row>
    <row r="1125" spans="1:9" x14ac:dyDescent="0.35">
      <c r="A1125" s="1">
        <v>44325</v>
      </c>
      <c r="B1125">
        <v>2151</v>
      </c>
      <c r="C1125" t="s">
        <v>22</v>
      </c>
      <c r="D1125" t="s">
        <v>16</v>
      </c>
      <c r="E1125" t="s">
        <v>18</v>
      </c>
      <c r="F1125" t="s">
        <v>11</v>
      </c>
      <c r="G1125">
        <v>9900</v>
      </c>
      <c r="H1125" t="str">
        <f t="shared" si="34"/>
        <v>до 20 тыс.</v>
      </c>
      <c r="I1125" t="str">
        <f t="shared" si="35"/>
        <v>Аксессуары</v>
      </c>
    </row>
    <row r="1126" spans="1:9" x14ac:dyDescent="0.35">
      <c r="A1126" s="1">
        <v>44318</v>
      </c>
      <c r="B1126">
        <v>2438</v>
      </c>
      <c r="D1126" t="s">
        <v>27</v>
      </c>
      <c r="E1126" t="s">
        <v>14</v>
      </c>
      <c r="F1126" t="s">
        <v>19</v>
      </c>
      <c r="G1126">
        <v>23900</v>
      </c>
      <c r="H1126" t="str">
        <f t="shared" si="34"/>
        <v>20-40 тыс.</v>
      </c>
      <c r="I1126" t="str">
        <f t="shared" si="35"/>
        <v>Аксессуары</v>
      </c>
    </row>
    <row r="1127" spans="1:9" x14ac:dyDescent="0.35">
      <c r="A1127" s="1">
        <v>44284</v>
      </c>
      <c r="B1127">
        <v>1578</v>
      </c>
      <c r="D1127" t="s">
        <v>27</v>
      </c>
      <c r="E1127" t="s">
        <v>8</v>
      </c>
      <c r="F1127" t="s">
        <v>26</v>
      </c>
      <c r="G1127">
        <v>23900</v>
      </c>
      <c r="H1127" t="str">
        <f t="shared" si="34"/>
        <v>20-40 тыс.</v>
      </c>
      <c r="I1127" t="str">
        <f t="shared" si="35"/>
        <v>Аксессуары</v>
      </c>
    </row>
    <row r="1128" spans="1:9" x14ac:dyDescent="0.35">
      <c r="A1128" s="1">
        <v>44369</v>
      </c>
      <c r="B1128">
        <v>2457</v>
      </c>
      <c r="D1128" t="s">
        <v>25</v>
      </c>
      <c r="E1128" t="s">
        <v>23</v>
      </c>
      <c r="F1128" t="s">
        <v>15</v>
      </c>
      <c r="G1128">
        <v>54900</v>
      </c>
      <c r="H1128" t="str">
        <f t="shared" si="34"/>
        <v>свыше 40 тыс.</v>
      </c>
      <c r="I1128" t="str">
        <f t="shared" si="35"/>
        <v>Мобильные устройства</v>
      </c>
    </row>
    <row r="1129" spans="1:9" x14ac:dyDescent="0.35">
      <c r="A1129" s="1">
        <v>44363</v>
      </c>
      <c r="B1129">
        <v>2863</v>
      </c>
      <c r="C1129" t="s">
        <v>12</v>
      </c>
      <c r="D1129" t="s">
        <v>13</v>
      </c>
      <c r="E1129" t="s">
        <v>18</v>
      </c>
      <c r="F1129" t="s">
        <v>9</v>
      </c>
      <c r="G1129">
        <v>15900</v>
      </c>
      <c r="H1129" t="str">
        <f t="shared" si="34"/>
        <v>до 20 тыс.</v>
      </c>
      <c r="I1129" t="str">
        <f t="shared" si="35"/>
        <v>Мобильные устройства</v>
      </c>
    </row>
    <row r="1130" spans="1:9" x14ac:dyDescent="0.35">
      <c r="A1130" s="1">
        <v>44318</v>
      </c>
      <c r="B1130">
        <v>1685</v>
      </c>
      <c r="D1130" t="s">
        <v>7</v>
      </c>
      <c r="E1130" t="s">
        <v>23</v>
      </c>
      <c r="F1130" t="s">
        <v>26</v>
      </c>
      <c r="G1130">
        <v>45900</v>
      </c>
      <c r="H1130" t="str">
        <f t="shared" si="34"/>
        <v>свыше 40 тыс.</v>
      </c>
      <c r="I1130" t="str">
        <f t="shared" si="35"/>
        <v>Компьютеры</v>
      </c>
    </row>
    <row r="1131" spans="1:9" x14ac:dyDescent="0.35">
      <c r="A1131" s="1">
        <v>44332</v>
      </c>
      <c r="B1131">
        <v>1931</v>
      </c>
      <c r="D1131" t="s">
        <v>13</v>
      </c>
      <c r="E1131" t="s">
        <v>8</v>
      </c>
      <c r="F1131" t="s">
        <v>20</v>
      </c>
      <c r="G1131">
        <v>15900</v>
      </c>
      <c r="H1131" t="str">
        <f t="shared" si="34"/>
        <v>до 20 тыс.</v>
      </c>
      <c r="I1131" t="str">
        <f t="shared" si="35"/>
        <v>Мобильные устройства</v>
      </c>
    </row>
    <row r="1132" spans="1:9" x14ac:dyDescent="0.35">
      <c r="A1132" s="1">
        <v>44318</v>
      </c>
      <c r="B1132">
        <v>2800</v>
      </c>
      <c r="D1132" t="s">
        <v>7</v>
      </c>
      <c r="E1132" t="s">
        <v>14</v>
      </c>
      <c r="F1132" t="s">
        <v>19</v>
      </c>
      <c r="G1132">
        <v>45900</v>
      </c>
      <c r="H1132" t="str">
        <f t="shared" si="34"/>
        <v>свыше 40 тыс.</v>
      </c>
      <c r="I1132" t="str">
        <f t="shared" si="35"/>
        <v>Компьютеры</v>
      </c>
    </row>
    <row r="1133" spans="1:9" x14ac:dyDescent="0.35">
      <c r="A1133" s="1">
        <v>44369</v>
      </c>
      <c r="B1133">
        <v>1846</v>
      </c>
      <c r="D1133" t="s">
        <v>13</v>
      </c>
      <c r="E1133" t="s">
        <v>18</v>
      </c>
      <c r="F1133" t="s">
        <v>28</v>
      </c>
      <c r="G1133">
        <v>15900</v>
      </c>
      <c r="H1133" t="str">
        <f t="shared" si="34"/>
        <v>до 20 тыс.</v>
      </c>
      <c r="I1133" t="str">
        <f t="shared" si="35"/>
        <v>Мобильные устройства</v>
      </c>
    </row>
    <row r="1134" spans="1:9" x14ac:dyDescent="0.35">
      <c r="A1134" s="1">
        <v>44311</v>
      </c>
      <c r="B1134">
        <v>2390</v>
      </c>
      <c r="D1134" t="s">
        <v>7</v>
      </c>
      <c r="E1134" t="s">
        <v>14</v>
      </c>
      <c r="F1134" t="s">
        <v>20</v>
      </c>
      <c r="G1134">
        <v>45900</v>
      </c>
      <c r="H1134" t="str">
        <f t="shared" si="34"/>
        <v>свыше 40 тыс.</v>
      </c>
      <c r="I1134" t="str">
        <f t="shared" si="35"/>
        <v>Компьютеры</v>
      </c>
    </row>
    <row r="1135" spans="1:9" x14ac:dyDescent="0.35">
      <c r="A1135" s="1">
        <v>44347</v>
      </c>
      <c r="B1135">
        <v>1321</v>
      </c>
      <c r="C1135" t="s">
        <v>22</v>
      </c>
      <c r="D1135" t="s">
        <v>7</v>
      </c>
      <c r="E1135" t="s">
        <v>14</v>
      </c>
      <c r="F1135" t="s">
        <v>17</v>
      </c>
      <c r="G1135">
        <v>45900</v>
      </c>
      <c r="H1135" t="str">
        <f t="shared" si="34"/>
        <v>свыше 40 тыс.</v>
      </c>
      <c r="I1135" t="str">
        <f t="shared" si="35"/>
        <v>Компьютеры</v>
      </c>
    </row>
    <row r="1136" spans="1:9" x14ac:dyDescent="0.35">
      <c r="A1136" s="1">
        <v>44284</v>
      </c>
      <c r="B1136">
        <v>1718</v>
      </c>
      <c r="D1136" t="s">
        <v>27</v>
      </c>
      <c r="E1136" t="s">
        <v>18</v>
      </c>
      <c r="F1136" t="s">
        <v>15</v>
      </c>
      <c r="G1136">
        <v>23900</v>
      </c>
      <c r="H1136" t="str">
        <f t="shared" si="34"/>
        <v>20-40 тыс.</v>
      </c>
      <c r="I1136" t="str">
        <f t="shared" si="35"/>
        <v>Аксессуары</v>
      </c>
    </row>
    <row r="1137" spans="1:9" x14ac:dyDescent="0.35">
      <c r="A1137" s="1">
        <v>44311</v>
      </c>
      <c r="B1137">
        <v>2454</v>
      </c>
      <c r="C1137" t="s">
        <v>24</v>
      </c>
      <c r="D1137" t="s">
        <v>13</v>
      </c>
      <c r="E1137" t="s">
        <v>14</v>
      </c>
      <c r="F1137" t="s">
        <v>26</v>
      </c>
      <c r="G1137">
        <v>15900</v>
      </c>
      <c r="H1137" t="str">
        <f t="shared" si="34"/>
        <v>до 20 тыс.</v>
      </c>
      <c r="I1137" t="str">
        <f t="shared" si="35"/>
        <v>Мобильные устройства</v>
      </c>
    </row>
    <row r="1138" spans="1:9" x14ac:dyDescent="0.35">
      <c r="A1138" s="1">
        <v>44318</v>
      </c>
      <c r="B1138">
        <v>2828</v>
      </c>
      <c r="D1138" t="s">
        <v>13</v>
      </c>
      <c r="E1138" t="s">
        <v>14</v>
      </c>
      <c r="F1138" t="s">
        <v>9</v>
      </c>
      <c r="G1138">
        <v>15900</v>
      </c>
      <c r="H1138" t="str">
        <f t="shared" si="34"/>
        <v>до 20 тыс.</v>
      </c>
      <c r="I1138" t="str">
        <f t="shared" si="35"/>
        <v>Мобильные устройства</v>
      </c>
    </row>
    <row r="1139" spans="1:9" x14ac:dyDescent="0.35">
      <c r="A1139" s="1">
        <v>44369</v>
      </c>
      <c r="B1139">
        <v>1421</v>
      </c>
      <c r="D1139" t="s">
        <v>7</v>
      </c>
      <c r="E1139" t="s">
        <v>8</v>
      </c>
      <c r="F1139" t="s">
        <v>9</v>
      </c>
      <c r="G1139">
        <v>45900</v>
      </c>
      <c r="H1139" t="str">
        <f t="shared" si="34"/>
        <v>свыше 40 тыс.</v>
      </c>
      <c r="I1139" t="str">
        <f t="shared" si="35"/>
        <v>Компьютеры</v>
      </c>
    </row>
    <row r="1140" spans="1:9" x14ac:dyDescent="0.35">
      <c r="A1140" s="1">
        <v>44318</v>
      </c>
      <c r="B1140">
        <v>1630</v>
      </c>
      <c r="D1140" t="s">
        <v>16</v>
      </c>
      <c r="E1140" t="s">
        <v>18</v>
      </c>
      <c r="F1140" t="s">
        <v>15</v>
      </c>
      <c r="G1140">
        <v>9900</v>
      </c>
      <c r="H1140" t="str">
        <f t="shared" si="34"/>
        <v>до 20 тыс.</v>
      </c>
      <c r="I1140" t="str">
        <f t="shared" si="35"/>
        <v>Аксессуары</v>
      </c>
    </row>
    <row r="1141" spans="1:9" x14ac:dyDescent="0.35">
      <c r="A1141" s="1">
        <v>44302</v>
      </c>
      <c r="B1141">
        <v>1240</v>
      </c>
      <c r="C1141" t="s">
        <v>24</v>
      </c>
      <c r="D1141" t="s">
        <v>16</v>
      </c>
      <c r="E1141" t="s">
        <v>14</v>
      </c>
      <c r="F1141" t="s">
        <v>11</v>
      </c>
      <c r="G1141">
        <v>9900</v>
      </c>
      <c r="H1141" t="str">
        <f t="shared" si="34"/>
        <v>до 20 тыс.</v>
      </c>
      <c r="I1141" t="str">
        <f t="shared" si="35"/>
        <v>Аксессуары</v>
      </c>
    </row>
    <row r="1142" spans="1:9" x14ac:dyDescent="0.35">
      <c r="A1142" s="1">
        <v>44312</v>
      </c>
      <c r="B1142">
        <v>1353</v>
      </c>
      <c r="C1142" t="s">
        <v>10</v>
      </c>
      <c r="D1142" t="s">
        <v>13</v>
      </c>
      <c r="E1142" t="s">
        <v>18</v>
      </c>
      <c r="F1142" t="s">
        <v>28</v>
      </c>
      <c r="G1142">
        <v>15900</v>
      </c>
      <c r="H1142" t="str">
        <f t="shared" si="34"/>
        <v>до 20 тыс.</v>
      </c>
      <c r="I1142" t="str">
        <f t="shared" si="35"/>
        <v>Мобильные устройства</v>
      </c>
    </row>
    <row r="1143" spans="1:9" x14ac:dyDescent="0.35">
      <c r="A1143" s="1">
        <v>44311</v>
      </c>
      <c r="B1143">
        <v>1933</v>
      </c>
      <c r="D1143" t="s">
        <v>7</v>
      </c>
      <c r="E1143" t="s">
        <v>18</v>
      </c>
      <c r="F1143" t="s">
        <v>26</v>
      </c>
      <c r="G1143">
        <v>45900</v>
      </c>
      <c r="H1143" t="str">
        <f t="shared" si="34"/>
        <v>свыше 40 тыс.</v>
      </c>
      <c r="I1143" t="str">
        <f t="shared" si="35"/>
        <v>Компьютеры</v>
      </c>
    </row>
    <row r="1144" spans="1:9" x14ac:dyDescent="0.35">
      <c r="A1144" s="1">
        <v>44364</v>
      </c>
      <c r="B1144">
        <v>2573</v>
      </c>
      <c r="C1144" t="s">
        <v>22</v>
      </c>
      <c r="D1144" t="s">
        <v>27</v>
      </c>
      <c r="E1144" t="s">
        <v>18</v>
      </c>
      <c r="F1144" t="s">
        <v>20</v>
      </c>
      <c r="G1144">
        <v>23900</v>
      </c>
      <c r="H1144" t="str">
        <f t="shared" si="34"/>
        <v>20-40 тыс.</v>
      </c>
      <c r="I1144" t="str">
        <f t="shared" si="35"/>
        <v>Аксессуары</v>
      </c>
    </row>
    <row r="1145" spans="1:9" x14ac:dyDescent="0.35">
      <c r="A1145" s="1">
        <v>44316</v>
      </c>
      <c r="B1145">
        <v>2445</v>
      </c>
      <c r="C1145" t="s">
        <v>10</v>
      </c>
      <c r="D1145" t="s">
        <v>25</v>
      </c>
      <c r="E1145" t="s">
        <v>23</v>
      </c>
      <c r="F1145" t="s">
        <v>11</v>
      </c>
      <c r="G1145">
        <v>54900</v>
      </c>
      <c r="H1145" t="str">
        <f t="shared" si="34"/>
        <v>свыше 40 тыс.</v>
      </c>
      <c r="I1145" t="str">
        <f t="shared" si="35"/>
        <v>Мобильные устройства</v>
      </c>
    </row>
    <row r="1146" spans="1:9" x14ac:dyDescent="0.35">
      <c r="A1146" s="1">
        <v>44333</v>
      </c>
      <c r="B1146">
        <v>2378</v>
      </c>
      <c r="C1146" t="s">
        <v>10</v>
      </c>
      <c r="D1146" t="s">
        <v>7</v>
      </c>
      <c r="E1146" t="s">
        <v>18</v>
      </c>
      <c r="F1146" t="s">
        <v>15</v>
      </c>
      <c r="G1146">
        <v>45900</v>
      </c>
      <c r="H1146" t="str">
        <f t="shared" si="34"/>
        <v>свыше 40 тыс.</v>
      </c>
      <c r="I1146" t="str">
        <f t="shared" si="35"/>
        <v>Компьютеры</v>
      </c>
    </row>
    <row r="1147" spans="1:9" x14ac:dyDescent="0.35">
      <c r="A1147" s="1">
        <v>44328</v>
      </c>
      <c r="B1147">
        <v>1832</v>
      </c>
      <c r="C1147" t="s">
        <v>10</v>
      </c>
      <c r="D1147" t="s">
        <v>7</v>
      </c>
      <c r="E1147" t="s">
        <v>14</v>
      </c>
      <c r="F1147" t="s">
        <v>17</v>
      </c>
      <c r="G1147">
        <v>45900</v>
      </c>
      <c r="H1147" t="str">
        <f t="shared" si="34"/>
        <v>свыше 40 тыс.</v>
      </c>
      <c r="I1147" t="str">
        <f t="shared" si="35"/>
        <v>Компьютеры</v>
      </c>
    </row>
    <row r="1148" spans="1:9" x14ac:dyDescent="0.35">
      <c r="A1148" s="1">
        <v>44369</v>
      </c>
      <c r="B1148">
        <v>2042</v>
      </c>
      <c r="D1148" t="s">
        <v>16</v>
      </c>
      <c r="E1148" t="s">
        <v>18</v>
      </c>
      <c r="F1148" t="s">
        <v>19</v>
      </c>
      <c r="G1148">
        <v>9900</v>
      </c>
      <c r="H1148" t="str">
        <f t="shared" si="34"/>
        <v>до 20 тыс.</v>
      </c>
      <c r="I1148" t="str">
        <f t="shared" si="35"/>
        <v>Аксессуары</v>
      </c>
    </row>
    <row r="1149" spans="1:9" x14ac:dyDescent="0.35">
      <c r="A1149" s="1">
        <v>44328</v>
      </c>
      <c r="B1149">
        <v>1614</v>
      </c>
      <c r="C1149" t="s">
        <v>22</v>
      </c>
      <c r="D1149" t="s">
        <v>13</v>
      </c>
      <c r="E1149" t="s">
        <v>18</v>
      </c>
      <c r="F1149" t="s">
        <v>17</v>
      </c>
      <c r="G1149">
        <v>15900</v>
      </c>
      <c r="H1149" t="str">
        <f t="shared" si="34"/>
        <v>до 20 тыс.</v>
      </c>
      <c r="I1149" t="str">
        <f t="shared" si="35"/>
        <v>Мобильные устройства</v>
      </c>
    </row>
    <row r="1150" spans="1:9" x14ac:dyDescent="0.35">
      <c r="A1150" s="1">
        <v>44293</v>
      </c>
      <c r="B1150">
        <v>1778</v>
      </c>
      <c r="C1150" t="s">
        <v>24</v>
      </c>
      <c r="D1150" t="s">
        <v>16</v>
      </c>
      <c r="E1150" t="s">
        <v>23</v>
      </c>
      <c r="F1150" t="s">
        <v>11</v>
      </c>
      <c r="G1150">
        <v>9900</v>
      </c>
      <c r="H1150" t="str">
        <f t="shared" si="34"/>
        <v>до 20 тыс.</v>
      </c>
      <c r="I1150" t="str">
        <f t="shared" si="35"/>
        <v>Аксессуары</v>
      </c>
    </row>
    <row r="1151" spans="1:9" x14ac:dyDescent="0.35">
      <c r="A1151" s="1">
        <v>44333</v>
      </c>
      <c r="B1151">
        <v>1986</v>
      </c>
      <c r="D1151" t="s">
        <v>27</v>
      </c>
      <c r="E1151" t="s">
        <v>14</v>
      </c>
      <c r="F1151" t="s">
        <v>17</v>
      </c>
      <c r="G1151">
        <v>23900</v>
      </c>
      <c r="H1151" t="str">
        <f t="shared" si="34"/>
        <v>20-40 тыс.</v>
      </c>
      <c r="I1151" t="str">
        <f t="shared" si="35"/>
        <v>Аксессуары</v>
      </c>
    </row>
    <row r="1152" spans="1:9" x14ac:dyDescent="0.35">
      <c r="A1152" s="1">
        <v>44318</v>
      </c>
      <c r="B1152">
        <v>2373</v>
      </c>
      <c r="D1152" t="s">
        <v>7</v>
      </c>
      <c r="E1152" t="s">
        <v>23</v>
      </c>
      <c r="F1152" t="s">
        <v>20</v>
      </c>
      <c r="G1152">
        <v>45900</v>
      </c>
      <c r="H1152" t="str">
        <f t="shared" si="34"/>
        <v>свыше 40 тыс.</v>
      </c>
      <c r="I1152" t="str">
        <f t="shared" si="35"/>
        <v>Компьютеры</v>
      </c>
    </row>
    <row r="1153" spans="1:9" x14ac:dyDescent="0.35">
      <c r="A1153" s="1">
        <v>44342</v>
      </c>
      <c r="B1153">
        <v>1352</v>
      </c>
      <c r="D1153" t="s">
        <v>13</v>
      </c>
      <c r="E1153" t="s">
        <v>18</v>
      </c>
      <c r="F1153" t="s">
        <v>20</v>
      </c>
      <c r="G1153">
        <v>15900</v>
      </c>
      <c r="H1153" t="str">
        <f t="shared" si="34"/>
        <v>до 20 тыс.</v>
      </c>
      <c r="I1153" t="str">
        <f t="shared" si="35"/>
        <v>Мобильные устройства</v>
      </c>
    </row>
    <row r="1154" spans="1:9" x14ac:dyDescent="0.35">
      <c r="A1154" s="1">
        <v>44365</v>
      </c>
      <c r="B1154">
        <v>1884</v>
      </c>
      <c r="C1154" t="s">
        <v>10</v>
      </c>
      <c r="D1154" t="s">
        <v>16</v>
      </c>
      <c r="E1154" t="s">
        <v>23</v>
      </c>
      <c r="F1154" t="s">
        <v>19</v>
      </c>
      <c r="G1154">
        <v>9900</v>
      </c>
      <c r="H1154" t="str">
        <f t="shared" ref="H1154:H1210" si="36">IF(G1154&lt;20000, "до 20 тыс.", IF(G1154&lt;=40000, "20-40 тыс.", "свыше 40 тыс."))</f>
        <v>до 20 тыс.</v>
      </c>
      <c r="I1154" t="str">
        <f t="shared" ref="I1154:I1210" si="37">IF(OR(D1154="Ноутбук", D1154="Системный блок"), "Компьютеры",
  IF(OR(D1154="Телефон", D1154="Планшет"), "Мобильные устройства",
  "Аксессуары"))</f>
        <v>Аксессуары</v>
      </c>
    </row>
    <row r="1155" spans="1:9" x14ac:dyDescent="0.35">
      <c r="A1155" s="1">
        <v>44325</v>
      </c>
      <c r="B1155">
        <v>1768</v>
      </c>
      <c r="C1155" t="s">
        <v>10</v>
      </c>
      <c r="D1155" t="s">
        <v>13</v>
      </c>
      <c r="E1155" t="s">
        <v>14</v>
      </c>
      <c r="F1155" t="s">
        <v>17</v>
      </c>
      <c r="G1155">
        <v>15900</v>
      </c>
      <c r="H1155" t="str">
        <f t="shared" si="36"/>
        <v>до 20 тыс.</v>
      </c>
      <c r="I1155" t="str">
        <f t="shared" si="37"/>
        <v>Мобильные устройства</v>
      </c>
    </row>
    <row r="1156" spans="1:9" x14ac:dyDescent="0.35">
      <c r="A1156" s="1">
        <v>44328</v>
      </c>
      <c r="B1156">
        <v>1772</v>
      </c>
      <c r="D1156" t="s">
        <v>16</v>
      </c>
      <c r="E1156" t="s">
        <v>23</v>
      </c>
      <c r="F1156" t="s">
        <v>9</v>
      </c>
      <c r="G1156">
        <v>9900</v>
      </c>
      <c r="H1156" t="str">
        <f t="shared" si="36"/>
        <v>до 20 тыс.</v>
      </c>
      <c r="I1156" t="str">
        <f t="shared" si="37"/>
        <v>Аксессуары</v>
      </c>
    </row>
    <row r="1157" spans="1:9" x14ac:dyDescent="0.35">
      <c r="A1157" s="1">
        <v>44363</v>
      </c>
      <c r="B1157">
        <v>2200</v>
      </c>
      <c r="D1157" t="s">
        <v>13</v>
      </c>
      <c r="E1157" t="s">
        <v>14</v>
      </c>
      <c r="F1157" t="s">
        <v>26</v>
      </c>
      <c r="G1157">
        <v>15900</v>
      </c>
      <c r="H1157" t="str">
        <f t="shared" si="36"/>
        <v>до 20 тыс.</v>
      </c>
      <c r="I1157" t="str">
        <f t="shared" si="37"/>
        <v>Мобильные устройства</v>
      </c>
    </row>
    <row r="1158" spans="1:9" x14ac:dyDescent="0.35">
      <c r="A1158" s="1">
        <v>44363</v>
      </c>
      <c r="B1158">
        <v>2375</v>
      </c>
      <c r="D1158" t="s">
        <v>16</v>
      </c>
      <c r="E1158" t="s">
        <v>18</v>
      </c>
      <c r="F1158" t="s">
        <v>11</v>
      </c>
      <c r="G1158">
        <v>9900</v>
      </c>
      <c r="H1158" t="str">
        <f t="shared" si="36"/>
        <v>до 20 тыс.</v>
      </c>
      <c r="I1158" t="str">
        <f t="shared" si="37"/>
        <v>Аксессуары</v>
      </c>
    </row>
    <row r="1159" spans="1:9" x14ac:dyDescent="0.35">
      <c r="A1159" s="1">
        <v>44318</v>
      </c>
      <c r="B1159">
        <v>2249</v>
      </c>
      <c r="D1159" t="s">
        <v>7</v>
      </c>
      <c r="E1159" t="s">
        <v>14</v>
      </c>
      <c r="F1159" t="s">
        <v>20</v>
      </c>
      <c r="G1159">
        <v>45900</v>
      </c>
      <c r="H1159" t="str">
        <f t="shared" si="36"/>
        <v>свыше 40 тыс.</v>
      </c>
      <c r="I1159" t="str">
        <f t="shared" si="37"/>
        <v>Компьютеры</v>
      </c>
    </row>
    <row r="1160" spans="1:9" x14ac:dyDescent="0.35">
      <c r="A1160" s="1">
        <v>44293</v>
      </c>
      <c r="B1160">
        <v>2246</v>
      </c>
      <c r="C1160" t="s">
        <v>10</v>
      </c>
      <c r="D1160" t="s">
        <v>7</v>
      </c>
      <c r="E1160" t="s">
        <v>18</v>
      </c>
      <c r="F1160" t="s">
        <v>9</v>
      </c>
      <c r="G1160">
        <v>45900</v>
      </c>
      <c r="H1160" t="str">
        <f t="shared" si="36"/>
        <v>свыше 40 тыс.</v>
      </c>
      <c r="I1160" t="str">
        <f t="shared" si="37"/>
        <v>Компьютеры</v>
      </c>
    </row>
    <row r="1161" spans="1:9" x14ac:dyDescent="0.35">
      <c r="A1161" s="1">
        <v>44332</v>
      </c>
      <c r="B1161">
        <v>2522</v>
      </c>
      <c r="D1161" t="s">
        <v>16</v>
      </c>
      <c r="E1161" t="s">
        <v>18</v>
      </c>
      <c r="F1161" t="s">
        <v>17</v>
      </c>
      <c r="G1161">
        <v>9900</v>
      </c>
      <c r="H1161" t="str">
        <f t="shared" si="36"/>
        <v>до 20 тыс.</v>
      </c>
      <c r="I1161" t="str">
        <f t="shared" si="37"/>
        <v>Аксессуары</v>
      </c>
    </row>
    <row r="1162" spans="1:9" x14ac:dyDescent="0.35">
      <c r="A1162" s="1">
        <v>44306</v>
      </c>
      <c r="B1162">
        <v>2049</v>
      </c>
      <c r="C1162" t="s">
        <v>21</v>
      </c>
      <c r="D1162" t="s">
        <v>16</v>
      </c>
      <c r="E1162" t="s">
        <v>23</v>
      </c>
      <c r="F1162" t="s">
        <v>9</v>
      </c>
      <c r="G1162">
        <v>9900</v>
      </c>
      <c r="H1162" t="str">
        <f t="shared" si="36"/>
        <v>до 20 тыс.</v>
      </c>
      <c r="I1162" t="str">
        <f t="shared" si="37"/>
        <v>Аксессуары</v>
      </c>
    </row>
    <row r="1163" spans="1:9" x14ac:dyDescent="0.35">
      <c r="A1163" s="1">
        <v>44328</v>
      </c>
      <c r="B1163">
        <v>2076</v>
      </c>
      <c r="C1163" t="s">
        <v>12</v>
      </c>
      <c r="D1163" t="s">
        <v>7</v>
      </c>
      <c r="E1163" t="s">
        <v>23</v>
      </c>
      <c r="F1163" t="s">
        <v>11</v>
      </c>
      <c r="G1163">
        <v>45900</v>
      </c>
      <c r="H1163" t="str">
        <f t="shared" si="36"/>
        <v>свыше 40 тыс.</v>
      </c>
      <c r="I1163" t="str">
        <f t="shared" si="37"/>
        <v>Компьютеры</v>
      </c>
    </row>
    <row r="1164" spans="1:9" x14ac:dyDescent="0.35">
      <c r="A1164" s="1">
        <v>44365</v>
      </c>
      <c r="B1164">
        <v>2861</v>
      </c>
      <c r="D1164" t="s">
        <v>16</v>
      </c>
      <c r="E1164" t="s">
        <v>18</v>
      </c>
      <c r="F1164" t="s">
        <v>17</v>
      </c>
      <c r="G1164">
        <v>9900</v>
      </c>
      <c r="H1164" t="str">
        <f t="shared" si="36"/>
        <v>до 20 тыс.</v>
      </c>
      <c r="I1164" t="str">
        <f t="shared" si="37"/>
        <v>Аксессуары</v>
      </c>
    </row>
    <row r="1165" spans="1:9" x14ac:dyDescent="0.35">
      <c r="A1165" s="1">
        <v>44369</v>
      </c>
      <c r="B1165">
        <v>2146</v>
      </c>
      <c r="D1165" t="s">
        <v>16</v>
      </c>
      <c r="E1165" t="s">
        <v>14</v>
      </c>
      <c r="F1165" t="s">
        <v>19</v>
      </c>
      <c r="G1165">
        <v>9900</v>
      </c>
      <c r="H1165" t="str">
        <f t="shared" si="36"/>
        <v>до 20 тыс.</v>
      </c>
      <c r="I1165" t="str">
        <f t="shared" si="37"/>
        <v>Аксессуары</v>
      </c>
    </row>
    <row r="1166" spans="1:9" x14ac:dyDescent="0.35">
      <c r="A1166" s="1">
        <v>44290</v>
      </c>
      <c r="B1166">
        <v>1847</v>
      </c>
      <c r="D1166" t="s">
        <v>13</v>
      </c>
      <c r="E1166" t="s">
        <v>23</v>
      </c>
      <c r="F1166" t="s">
        <v>9</v>
      </c>
      <c r="G1166">
        <v>15900</v>
      </c>
      <c r="H1166" t="str">
        <f t="shared" si="36"/>
        <v>до 20 тыс.</v>
      </c>
      <c r="I1166" t="str">
        <f t="shared" si="37"/>
        <v>Мобильные устройства</v>
      </c>
    </row>
    <row r="1167" spans="1:9" x14ac:dyDescent="0.35">
      <c r="A1167" s="1">
        <v>44342</v>
      </c>
      <c r="B1167">
        <v>1820</v>
      </c>
      <c r="D1167" t="s">
        <v>25</v>
      </c>
      <c r="E1167" t="s">
        <v>14</v>
      </c>
      <c r="F1167" t="s">
        <v>9</v>
      </c>
      <c r="G1167">
        <v>54900</v>
      </c>
      <c r="H1167" t="str">
        <f t="shared" si="36"/>
        <v>свыше 40 тыс.</v>
      </c>
      <c r="I1167" t="str">
        <f t="shared" si="37"/>
        <v>Мобильные устройства</v>
      </c>
    </row>
    <row r="1168" spans="1:9" x14ac:dyDescent="0.35">
      <c r="A1168" s="1">
        <v>44342</v>
      </c>
      <c r="B1168">
        <v>1720</v>
      </c>
      <c r="D1168" t="s">
        <v>13</v>
      </c>
      <c r="E1168" t="s">
        <v>18</v>
      </c>
      <c r="F1168" t="s">
        <v>15</v>
      </c>
      <c r="G1168">
        <v>15900</v>
      </c>
      <c r="H1168" t="str">
        <f t="shared" si="36"/>
        <v>до 20 тыс.</v>
      </c>
      <c r="I1168" t="str">
        <f t="shared" si="37"/>
        <v>Мобильные устройства</v>
      </c>
    </row>
    <row r="1169" spans="1:9" x14ac:dyDescent="0.35">
      <c r="A1169" s="1">
        <v>44311</v>
      </c>
      <c r="B1169">
        <v>1647</v>
      </c>
      <c r="C1169" t="s">
        <v>12</v>
      </c>
      <c r="D1169" t="s">
        <v>16</v>
      </c>
      <c r="E1169" t="s">
        <v>23</v>
      </c>
      <c r="F1169" t="s">
        <v>17</v>
      </c>
      <c r="G1169">
        <v>9900</v>
      </c>
      <c r="H1169" t="str">
        <f t="shared" si="36"/>
        <v>до 20 тыс.</v>
      </c>
      <c r="I1169" t="str">
        <f t="shared" si="37"/>
        <v>Аксессуары</v>
      </c>
    </row>
    <row r="1170" spans="1:9" x14ac:dyDescent="0.35">
      <c r="A1170" s="1">
        <v>44365</v>
      </c>
      <c r="B1170">
        <v>1214</v>
      </c>
      <c r="D1170" t="s">
        <v>13</v>
      </c>
      <c r="E1170" t="s">
        <v>14</v>
      </c>
      <c r="F1170" t="s">
        <v>28</v>
      </c>
      <c r="G1170">
        <v>15900</v>
      </c>
      <c r="H1170" t="str">
        <f t="shared" si="36"/>
        <v>до 20 тыс.</v>
      </c>
      <c r="I1170" t="str">
        <f t="shared" si="37"/>
        <v>Мобильные устройства</v>
      </c>
    </row>
    <row r="1171" spans="1:9" x14ac:dyDescent="0.35">
      <c r="A1171" s="1">
        <v>44318</v>
      </c>
      <c r="B1171">
        <v>2682</v>
      </c>
      <c r="D1171" t="s">
        <v>7</v>
      </c>
      <c r="E1171" t="s">
        <v>8</v>
      </c>
      <c r="F1171" t="s">
        <v>9</v>
      </c>
      <c r="G1171">
        <v>45900</v>
      </c>
      <c r="H1171" t="str">
        <f t="shared" si="36"/>
        <v>свыше 40 тыс.</v>
      </c>
      <c r="I1171" t="str">
        <f t="shared" si="37"/>
        <v>Компьютеры</v>
      </c>
    </row>
    <row r="1172" spans="1:9" x14ac:dyDescent="0.35">
      <c r="A1172" s="1">
        <v>44284</v>
      </c>
      <c r="B1172">
        <v>2559</v>
      </c>
      <c r="D1172" t="s">
        <v>27</v>
      </c>
      <c r="E1172" t="s">
        <v>18</v>
      </c>
      <c r="F1172" t="s">
        <v>17</v>
      </c>
      <c r="G1172">
        <v>23900</v>
      </c>
      <c r="H1172" t="str">
        <f t="shared" si="36"/>
        <v>20-40 тыс.</v>
      </c>
      <c r="I1172" t="str">
        <f t="shared" si="37"/>
        <v>Аксессуары</v>
      </c>
    </row>
    <row r="1173" spans="1:9" x14ac:dyDescent="0.35">
      <c r="A1173" s="1">
        <v>44318</v>
      </c>
      <c r="B1173">
        <v>2305</v>
      </c>
      <c r="D1173" t="s">
        <v>7</v>
      </c>
      <c r="E1173" t="s">
        <v>23</v>
      </c>
      <c r="F1173" t="s">
        <v>15</v>
      </c>
      <c r="G1173">
        <v>45900</v>
      </c>
      <c r="H1173" t="str">
        <f t="shared" si="36"/>
        <v>свыше 40 тыс.</v>
      </c>
      <c r="I1173" t="str">
        <f t="shared" si="37"/>
        <v>Компьютеры</v>
      </c>
    </row>
    <row r="1174" spans="1:9" x14ac:dyDescent="0.35">
      <c r="A1174" s="1">
        <v>44318</v>
      </c>
      <c r="B1174">
        <v>2072</v>
      </c>
      <c r="D1174" t="s">
        <v>13</v>
      </c>
      <c r="E1174" t="s">
        <v>18</v>
      </c>
      <c r="F1174" t="s">
        <v>20</v>
      </c>
      <c r="G1174">
        <v>15900</v>
      </c>
      <c r="H1174" t="str">
        <f t="shared" si="36"/>
        <v>до 20 тыс.</v>
      </c>
      <c r="I1174" t="str">
        <f t="shared" si="37"/>
        <v>Мобильные устройства</v>
      </c>
    </row>
    <row r="1175" spans="1:9" x14ac:dyDescent="0.35">
      <c r="A1175" s="1">
        <v>44363</v>
      </c>
      <c r="B1175">
        <v>2618</v>
      </c>
      <c r="C1175" t="s">
        <v>29</v>
      </c>
      <c r="D1175" t="s">
        <v>13</v>
      </c>
      <c r="E1175" t="s">
        <v>14</v>
      </c>
      <c r="F1175" t="s">
        <v>17</v>
      </c>
      <c r="G1175">
        <v>15900</v>
      </c>
      <c r="H1175" t="str">
        <f t="shared" si="36"/>
        <v>до 20 тыс.</v>
      </c>
      <c r="I1175" t="str">
        <f t="shared" si="37"/>
        <v>Мобильные устройства</v>
      </c>
    </row>
    <row r="1176" spans="1:9" x14ac:dyDescent="0.35">
      <c r="A1176" s="1">
        <v>44318</v>
      </c>
      <c r="B1176">
        <v>1473</v>
      </c>
      <c r="C1176" t="s">
        <v>21</v>
      </c>
      <c r="D1176" t="s">
        <v>25</v>
      </c>
      <c r="E1176" t="s">
        <v>23</v>
      </c>
      <c r="F1176" t="s">
        <v>9</v>
      </c>
      <c r="G1176">
        <v>54900</v>
      </c>
      <c r="H1176" t="str">
        <f t="shared" si="36"/>
        <v>свыше 40 тыс.</v>
      </c>
      <c r="I1176" t="str">
        <f t="shared" si="37"/>
        <v>Мобильные устройства</v>
      </c>
    </row>
    <row r="1177" spans="1:9" x14ac:dyDescent="0.35">
      <c r="A1177" s="1">
        <v>44318</v>
      </c>
      <c r="B1177">
        <v>2454</v>
      </c>
      <c r="C1177" t="s">
        <v>10</v>
      </c>
      <c r="D1177" t="s">
        <v>16</v>
      </c>
      <c r="E1177" t="s">
        <v>18</v>
      </c>
      <c r="F1177" t="s">
        <v>20</v>
      </c>
      <c r="G1177">
        <v>9900</v>
      </c>
      <c r="H1177" t="str">
        <f t="shared" si="36"/>
        <v>до 20 тыс.</v>
      </c>
      <c r="I1177" t="str">
        <f t="shared" si="37"/>
        <v>Аксессуары</v>
      </c>
    </row>
    <row r="1178" spans="1:9" x14ac:dyDescent="0.35">
      <c r="A1178" s="1">
        <v>44318</v>
      </c>
      <c r="B1178">
        <v>2597</v>
      </c>
      <c r="D1178" t="s">
        <v>16</v>
      </c>
      <c r="E1178" t="s">
        <v>14</v>
      </c>
      <c r="F1178" t="s">
        <v>15</v>
      </c>
      <c r="G1178">
        <v>9900</v>
      </c>
      <c r="H1178" t="str">
        <f t="shared" si="36"/>
        <v>до 20 тыс.</v>
      </c>
      <c r="I1178" t="str">
        <f t="shared" si="37"/>
        <v>Аксессуары</v>
      </c>
    </row>
    <row r="1179" spans="1:9" x14ac:dyDescent="0.35">
      <c r="A1179" s="1">
        <v>44363</v>
      </c>
      <c r="B1179">
        <v>2345</v>
      </c>
      <c r="D1179" t="s">
        <v>16</v>
      </c>
      <c r="E1179" t="s">
        <v>23</v>
      </c>
      <c r="F1179" t="s">
        <v>19</v>
      </c>
      <c r="G1179">
        <v>9900</v>
      </c>
      <c r="H1179" t="str">
        <f t="shared" si="36"/>
        <v>до 20 тыс.</v>
      </c>
      <c r="I1179" t="str">
        <f t="shared" si="37"/>
        <v>Аксессуары</v>
      </c>
    </row>
    <row r="1180" spans="1:9" x14ac:dyDescent="0.35">
      <c r="A1180" s="1">
        <v>44328</v>
      </c>
      <c r="B1180">
        <v>2885</v>
      </c>
      <c r="D1180" t="s">
        <v>16</v>
      </c>
      <c r="E1180" t="s">
        <v>18</v>
      </c>
      <c r="F1180" t="s">
        <v>17</v>
      </c>
      <c r="G1180">
        <v>9900</v>
      </c>
      <c r="H1180" t="str">
        <f t="shared" si="36"/>
        <v>до 20 тыс.</v>
      </c>
      <c r="I1180" t="str">
        <f t="shared" si="37"/>
        <v>Аксессуары</v>
      </c>
    </row>
    <row r="1181" spans="1:9" x14ac:dyDescent="0.35">
      <c r="A1181" s="1">
        <v>44302</v>
      </c>
      <c r="B1181">
        <v>2084</v>
      </c>
      <c r="C1181" t="s">
        <v>24</v>
      </c>
      <c r="D1181" t="s">
        <v>16</v>
      </c>
      <c r="E1181" t="s">
        <v>23</v>
      </c>
      <c r="F1181" t="s">
        <v>19</v>
      </c>
      <c r="G1181">
        <v>9900</v>
      </c>
      <c r="H1181" t="str">
        <f t="shared" si="36"/>
        <v>до 20 тыс.</v>
      </c>
      <c r="I1181" t="str">
        <f t="shared" si="37"/>
        <v>Аксессуары</v>
      </c>
    </row>
    <row r="1182" spans="1:9" x14ac:dyDescent="0.35">
      <c r="A1182" s="1">
        <v>44363</v>
      </c>
      <c r="B1182">
        <v>1501</v>
      </c>
      <c r="D1182" t="s">
        <v>13</v>
      </c>
      <c r="E1182" t="s">
        <v>18</v>
      </c>
      <c r="F1182" t="s">
        <v>9</v>
      </c>
      <c r="G1182">
        <v>15900</v>
      </c>
      <c r="H1182" t="str">
        <f t="shared" si="36"/>
        <v>до 20 тыс.</v>
      </c>
      <c r="I1182" t="str">
        <f t="shared" si="37"/>
        <v>Мобильные устройства</v>
      </c>
    </row>
    <row r="1183" spans="1:9" x14ac:dyDescent="0.35">
      <c r="A1183" s="1">
        <v>44290</v>
      </c>
      <c r="B1183">
        <v>1230</v>
      </c>
      <c r="D1183" t="s">
        <v>7</v>
      </c>
      <c r="E1183" t="s">
        <v>18</v>
      </c>
      <c r="F1183" t="s">
        <v>17</v>
      </c>
      <c r="G1183">
        <v>45900</v>
      </c>
      <c r="H1183" t="str">
        <f t="shared" si="36"/>
        <v>свыше 40 тыс.</v>
      </c>
      <c r="I1183" t="str">
        <f t="shared" si="37"/>
        <v>Компьютеры</v>
      </c>
    </row>
    <row r="1184" spans="1:9" x14ac:dyDescent="0.35">
      <c r="A1184" s="1">
        <v>44369</v>
      </c>
      <c r="B1184">
        <v>2880</v>
      </c>
      <c r="D1184" t="s">
        <v>13</v>
      </c>
      <c r="E1184" t="s">
        <v>18</v>
      </c>
      <c r="F1184" t="s">
        <v>15</v>
      </c>
      <c r="G1184">
        <v>15900</v>
      </c>
      <c r="H1184" t="str">
        <f t="shared" si="36"/>
        <v>до 20 тыс.</v>
      </c>
      <c r="I1184" t="str">
        <f t="shared" si="37"/>
        <v>Мобильные устройства</v>
      </c>
    </row>
    <row r="1185" spans="1:9" x14ac:dyDescent="0.35">
      <c r="A1185" s="1">
        <v>44318</v>
      </c>
      <c r="B1185">
        <v>2185</v>
      </c>
      <c r="C1185" t="s">
        <v>22</v>
      </c>
      <c r="D1185" t="s">
        <v>13</v>
      </c>
      <c r="E1185" t="s">
        <v>8</v>
      </c>
      <c r="F1185" t="s">
        <v>11</v>
      </c>
      <c r="G1185">
        <v>15900</v>
      </c>
      <c r="H1185" t="str">
        <f t="shared" si="36"/>
        <v>до 20 тыс.</v>
      </c>
      <c r="I1185" t="str">
        <f t="shared" si="37"/>
        <v>Мобильные устройства</v>
      </c>
    </row>
    <row r="1186" spans="1:9" x14ac:dyDescent="0.35">
      <c r="A1186" s="1">
        <v>44333</v>
      </c>
      <c r="B1186">
        <v>1254</v>
      </c>
      <c r="C1186" t="s">
        <v>24</v>
      </c>
      <c r="D1186" t="s">
        <v>13</v>
      </c>
      <c r="E1186" t="s">
        <v>14</v>
      </c>
      <c r="F1186" t="s">
        <v>20</v>
      </c>
      <c r="G1186">
        <v>15900</v>
      </c>
      <c r="H1186" t="str">
        <f t="shared" si="36"/>
        <v>до 20 тыс.</v>
      </c>
      <c r="I1186" t="str">
        <f t="shared" si="37"/>
        <v>Мобильные устройства</v>
      </c>
    </row>
    <row r="1187" spans="1:9" x14ac:dyDescent="0.35">
      <c r="A1187" s="1">
        <v>44318</v>
      </c>
      <c r="B1187">
        <v>2424</v>
      </c>
      <c r="C1187" t="s">
        <v>24</v>
      </c>
      <c r="D1187" t="s">
        <v>7</v>
      </c>
      <c r="E1187" t="s">
        <v>14</v>
      </c>
      <c r="F1187" t="s">
        <v>15</v>
      </c>
      <c r="G1187">
        <v>45900</v>
      </c>
      <c r="H1187" t="str">
        <f t="shared" si="36"/>
        <v>свыше 40 тыс.</v>
      </c>
      <c r="I1187" t="str">
        <f t="shared" si="37"/>
        <v>Компьютеры</v>
      </c>
    </row>
    <row r="1188" spans="1:9" x14ac:dyDescent="0.35">
      <c r="A1188" s="1">
        <v>44328</v>
      </c>
      <c r="B1188">
        <v>1572</v>
      </c>
      <c r="C1188" t="s">
        <v>24</v>
      </c>
      <c r="D1188" t="s">
        <v>13</v>
      </c>
      <c r="E1188" t="s">
        <v>18</v>
      </c>
      <c r="F1188" t="s">
        <v>17</v>
      </c>
      <c r="G1188">
        <v>15900</v>
      </c>
      <c r="H1188" t="str">
        <f t="shared" si="36"/>
        <v>до 20 тыс.</v>
      </c>
      <c r="I1188" t="str">
        <f t="shared" si="37"/>
        <v>Мобильные устройства</v>
      </c>
    </row>
    <row r="1189" spans="1:9" x14ac:dyDescent="0.35">
      <c r="A1189" s="1">
        <v>44318</v>
      </c>
      <c r="B1189">
        <v>1984</v>
      </c>
      <c r="C1189" t="s">
        <v>10</v>
      </c>
      <c r="D1189" t="s">
        <v>13</v>
      </c>
      <c r="E1189" t="s">
        <v>23</v>
      </c>
      <c r="F1189" t="s">
        <v>19</v>
      </c>
      <c r="G1189">
        <v>15900</v>
      </c>
      <c r="H1189" t="str">
        <f t="shared" si="36"/>
        <v>до 20 тыс.</v>
      </c>
      <c r="I1189" t="str">
        <f t="shared" si="37"/>
        <v>Мобильные устройства</v>
      </c>
    </row>
    <row r="1190" spans="1:9" x14ac:dyDescent="0.35">
      <c r="A1190" s="1">
        <v>44369</v>
      </c>
      <c r="B1190">
        <v>2511</v>
      </c>
      <c r="D1190" t="s">
        <v>25</v>
      </c>
      <c r="E1190" t="s">
        <v>18</v>
      </c>
      <c r="F1190" t="s">
        <v>17</v>
      </c>
      <c r="G1190">
        <v>54900</v>
      </c>
      <c r="H1190" t="str">
        <f t="shared" si="36"/>
        <v>свыше 40 тыс.</v>
      </c>
      <c r="I1190" t="str">
        <f t="shared" si="37"/>
        <v>Мобильные устройства</v>
      </c>
    </row>
    <row r="1191" spans="1:9" x14ac:dyDescent="0.35">
      <c r="A1191" s="1">
        <v>44332</v>
      </c>
      <c r="B1191">
        <v>1951</v>
      </c>
      <c r="C1191" t="s">
        <v>21</v>
      </c>
      <c r="D1191" t="s">
        <v>13</v>
      </c>
      <c r="E1191" t="s">
        <v>14</v>
      </c>
      <c r="F1191" t="s">
        <v>19</v>
      </c>
      <c r="G1191">
        <v>15900</v>
      </c>
      <c r="H1191" t="str">
        <f t="shared" si="36"/>
        <v>до 20 тыс.</v>
      </c>
      <c r="I1191" t="str">
        <f t="shared" si="37"/>
        <v>Мобильные устройства</v>
      </c>
    </row>
    <row r="1192" spans="1:9" x14ac:dyDescent="0.35">
      <c r="A1192" s="1">
        <v>44318</v>
      </c>
      <c r="B1192">
        <v>1831</v>
      </c>
      <c r="C1192" t="s">
        <v>21</v>
      </c>
      <c r="D1192" t="s">
        <v>13</v>
      </c>
      <c r="E1192" t="s">
        <v>18</v>
      </c>
      <c r="F1192" t="s">
        <v>17</v>
      </c>
      <c r="G1192">
        <v>15900</v>
      </c>
      <c r="H1192" t="str">
        <f t="shared" si="36"/>
        <v>до 20 тыс.</v>
      </c>
      <c r="I1192" t="str">
        <f t="shared" si="37"/>
        <v>Мобильные устройства</v>
      </c>
    </row>
    <row r="1193" spans="1:9" x14ac:dyDescent="0.35">
      <c r="A1193" s="1">
        <v>44369</v>
      </c>
      <c r="B1193">
        <v>1845</v>
      </c>
      <c r="D1193" t="s">
        <v>27</v>
      </c>
      <c r="E1193" t="s">
        <v>18</v>
      </c>
      <c r="F1193" t="s">
        <v>9</v>
      </c>
      <c r="G1193">
        <v>23900</v>
      </c>
      <c r="H1193" t="str">
        <f t="shared" si="36"/>
        <v>20-40 тыс.</v>
      </c>
      <c r="I1193" t="str">
        <f t="shared" si="37"/>
        <v>Аксессуары</v>
      </c>
    </row>
    <row r="1194" spans="1:9" x14ac:dyDescent="0.35">
      <c r="A1194" s="1">
        <v>44290</v>
      </c>
      <c r="B1194">
        <v>2260</v>
      </c>
      <c r="D1194" t="s">
        <v>13</v>
      </c>
      <c r="E1194" t="s">
        <v>23</v>
      </c>
      <c r="F1194" t="s">
        <v>28</v>
      </c>
      <c r="G1194">
        <v>15900</v>
      </c>
      <c r="H1194" t="str">
        <f t="shared" si="36"/>
        <v>до 20 тыс.</v>
      </c>
      <c r="I1194" t="str">
        <f t="shared" si="37"/>
        <v>Мобильные устройства</v>
      </c>
    </row>
    <row r="1195" spans="1:9" x14ac:dyDescent="0.35">
      <c r="A1195" s="1">
        <v>44332</v>
      </c>
      <c r="B1195">
        <v>2728</v>
      </c>
      <c r="D1195" t="s">
        <v>7</v>
      </c>
      <c r="E1195" t="s">
        <v>18</v>
      </c>
      <c r="F1195" t="s">
        <v>20</v>
      </c>
      <c r="G1195">
        <v>45900</v>
      </c>
      <c r="H1195" t="str">
        <f t="shared" si="36"/>
        <v>свыше 40 тыс.</v>
      </c>
      <c r="I1195" t="str">
        <f t="shared" si="37"/>
        <v>Компьютеры</v>
      </c>
    </row>
    <row r="1196" spans="1:9" x14ac:dyDescent="0.35">
      <c r="A1196" s="1">
        <v>44302</v>
      </c>
      <c r="B1196">
        <v>1349</v>
      </c>
      <c r="C1196" t="s">
        <v>21</v>
      </c>
      <c r="D1196" t="s">
        <v>27</v>
      </c>
      <c r="E1196" t="s">
        <v>14</v>
      </c>
      <c r="F1196" t="s">
        <v>20</v>
      </c>
      <c r="G1196">
        <v>23900</v>
      </c>
      <c r="H1196" t="str">
        <f t="shared" si="36"/>
        <v>20-40 тыс.</v>
      </c>
      <c r="I1196" t="str">
        <f t="shared" si="37"/>
        <v>Аксессуары</v>
      </c>
    </row>
    <row r="1197" spans="1:9" x14ac:dyDescent="0.35">
      <c r="A1197" s="1">
        <v>44306</v>
      </c>
      <c r="B1197">
        <v>1693</v>
      </c>
      <c r="D1197" t="s">
        <v>13</v>
      </c>
      <c r="E1197" t="s">
        <v>23</v>
      </c>
      <c r="F1197" t="s">
        <v>17</v>
      </c>
      <c r="G1197">
        <v>15900</v>
      </c>
      <c r="H1197" t="str">
        <f t="shared" si="36"/>
        <v>до 20 тыс.</v>
      </c>
      <c r="I1197" t="str">
        <f t="shared" si="37"/>
        <v>Мобильные устройства</v>
      </c>
    </row>
    <row r="1198" spans="1:9" x14ac:dyDescent="0.35">
      <c r="A1198" s="1">
        <v>44285</v>
      </c>
      <c r="B1198">
        <v>1969</v>
      </c>
      <c r="D1198" t="s">
        <v>7</v>
      </c>
      <c r="E1198" t="s">
        <v>23</v>
      </c>
      <c r="F1198" t="s">
        <v>19</v>
      </c>
      <c r="G1198">
        <v>45900</v>
      </c>
      <c r="H1198" t="str">
        <f t="shared" si="36"/>
        <v>свыше 40 тыс.</v>
      </c>
      <c r="I1198" t="str">
        <f t="shared" si="37"/>
        <v>Компьютеры</v>
      </c>
    </row>
    <row r="1199" spans="1:9" x14ac:dyDescent="0.35">
      <c r="A1199" s="1">
        <v>44342</v>
      </c>
      <c r="B1199">
        <v>1673</v>
      </c>
      <c r="D1199" t="s">
        <v>13</v>
      </c>
      <c r="E1199" t="s">
        <v>23</v>
      </c>
      <c r="F1199" t="s">
        <v>26</v>
      </c>
      <c r="G1199">
        <v>15900</v>
      </c>
      <c r="H1199" t="str">
        <f t="shared" si="36"/>
        <v>до 20 тыс.</v>
      </c>
      <c r="I1199" t="str">
        <f t="shared" si="37"/>
        <v>Мобильные устройства</v>
      </c>
    </row>
    <row r="1200" spans="1:9" x14ac:dyDescent="0.35">
      <c r="A1200" s="1">
        <v>44364</v>
      </c>
      <c r="B1200">
        <v>2031</v>
      </c>
      <c r="D1200" t="s">
        <v>16</v>
      </c>
      <c r="E1200" t="s">
        <v>18</v>
      </c>
      <c r="F1200" t="s">
        <v>9</v>
      </c>
      <c r="G1200">
        <v>9900</v>
      </c>
      <c r="H1200" t="str">
        <f t="shared" si="36"/>
        <v>до 20 тыс.</v>
      </c>
      <c r="I1200" t="str">
        <f t="shared" si="37"/>
        <v>Аксессуары</v>
      </c>
    </row>
    <row r="1201" spans="1:9" x14ac:dyDescent="0.35">
      <c r="A1201" s="1">
        <v>44306</v>
      </c>
      <c r="B1201">
        <v>1775</v>
      </c>
      <c r="D1201" t="s">
        <v>13</v>
      </c>
      <c r="E1201" t="s">
        <v>14</v>
      </c>
      <c r="F1201" t="s">
        <v>9</v>
      </c>
      <c r="G1201">
        <v>15900</v>
      </c>
      <c r="H1201" t="str">
        <f t="shared" si="36"/>
        <v>до 20 тыс.</v>
      </c>
      <c r="I1201" t="str">
        <f t="shared" si="37"/>
        <v>Мобильные устройства</v>
      </c>
    </row>
    <row r="1202" spans="1:9" x14ac:dyDescent="0.35">
      <c r="A1202" s="1">
        <v>44369</v>
      </c>
      <c r="B1202">
        <v>2595</v>
      </c>
      <c r="D1202" t="s">
        <v>27</v>
      </c>
      <c r="E1202" t="s">
        <v>23</v>
      </c>
      <c r="F1202" t="s">
        <v>9</v>
      </c>
      <c r="G1202">
        <v>23900</v>
      </c>
      <c r="H1202" t="str">
        <f t="shared" si="36"/>
        <v>20-40 тыс.</v>
      </c>
      <c r="I1202" t="str">
        <f t="shared" si="37"/>
        <v>Аксессуары</v>
      </c>
    </row>
    <row r="1203" spans="1:9" x14ac:dyDescent="0.35">
      <c r="A1203" s="1">
        <v>44369</v>
      </c>
      <c r="B1203">
        <v>1618</v>
      </c>
      <c r="C1203" t="s">
        <v>29</v>
      </c>
      <c r="D1203" t="s">
        <v>16</v>
      </c>
      <c r="E1203" t="s">
        <v>23</v>
      </c>
      <c r="F1203" t="s">
        <v>26</v>
      </c>
      <c r="G1203">
        <v>9900</v>
      </c>
      <c r="H1203" t="str">
        <f t="shared" si="36"/>
        <v>до 20 тыс.</v>
      </c>
      <c r="I1203" t="str">
        <f t="shared" si="37"/>
        <v>Аксессуары</v>
      </c>
    </row>
    <row r="1204" spans="1:9" x14ac:dyDescent="0.35">
      <c r="A1204" s="1">
        <v>44333</v>
      </c>
      <c r="B1204">
        <v>1511</v>
      </c>
      <c r="D1204" t="s">
        <v>16</v>
      </c>
      <c r="E1204" t="s">
        <v>18</v>
      </c>
      <c r="F1204" t="s">
        <v>26</v>
      </c>
      <c r="G1204">
        <v>9900</v>
      </c>
      <c r="H1204" t="str">
        <f t="shared" si="36"/>
        <v>до 20 тыс.</v>
      </c>
      <c r="I1204" t="str">
        <f t="shared" si="37"/>
        <v>Аксессуары</v>
      </c>
    </row>
    <row r="1205" spans="1:9" x14ac:dyDescent="0.35">
      <c r="A1205" s="1">
        <v>44347</v>
      </c>
      <c r="B1205">
        <v>2161</v>
      </c>
      <c r="D1205" t="s">
        <v>13</v>
      </c>
      <c r="E1205" t="s">
        <v>14</v>
      </c>
      <c r="F1205" t="s">
        <v>15</v>
      </c>
      <c r="G1205">
        <v>15900</v>
      </c>
      <c r="H1205" t="str">
        <f t="shared" si="36"/>
        <v>до 20 тыс.</v>
      </c>
      <c r="I1205" t="str">
        <f t="shared" si="37"/>
        <v>Мобильные устройства</v>
      </c>
    </row>
    <row r="1206" spans="1:9" x14ac:dyDescent="0.35">
      <c r="A1206" s="1">
        <v>44312</v>
      </c>
      <c r="B1206">
        <v>2782</v>
      </c>
      <c r="D1206" t="s">
        <v>16</v>
      </c>
      <c r="E1206" t="s">
        <v>8</v>
      </c>
      <c r="F1206" t="s">
        <v>26</v>
      </c>
      <c r="G1206">
        <v>9900</v>
      </c>
      <c r="H1206" t="str">
        <f t="shared" si="36"/>
        <v>до 20 тыс.</v>
      </c>
      <c r="I1206" t="str">
        <f t="shared" si="37"/>
        <v>Аксессуары</v>
      </c>
    </row>
    <row r="1207" spans="1:9" x14ac:dyDescent="0.35">
      <c r="A1207" s="1">
        <v>44318</v>
      </c>
      <c r="B1207">
        <v>1868</v>
      </c>
      <c r="D1207" t="s">
        <v>13</v>
      </c>
      <c r="E1207" t="s">
        <v>14</v>
      </c>
      <c r="F1207" t="s">
        <v>17</v>
      </c>
      <c r="G1207">
        <v>15900</v>
      </c>
      <c r="H1207" t="str">
        <f t="shared" si="36"/>
        <v>до 20 тыс.</v>
      </c>
      <c r="I1207" t="str">
        <f t="shared" si="37"/>
        <v>Мобильные устройства</v>
      </c>
    </row>
    <row r="1208" spans="1:9" x14ac:dyDescent="0.35">
      <c r="A1208" s="1">
        <v>44369</v>
      </c>
      <c r="B1208">
        <v>1614</v>
      </c>
      <c r="D1208" t="s">
        <v>16</v>
      </c>
      <c r="E1208" t="s">
        <v>8</v>
      </c>
      <c r="F1208" t="s">
        <v>15</v>
      </c>
      <c r="G1208">
        <v>9900</v>
      </c>
      <c r="H1208" t="str">
        <f t="shared" si="36"/>
        <v>до 20 тыс.</v>
      </c>
      <c r="I1208" t="str">
        <f t="shared" si="37"/>
        <v>Аксессуары</v>
      </c>
    </row>
    <row r="1209" spans="1:9" x14ac:dyDescent="0.35">
      <c r="A1209" s="1">
        <v>44369</v>
      </c>
      <c r="B1209">
        <v>2705</v>
      </c>
      <c r="C1209" t="s">
        <v>10</v>
      </c>
      <c r="D1209" t="s">
        <v>13</v>
      </c>
      <c r="E1209" t="s">
        <v>14</v>
      </c>
      <c r="F1209" t="s">
        <v>20</v>
      </c>
      <c r="G1209">
        <v>15900</v>
      </c>
      <c r="H1209" t="str">
        <f t="shared" si="36"/>
        <v>до 20 тыс.</v>
      </c>
      <c r="I1209" t="str">
        <f t="shared" si="37"/>
        <v>Мобильные устройства</v>
      </c>
    </row>
    <row r="1210" spans="1:9" x14ac:dyDescent="0.35">
      <c r="A1210" s="1">
        <v>44318</v>
      </c>
      <c r="B1210">
        <v>1334</v>
      </c>
      <c r="D1210" t="s">
        <v>16</v>
      </c>
      <c r="E1210" t="s">
        <v>23</v>
      </c>
      <c r="F1210" t="s">
        <v>17</v>
      </c>
      <c r="G1210">
        <v>9900</v>
      </c>
      <c r="H1210" t="str">
        <f t="shared" si="36"/>
        <v>до 20 тыс.</v>
      </c>
      <c r="I1210" t="str">
        <f t="shared" si="37"/>
        <v>Аксессуары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Премия</vt:lpstr>
      <vt:lpstr>Процент выполнения плана</vt:lpstr>
      <vt:lpstr>Выручка по неделям</vt:lpstr>
      <vt:lpstr>Доля заказов по ценовым сегмент</vt:lpstr>
      <vt:lpstr>Доля заказов по группам товаров</vt:lpstr>
      <vt:lpstr>5. Сводные 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Иван Тищенко</cp:lastModifiedBy>
  <dcterms:created xsi:type="dcterms:W3CDTF">2023-03-30T07:46:22Z</dcterms:created>
  <dcterms:modified xsi:type="dcterms:W3CDTF">2025-03-05T13:55:35Z</dcterms:modified>
</cp:coreProperties>
</file>