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<sst xmlns="http://schemas.openxmlformats.org/spreadsheetml/2006/main" count="21" uniqueCount="21">
  <si>
    <t>Fase1</t>
  </si>
  <si>
    <t>Fase 2</t>
  </si>
  <si>
    <t>Fase 3</t>
  </si>
  <si>
    <t>Fase 4</t>
  </si>
  <si>
    <t>Fase 5</t>
  </si>
  <si>
    <t>ID</t>
  </si>
  <si>
    <t>Paquete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</si>
  <si>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</si>
  <si>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</si>
  <si>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</si>
  <si>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</si>
  <si>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</si>
  <si>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</si>
  <si>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</si>
  <si>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</si>
  <si>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</si>
  <si>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Planificación</t>
  </si>
  <si>
    <t>Implementación</t>
  </si>
  <si>
    <t>Cierre</t>
  </si>
  <si>
    <t>Total semana</t>
  </si>
  <si>
    <t>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</si>
</sst>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2" fontId="3" numFmtId="164" xfId="0" applyAlignment="1" applyFill="1" applyFont="1" applyNumberFormat="1">
      <alignment horizontal="right" readingOrder="0"/>
    </xf>
    <xf borderId="4" fillId="2" fontId="3" numFmtId="164" xfId="0" applyAlignment="1" applyBorder="1" applyFont="1" applyNumberFormat="1">
      <alignment horizontal="left" readingOrder="0"/>
    </xf>
    <xf borderId="4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Informe del flujo de caja por coste semanal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1'!$H$6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1'!$I$2:$Q$2</c:f>
            </c:strRef>
          </c:cat>
          <c:val>
            <c:numRef>
              <c:f>'Hoja 1'!$I$6:$Q$6</c:f>
              <c:numCache/>
            </c:numRef>
          </c:val>
        </c:ser>
        <c:axId val="1535978348"/>
        <c:axId val="1034599438"/>
      </c:barChart>
      <c:catAx>
        <c:axId val="1535978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599438"/>
      </c:catAx>
      <c:valAx>
        <c:axId val="1034599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978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Informe del flujo de caja acumulativo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'Hoja 1'!$H$7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'Hoja 1'!$I$2:$Q$2</c:f>
            </c:strRef>
          </c:cat>
          <c:val>
            <c:numRef>
              <c:f>'Hoja 1'!$I$7:$Q$7</c:f>
              <c:numCache/>
            </c:numRef>
          </c:val>
        </c:ser>
        <c:axId val="1762546124"/>
        <c:axId val="601278553"/>
      </c:areaChart>
      <c:catAx>
        <c:axId val="176254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278553"/>
      </c:catAx>
      <c:valAx>
        <c:axId val="601278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546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7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66675</xdr:colOff>
      <xdr:row>7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13"/>
    <col customWidth="1" min="8" max="8" width="15.63"/>
  </cols>
  <sheetData>
    <row r="1">
      <c r="I1" s="1" t="s">
        <v>0</v>
      </c>
      <c r="J1" s="2"/>
      <c r="K1" s="2"/>
      <c r="L1" s="3"/>
      <c r="M1" s="4" t="s">
        <v>1</v>
      </c>
      <c r="N1" s="4" t="s">
        <v>2</v>
      </c>
      <c r="O1" s="1" t="s">
        <v>3</v>
      </c>
      <c r="P1" s="3"/>
      <c r="Q1" s="5" t="s">
        <v>4</v>
      </c>
    </row>
    <row r="2">
      <c r="A2" s="6"/>
      <c r="B2" s="6"/>
      <c r="C2" s="6"/>
      <c r="D2" s="7"/>
      <c r="E2" s="6"/>
      <c r="G2" s="4" t="s">
        <v>5</v>
      </c>
      <c r="H2" s="4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</row>
    <row r="3">
      <c r="A3" s="7"/>
      <c r="B3" s="7"/>
      <c r="C3" s="7"/>
      <c r="D3" s="7"/>
      <c r="E3" s="7"/>
      <c r="G3" s="4">
        <v>1.0</v>
      </c>
      <c r="H3" s="4" t="s">
        <v>16</v>
      </c>
      <c r="I3" s="9">
        <v>2642.0</v>
      </c>
      <c r="J3" s="9">
        <v>2642.0</v>
      </c>
      <c r="K3" s="9">
        <v>2642.0</v>
      </c>
      <c r="L3" s="9">
        <v>2642.0</v>
      </c>
      <c r="M3" s="9">
        <v>642.0</v>
      </c>
      <c r="N3" s="9">
        <v>500.0</v>
      </c>
      <c r="O3" s="9">
        <v>500.0</v>
      </c>
      <c r="P3" s="9">
        <v>500.0</v>
      </c>
      <c r="Q3" s="9">
        <v>500.0</v>
      </c>
    </row>
    <row r="4">
      <c r="A4" s="7"/>
      <c r="B4" s="7"/>
      <c r="C4" s="7"/>
      <c r="D4" s="10"/>
      <c r="E4" s="10"/>
      <c r="G4" s="4">
        <v>2.0</v>
      </c>
      <c r="H4" s="4" t="s">
        <v>17</v>
      </c>
      <c r="I4" s="11">
        <v>0.0</v>
      </c>
      <c r="J4" s="9">
        <v>0.0</v>
      </c>
      <c r="K4" s="9">
        <v>0.0</v>
      </c>
      <c r="L4" s="12">
        <v>0.0</v>
      </c>
      <c r="M4" s="9">
        <v>2500.0</v>
      </c>
      <c r="N4" s="9">
        <v>2081.0</v>
      </c>
      <c r="O4" s="9">
        <v>1133.33</v>
      </c>
      <c r="P4" s="9">
        <v>1133.34</v>
      </c>
      <c r="Q4" s="9">
        <v>0.0</v>
      </c>
    </row>
    <row r="5">
      <c r="A5" s="6"/>
      <c r="B5" s="6"/>
      <c r="C5" s="7"/>
      <c r="D5" s="10"/>
      <c r="E5" s="10"/>
      <c r="G5" s="4">
        <v>3.0</v>
      </c>
      <c r="H5" s="4" t="s">
        <v>18</v>
      </c>
      <c r="I5" s="9">
        <v>0.0</v>
      </c>
      <c r="J5" s="9">
        <v>0.0</v>
      </c>
      <c r="K5" s="9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9">
        <v>954.0</v>
      </c>
    </row>
    <row r="6">
      <c r="A6" s="6"/>
      <c r="B6" s="6"/>
      <c r="C6" s="7"/>
      <c r="D6" s="10"/>
      <c r="E6" s="10"/>
      <c r="H6" s="4" t="s">
        <v>19</v>
      </c>
      <c r="I6" s="9">
        <f t="shared" ref="I6:I7" si="2">SUM(I3:I5)</f>
        <v>2642</v>
      </c>
      <c r="J6" s="13">
        <f>sum(J3,J4,J5)</f>
        <v>2642</v>
      </c>
      <c r="K6" s="13">
        <f t="shared" ref="K6:Q6" si="1">SUM(K3:K5)</f>
        <v>2642</v>
      </c>
      <c r="L6" s="13">
        <f t="shared" si="1"/>
        <v>2642</v>
      </c>
      <c r="M6" s="13">
        <f t="shared" si="1"/>
        <v>3142</v>
      </c>
      <c r="N6" s="13">
        <f t="shared" si="1"/>
        <v>2581</v>
      </c>
      <c r="O6" s="13">
        <f t="shared" si="1"/>
        <v>1633.33</v>
      </c>
      <c r="P6" s="13">
        <f t="shared" si="1"/>
        <v>1633.34</v>
      </c>
      <c r="Q6" s="13">
        <f t="shared" si="1"/>
        <v>1454</v>
      </c>
    </row>
    <row r="7">
      <c r="A7" s="6"/>
      <c r="B7" s="6"/>
      <c r="C7" s="7"/>
      <c r="D7" s="10"/>
      <c r="E7" s="10"/>
      <c r="H7" s="4" t="s">
        <v>20</v>
      </c>
      <c r="I7" s="9">
        <f t="shared" si="2"/>
        <v>2642</v>
      </c>
      <c r="J7" s="13">
        <f t="shared" ref="J7:Q7" si="3">SUM(J6,I7)</f>
        <v>5284</v>
      </c>
      <c r="K7" s="13">
        <f t="shared" si="3"/>
        <v>7926</v>
      </c>
      <c r="L7" s="13">
        <f t="shared" si="3"/>
        <v>10568</v>
      </c>
      <c r="M7" s="13">
        <f t="shared" si="3"/>
        <v>13710</v>
      </c>
      <c r="N7" s="13">
        <f t="shared" si="3"/>
        <v>16291</v>
      </c>
      <c r="O7" s="13">
        <f t="shared" si="3"/>
        <v>17924.33</v>
      </c>
      <c r="P7" s="13">
        <f t="shared" si="3"/>
        <v>19557.67</v>
      </c>
      <c r="Q7" s="13">
        <f t="shared" si="3"/>
        <v>21011.67</v>
      </c>
    </row>
    <row r="8">
      <c r="A8" s="6"/>
      <c r="B8" s="7"/>
      <c r="C8" s="7"/>
      <c r="D8" s="10"/>
      <c r="E8" s="10"/>
    </row>
    <row r="9">
      <c r="A9" s="6"/>
      <c r="B9" s="6"/>
      <c r="C9" s="7"/>
      <c r="D9" s="10"/>
      <c r="E9" s="10"/>
    </row>
    <row r="10">
      <c r="A10" s="6"/>
      <c r="B10" s="6"/>
      <c r="C10" s="7"/>
      <c r="D10" s="10"/>
      <c r="E10" s="10"/>
    </row>
    <row r="11">
      <c r="A11" s="6"/>
      <c r="B11" s="6"/>
      <c r="C11" s="7"/>
      <c r="D11" s="10"/>
      <c r="E11" s="10"/>
    </row>
    <row r="12">
      <c r="A12" s="6"/>
      <c r="B12" s="7"/>
      <c r="C12" s="7"/>
      <c r="D12" s="10"/>
      <c r="E12" s="10"/>
    </row>
    <row r="13">
      <c r="A13" s="6"/>
      <c r="B13" s="6"/>
      <c r="C13" s="7"/>
      <c r="D13" s="10"/>
      <c r="E13" s="10"/>
    </row>
    <row r="14">
      <c r="A14" s="7"/>
      <c r="B14" s="6"/>
      <c r="C14" s="6"/>
      <c r="D14" s="10"/>
      <c r="E14" s="10"/>
    </row>
    <row r="15">
      <c r="A15" s="7"/>
      <c r="B15" s="6"/>
      <c r="C15" s="6"/>
      <c r="D15" s="10"/>
      <c r="E15" s="10"/>
    </row>
  </sheetData>
  <drawing r:id="rId1"/>
</worksheet>
</file>