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<sst xmlns="http://schemas.openxmlformats.org/spreadsheetml/2006/main" count="10" uniqueCount="10">
  <si>
    <t>Company</t>
  </si>
  <si>
    <t>ESG Risk Rating</t>
  </si>
  <si>
    <t>Environment Risk Score</t>
  </si>
  <si>
    <t>Social Risk Score</t>
  </si>
  <si>
    <t>Governance Risk Score</t>
  </si>
  <si>
    <t>Controversy Level</t>
  </si>
  <si>
    <t>Airbus</t>
  </si>
  <si>
    <t>Boeing</t>
  </si>
  <si>
    <t>Embraer</t>
  </si>
  <si>
    <t>Bombardier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</si>
</sst>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sz val="12.0"/>
      <color rgb="FF000000"/>
      <name val="Arial"/>
      <scheme val="minor"/>
    </font>
    <font>
      <sz val="12.0"/>
      <color theme="1"/>
      <name val="Arial"/>
      <scheme val="minor"/>
    </font>
    <font>
      <i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1" fillId="0" fontId="4" numFmtId="0" xfId="0" applyAlignment="1" applyBorder="1" applyFont="1">
      <alignment readingOrder="0"/>
    </xf>
    <xf borderId="2" fillId="0" fontId="3" numFmtId="164" xfId="0" applyAlignment="1" applyBorder="1" applyFont="1" applyNumberFormat="1">
      <alignment readingOrder="0"/>
    </xf>
    <xf borderId="3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5" fillId="0" fontId="3" numFmtId="0" xfId="0" applyAlignment="1" applyBorder="1" applyFont="1">
      <alignment readingOrder="0"/>
    </xf>
    <xf borderId="0" fillId="0" fontId="3" numFmtId="164" xfId="0" applyFont="1" applyNumberFormat="1"/>
    <xf borderId="6" fillId="0" fontId="4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2.63"/>
    <col customWidth="1" min="4" max="4" width="17.0"/>
    <col customWidth="1" min="5" max="5" width="22.5"/>
    <col customWidth="1" min="6" max="6" width="21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>
        <v>25.0</v>
      </c>
      <c r="C2" s="6">
        <v>5.9</v>
      </c>
      <c r="D2" s="6">
        <v>11.0</v>
      </c>
      <c r="E2" s="6">
        <v>8.0</v>
      </c>
      <c r="F2" s="7">
        <v>3.0</v>
      </c>
    </row>
    <row r="3">
      <c r="A3" s="8" t="s">
        <v>7</v>
      </c>
      <c r="B3" s="9">
        <v>40.0</v>
      </c>
      <c r="C3" s="9">
        <v>8.8</v>
      </c>
      <c r="D3" s="9">
        <v>22.5</v>
      </c>
      <c r="E3" s="9">
        <v>8.3</v>
      </c>
      <c r="F3" s="10">
        <v>4.0</v>
      </c>
    </row>
    <row r="4">
      <c r="A4" s="8" t="s">
        <v>8</v>
      </c>
      <c r="B4" s="9">
        <v>37.3</v>
      </c>
      <c r="C4" s="11">
        <f>$B$4*$C$3/$B$3</f>
        <v>8.206</v>
      </c>
      <c r="D4" s="11">
        <f t="shared" ref="D4:D5" si="1">B4/2</f>
        <v>18.65</v>
      </c>
      <c r="E4" s="11">
        <f>$B$4*$C$3/$B$3</f>
        <v>8.206</v>
      </c>
      <c r="F4" s="10">
        <v>4.0</v>
      </c>
    </row>
    <row r="5">
      <c r="A5" s="12" t="s">
        <v>9</v>
      </c>
      <c r="B5" s="9">
        <v>32.6</v>
      </c>
      <c r="C5" s="11">
        <f>$B$5*$C$3/$B$3</f>
        <v>7.172</v>
      </c>
      <c r="D5" s="11">
        <f t="shared" si="1"/>
        <v>16.3</v>
      </c>
      <c r="E5" s="9">
        <v>8.1</v>
      </c>
      <c r="F5" s="13">
        <v>4.0</v>
      </c>
    </row>
  </sheetData>
  <drawing r:id="rId1"/>
</worksheet>
</file>