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0680" yWindow="1280" windowWidth="30140" windowHeight="19640" tabRatio="500" activeTab="1"/>
  </bookViews>
  <sheets>
    <sheet name="Summary" sheetId="1" r:id="rId1"/>
    <sheet name="A - &lt;Section Name&gt;" sheetId="2" r:id="rId2"/>
    <sheet name="B - &lt;Section Name&gt;" sheetId="3" r:id="rId3"/>
    <sheet name="C - &lt;Section Name&gt;" sheetId="4" r:id="rId4"/>
    <sheet name="D - &lt;Section Name&gt;" sheetId="5" r:id="rId5"/>
    <sheet name="E - &lt;Section Name&gt;" sheetId="6" r:id="rId6"/>
    <sheet name="F - &lt;Section Name&gt;" sheetId="8" r:id="rId7"/>
  </sheets>
  <definedNames>
    <definedName name="_xlnm._FilterDatabase" localSheetId="1" hidden="1">'A - &lt;Section Name&gt;'!$F$2</definedName>
    <definedName name="_xlnm._FilterDatabase" localSheetId="2" hidden="1">'B - &lt;Section Name&gt;'!$F$2</definedName>
    <definedName name="_xlnm._FilterDatabase" localSheetId="3" hidden="1">'C - &lt;Section Name&gt;'!$F$2</definedName>
    <definedName name="_xlnm._FilterDatabase" localSheetId="4" hidden="1">'D - &lt;Section Name&gt;'!$F$2</definedName>
    <definedName name="_xlnm._FilterDatabase" localSheetId="5" hidden="1">'E - &lt;Section Name&gt;'!$F$2</definedName>
    <definedName name="_xlnm._FilterDatabase" localSheetId="6" hidden="1">'F - &lt;Section Name&gt;'!$F$2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R19" i="1"/>
  <c r="R20" i="1"/>
  <c r="R18" i="1"/>
  <c r="R16" i="1"/>
  <c r="R17" i="1"/>
  <c r="R15" i="1"/>
  <c r="R13" i="1"/>
  <c r="R14" i="1"/>
  <c r="R12" i="1"/>
  <c r="R10" i="1"/>
  <c r="R11" i="1"/>
  <c r="R9" i="1"/>
  <c r="R7" i="1"/>
  <c r="R8" i="1"/>
  <c r="R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19" i="1"/>
  <c r="O20" i="1"/>
  <c r="O18" i="1"/>
  <c r="O16" i="1"/>
  <c r="O17" i="1"/>
  <c r="O15" i="1"/>
  <c r="O13" i="1"/>
  <c r="O14" i="1"/>
  <c r="O12" i="1"/>
  <c r="O10" i="1"/>
  <c r="O11" i="1"/>
  <c r="O9" i="1"/>
  <c r="O7" i="1"/>
  <c r="O8" i="1"/>
  <c r="O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19" i="1"/>
  <c r="L20" i="1"/>
  <c r="L18" i="1"/>
  <c r="L16" i="1"/>
  <c r="L17" i="1"/>
  <c r="L15" i="1"/>
  <c r="L13" i="1"/>
  <c r="L14" i="1"/>
  <c r="L12" i="1"/>
  <c r="L10" i="1"/>
  <c r="L11" i="1"/>
  <c r="L9" i="1"/>
  <c r="L7" i="1"/>
  <c r="L8" i="1"/>
  <c r="L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19" i="1"/>
  <c r="I20" i="1"/>
  <c r="I18" i="1"/>
  <c r="I16" i="1"/>
  <c r="I17" i="1"/>
  <c r="I15" i="1"/>
  <c r="I13" i="1"/>
  <c r="I14" i="1"/>
  <c r="I12" i="1"/>
  <c r="I11" i="1"/>
  <c r="I10" i="1"/>
  <c r="I9" i="1"/>
  <c r="I7" i="1"/>
  <c r="I8" i="1"/>
  <c r="I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19" i="1"/>
  <c r="F20" i="1"/>
  <c r="F18" i="1"/>
  <c r="F16" i="1"/>
  <c r="F17" i="1"/>
  <c r="F15" i="1"/>
  <c r="F13" i="1"/>
  <c r="F14" i="1"/>
  <c r="F12" i="1"/>
  <c r="F10" i="1"/>
  <c r="F11" i="1"/>
  <c r="F9" i="1"/>
  <c r="F7" i="1"/>
  <c r="F8" i="1"/>
  <c r="F6" i="1"/>
  <c r="D9" i="1"/>
  <c r="D10" i="1"/>
  <c r="D11" i="1"/>
  <c r="D12" i="1"/>
  <c r="D13" i="1"/>
  <c r="D14" i="1"/>
  <c r="D15" i="1"/>
  <c r="D16" i="1"/>
  <c r="D17" i="1"/>
  <c r="D18" i="1"/>
  <c r="D19" i="1"/>
  <c r="D20" i="1"/>
  <c r="C19" i="1"/>
  <c r="C20" i="1"/>
  <c r="C18" i="1"/>
  <c r="C16" i="1"/>
  <c r="C17" i="1"/>
  <c r="C15" i="1"/>
  <c r="C13" i="1"/>
  <c r="C14" i="1"/>
  <c r="C12" i="1"/>
  <c r="C10" i="1"/>
  <c r="C11" i="1"/>
  <c r="C9" i="1"/>
  <c r="C8" i="1"/>
  <c r="C7" i="1"/>
  <c r="C6" i="1"/>
  <c r="D8" i="1"/>
  <c r="D7" i="1"/>
  <c r="D6" i="1"/>
  <c r="R4" i="1"/>
  <c r="R5" i="1"/>
  <c r="R3" i="1"/>
  <c r="O4" i="1"/>
  <c r="O5" i="1"/>
  <c r="O3" i="1"/>
  <c r="P3" i="1"/>
  <c r="P4" i="1"/>
  <c r="P5" i="1"/>
  <c r="L5" i="1"/>
  <c r="L4" i="1"/>
  <c r="L3" i="1"/>
  <c r="I3" i="1"/>
  <c r="I5" i="1"/>
  <c r="I4" i="1"/>
  <c r="F4" i="1"/>
  <c r="F5" i="1"/>
  <c r="F3" i="1"/>
  <c r="C5" i="1"/>
  <c r="C4" i="1"/>
  <c r="C3" i="1"/>
  <c r="R23" i="1"/>
  <c r="R21" i="1"/>
  <c r="R22" i="1"/>
  <c r="S23" i="1"/>
  <c r="S22" i="1"/>
  <c r="S21" i="1"/>
  <c r="O23" i="1"/>
  <c r="O21" i="1"/>
  <c r="O22" i="1"/>
  <c r="P23" i="1"/>
  <c r="P22" i="1"/>
  <c r="P21" i="1"/>
  <c r="L23" i="1"/>
  <c r="L21" i="1"/>
  <c r="L22" i="1"/>
  <c r="M23" i="1"/>
  <c r="M22" i="1"/>
  <c r="M21" i="1"/>
  <c r="I23" i="1"/>
  <c r="I21" i="1"/>
  <c r="I22" i="1"/>
  <c r="J23" i="1"/>
  <c r="J22" i="1"/>
  <c r="J21" i="1"/>
  <c r="F23" i="1"/>
  <c r="F21" i="1"/>
  <c r="F22" i="1"/>
  <c r="G23" i="1"/>
  <c r="G22" i="1"/>
  <c r="G21" i="1"/>
  <c r="C23" i="1"/>
  <c r="C21" i="1"/>
  <c r="C22" i="1"/>
  <c r="D23" i="1"/>
  <c r="D22" i="1"/>
  <c r="D21" i="1"/>
  <c r="S5" i="1"/>
  <c r="S4" i="1"/>
  <c r="S3" i="1"/>
  <c r="M5" i="1"/>
  <c r="M4" i="1"/>
  <c r="M3" i="1"/>
  <c r="J5" i="1"/>
  <c r="J4" i="1"/>
  <c r="J3" i="1"/>
  <c r="G5" i="1"/>
  <c r="G4" i="1"/>
  <c r="G3" i="1"/>
  <c r="D5" i="1"/>
  <c r="D4" i="1"/>
  <c r="D3" i="1"/>
</calcChain>
</file>

<file path=xl/sharedStrings.xml><?xml version="1.0" encoding="utf-8"?>
<sst xmlns="http://schemas.openxmlformats.org/spreadsheetml/2006/main" count="406" uniqueCount="34">
  <si>
    <t>%</t>
  </si>
  <si>
    <t>&lt;Project Name&gt;</t>
  </si>
  <si>
    <t>&lt;Section Name&gt;</t>
  </si>
  <si>
    <t>1 - NO</t>
  </si>
  <si>
    <t>2 - SOMEWHAT</t>
  </si>
  <si>
    <t>3 - YES</t>
  </si>
  <si>
    <t>OVERALL</t>
  </si>
  <si>
    <t>PAGE ID</t>
  </si>
  <si>
    <t>PAGE NAME</t>
  </si>
  <si>
    <t>OPTIONAL FACTOR 1</t>
  </si>
  <si>
    <t>OPTIONAL FACTOR 2</t>
  </si>
  <si>
    <t>PAGE URL</t>
  </si>
  <si>
    <t>CRITERIA 1</t>
  </si>
  <si>
    <t>CRITERIA 2</t>
  </si>
  <si>
    <t>CRITERIA 3</t>
  </si>
  <si>
    <t>CRITERIA 4</t>
  </si>
  <si>
    <t>CRITERIA 5</t>
  </si>
  <si>
    <t>CRITERIA 6</t>
  </si>
  <si>
    <t>SECTION</t>
  </si>
  <si>
    <t>CRITERIA1</t>
  </si>
  <si>
    <t>&lt;Section Title&gt;</t>
  </si>
  <si>
    <t>1.0</t>
  </si>
  <si>
    <t>Topics</t>
  </si>
  <si>
    <t>http://www.peachpit.com/topics/</t>
  </si>
  <si>
    <t>1.1</t>
  </si>
  <si>
    <t>Adobe Photoshop</t>
  </si>
  <si>
    <t>http://www.peachpit.com/topics/topic.aspx?st=61435</t>
  </si>
  <si>
    <t>1.1.1</t>
  </si>
  <si>
    <t>Adobe Photoshop - Articles</t>
  </si>
  <si>
    <t>NOTES</t>
  </si>
  <si>
    <t>Store tab is default view</t>
  </si>
  <si>
    <t>This is the article tab</t>
  </si>
  <si>
    <t>#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</si>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</sst>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0" xfId="0" applyFont="1" applyFill="1"/>
    <xf numFmtId="0" fontId="0" fillId="0" borderId="5" xfId="0" applyBorder="1"/>
    <xf numFmtId="0" fontId="7" fillId="0" borderId="0" xfId="0" applyFont="1" applyAlignment="1">
      <alignment horizontal="center" vertical="center"/>
    </xf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9" fontId="7" fillId="0" borderId="0" xfId="0" applyNumberFormat="1" applyFont="1" applyAlignment="1">
      <alignment horizontal="left" vertical="center"/>
    </xf>
    <xf numFmtId="9" fontId="2" fillId="0" borderId="0" xfId="0" applyNumberFormat="1" applyFont="1" applyAlignment="1">
      <alignment horizontal="left" vertical="center"/>
    </xf>
    <xf numFmtId="9" fontId="1" fillId="2" borderId="7" xfId="0" applyNumberFormat="1" applyFont="1" applyFill="1" applyBorder="1"/>
    <xf numFmtId="9" fontId="1" fillId="2" borderId="0" xfId="0" applyNumberFormat="1" applyFont="1" applyFill="1"/>
    <xf numFmtId="9" fontId="1" fillId="2" borderId="4" xfId="0" applyNumberFormat="1" applyFont="1" applyFill="1" applyBorder="1"/>
    <xf numFmtId="9" fontId="0" fillId="0" borderId="8" xfId="0" applyNumberFormat="1" applyBorder="1"/>
    <xf numFmtId="9" fontId="0" fillId="0" borderId="1" xfId="0" applyNumberFormat="1" applyBorder="1"/>
    <xf numFmtId="9" fontId="6" fillId="0" borderId="1" xfId="0" applyNumberFormat="1" applyFont="1" applyBorder="1"/>
    <xf numFmtId="9" fontId="0" fillId="0" borderId="9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6" fillId="0" borderId="3" xfId="0" applyNumberFormat="1" applyFont="1" applyBorder="1"/>
    <xf numFmtId="9" fontId="6" fillId="0" borderId="8" xfId="0" applyNumberFormat="1" applyFont="1" applyBorder="1"/>
    <xf numFmtId="9" fontId="6" fillId="0" borderId="9" xfId="0" applyNumberFormat="1" applyFont="1" applyBorder="1"/>
    <xf numFmtId="9" fontId="6" fillId="0" borderId="2" xfId="0" applyNumberFormat="1" applyFont="1" applyBorder="1"/>
    <xf numFmtId="9" fontId="6" fillId="0" borderId="10" xfId="0" applyNumberFormat="1" applyFont="1" applyBorder="1"/>
    <xf numFmtId="9" fontId="0" fillId="0" borderId="0" xfId="0" applyNumberFormat="1"/>
    <xf numFmtId="1" fontId="1" fillId="2" borderId="0" xfId="0" applyNumberFormat="1" applyFont="1" applyFill="1"/>
    <xf numFmtId="1" fontId="0" fillId="0" borderId="1" xfId="0" applyNumberFormat="1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0" xfId="0" applyNumberFormat="1"/>
    <xf numFmtId="9" fontId="0" fillId="3" borderId="10" xfId="0" applyNumberFormat="1" applyFill="1" applyBorder="1"/>
    <xf numFmtId="9" fontId="0" fillId="3" borderId="3" xfId="0" applyNumberFormat="1" applyFill="1" applyBorder="1"/>
    <xf numFmtId="1" fontId="0" fillId="3" borderId="1" xfId="0" applyNumberFormat="1" applyFill="1" applyBorder="1"/>
    <xf numFmtId="9" fontId="0" fillId="3" borderId="1" xfId="0" applyNumberFormat="1" applyFill="1" applyBorder="1"/>
    <xf numFmtId="9" fontId="0" fillId="3" borderId="8" xfId="0" applyNumberFormat="1" applyFill="1" applyBorder="1"/>
    <xf numFmtId="9" fontId="0" fillId="3" borderId="9" xfId="0" applyNumberFormat="1" applyFill="1" applyBorder="1"/>
    <xf numFmtId="9" fontId="0" fillId="3" borderId="2" xfId="0" applyNumberFormat="1" applyFill="1" applyBorder="1"/>
    <xf numFmtId="1" fontId="0" fillId="3" borderId="2" xfId="0" applyNumberFormat="1" applyFill="1" applyBorder="1"/>
    <xf numFmtId="9" fontId="6" fillId="3" borderId="10" xfId="0" applyNumberFormat="1" applyFont="1" applyFill="1" applyBorder="1"/>
    <xf numFmtId="9" fontId="6" fillId="3" borderId="3" xfId="0" applyNumberFormat="1" applyFont="1" applyFill="1" applyBorder="1"/>
    <xf numFmtId="9" fontId="6" fillId="3" borderId="8" xfId="0" applyNumberFormat="1" applyFont="1" applyFill="1" applyBorder="1"/>
    <xf numFmtId="9" fontId="6" fillId="3" borderId="1" xfId="0" applyNumberFormat="1" applyFont="1" applyFill="1" applyBorder="1"/>
    <xf numFmtId="9" fontId="6" fillId="3" borderId="9" xfId="0" applyNumberFormat="1" applyFont="1" applyFill="1" applyBorder="1"/>
    <xf numFmtId="9" fontId="6" fillId="3" borderId="2" xfId="0" applyNumberFormat="1" applyFont="1" applyFill="1" applyBorder="1"/>
    <xf numFmtId="9" fontId="1" fillId="4" borderId="10" xfId="0" applyNumberFormat="1" applyFont="1" applyFill="1" applyBorder="1"/>
    <xf numFmtId="9" fontId="3" fillId="4" borderId="3" xfId="0" applyNumberFormat="1" applyFont="1" applyFill="1" applyBorder="1"/>
    <xf numFmtId="1" fontId="3" fillId="4" borderId="3" xfId="0" applyNumberFormat="1" applyFont="1" applyFill="1" applyBorder="1"/>
    <xf numFmtId="9" fontId="3" fillId="4" borderId="1" xfId="0" applyNumberFormat="1" applyFont="1" applyFill="1" applyBorder="1"/>
    <xf numFmtId="9" fontId="3" fillId="4" borderId="6" xfId="0" applyNumberFormat="1" applyFont="1" applyFill="1" applyBorder="1"/>
    <xf numFmtId="9" fontId="3" fillId="4" borderId="8" xfId="0" applyNumberFormat="1" applyFont="1" applyFill="1" applyBorder="1"/>
    <xf numFmtId="9" fontId="3" fillId="4" borderId="9" xfId="0" applyNumberFormat="1" applyFont="1" applyFill="1" applyBorder="1"/>
    <xf numFmtId="9" fontId="3" fillId="4" borderId="2" xfId="0" applyNumberFormat="1" applyFont="1" applyFill="1" applyBorder="1"/>
    <xf numFmtId="1" fontId="3" fillId="4" borderId="2" xfId="0" applyNumberFormat="1" applyFont="1" applyFill="1" applyBorder="1"/>
    <xf numFmtId="9" fontId="3" fillId="4" borderId="5" xfId="0" applyNumberFormat="1" applyFont="1" applyFill="1" applyBorder="1"/>
    <xf numFmtId="1" fontId="0" fillId="3" borderId="3" xfId="0" applyNumberForma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B3" sqref="B3"/>
    </sheetView>
  </sheetViews>
  <sheetFormatPr baseColWidth="10" defaultRowHeight="15" x14ac:dyDescent="0"/>
  <cols>
    <col min="1" max="1" width="20.83203125" style="24" customWidth="1"/>
    <col min="2" max="2" width="14.5" style="24" customWidth="1"/>
    <col min="3" max="3" width="5.83203125" style="29" customWidth="1"/>
    <col min="4" max="4" width="6.6640625" style="24" customWidth="1"/>
    <col min="5" max="5" width="14.33203125" style="24" customWidth="1"/>
    <col min="6" max="6" width="5.83203125" style="29" customWidth="1"/>
    <col min="7" max="7" width="6" style="24" customWidth="1"/>
    <col min="8" max="8" width="14.6640625" style="24" customWidth="1"/>
    <col min="9" max="9" width="4.5" style="29" customWidth="1"/>
    <col min="10" max="10" width="5.83203125" style="24" customWidth="1"/>
    <col min="11" max="11" width="15.5" style="24" customWidth="1"/>
    <col min="12" max="12" width="4.1640625" style="29" customWidth="1"/>
    <col min="13" max="13" width="6" style="24" customWidth="1"/>
    <col min="14" max="14" width="15.1640625" style="24" customWidth="1"/>
    <col min="15" max="15" width="4.1640625" style="29" customWidth="1"/>
    <col min="16" max="16" width="6.1640625" style="24" customWidth="1"/>
    <col min="17" max="17" width="15.6640625" style="24" customWidth="1"/>
    <col min="18" max="18" width="4.83203125" style="29" customWidth="1"/>
    <col min="19" max="19" width="6.6640625" style="24" customWidth="1"/>
  </cols>
  <sheetData>
    <row r="1" spans="1:19" ht="81" customHeight="1">
      <c r="A1" s="8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>
      <c r="A2" s="10" t="s">
        <v>18</v>
      </c>
      <c r="B2" s="11" t="s">
        <v>19</v>
      </c>
      <c r="C2" s="25" t="s">
        <v>32</v>
      </c>
      <c r="D2" s="11" t="s">
        <v>0</v>
      </c>
      <c r="E2" s="11" t="s">
        <v>13</v>
      </c>
      <c r="F2" s="25" t="s">
        <v>32</v>
      </c>
      <c r="G2" s="11" t="s">
        <v>0</v>
      </c>
      <c r="H2" s="11" t="s">
        <v>14</v>
      </c>
      <c r="I2" s="25" t="s">
        <v>32</v>
      </c>
      <c r="J2" s="11" t="s">
        <v>0</v>
      </c>
      <c r="K2" s="11" t="s">
        <v>15</v>
      </c>
      <c r="L2" s="25" t="s">
        <v>32</v>
      </c>
      <c r="M2" s="11" t="s">
        <v>0</v>
      </c>
      <c r="N2" s="11" t="s">
        <v>16</v>
      </c>
      <c r="O2" s="25" t="s">
        <v>32</v>
      </c>
      <c r="P2" s="11" t="s">
        <v>0</v>
      </c>
      <c r="Q2" s="11" t="s">
        <v>17</v>
      </c>
      <c r="R2" s="25" t="s">
        <v>32</v>
      </c>
      <c r="S2" s="12" t="s">
        <v>0</v>
      </c>
    </row>
    <row r="3" spans="1:19">
      <c r="A3" s="13" t="s">
        <v>2</v>
      </c>
      <c r="B3" s="14" t="s">
        <v>3</v>
      </c>
      <c r="C3" s="26">
        <f>COUNTIF('A - &lt;Section Name&gt;'!F:F,B3)</f>
        <v>1</v>
      </c>
      <c r="D3" s="14">
        <f>C3/(C3+C4+C5)</f>
        <v>0.33333333333333331</v>
      </c>
      <c r="E3" s="14" t="s">
        <v>3</v>
      </c>
      <c r="F3" s="26">
        <f>COUNTIF('A - &lt;Section Name&gt;'!G:G,E3)</f>
        <v>1</v>
      </c>
      <c r="G3" s="14">
        <f>F3/(F3+F4+F5)</f>
        <v>0.33333333333333331</v>
      </c>
      <c r="H3" s="14" t="s">
        <v>3</v>
      </c>
      <c r="I3" s="26">
        <f>COUNTIF('A - &lt;Section Name&gt;'!H:H,H3)</f>
        <v>1</v>
      </c>
      <c r="J3" s="14">
        <f>I3/(I3+I4+I5)</f>
        <v>0.33333333333333331</v>
      </c>
      <c r="K3" s="14" t="s">
        <v>3</v>
      </c>
      <c r="L3" s="26">
        <f>COUNTIF('A - &lt;Section Name&gt;'!I:I,K3)</f>
        <v>1</v>
      </c>
      <c r="M3" s="14">
        <f>L3/(L3+L4+L5)</f>
        <v>0.33333333333333331</v>
      </c>
      <c r="N3" s="14" t="s">
        <v>3</v>
      </c>
      <c r="O3" s="26">
        <f>COUNTIF('A - &lt;Section Name&gt;'!J:J,N3)</f>
        <v>1</v>
      </c>
      <c r="P3" s="14">
        <f>O3/(O3+O4+O5)</f>
        <v>0.33333333333333331</v>
      </c>
      <c r="Q3" s="14" t="s">
        <v>3</v>
      </c>
      <c r="R3" s="26">
        <f>COUNTIF('A - &lt;Section Name&gt;'!K:K,Q3)</f>
        <v>1</v>
      </c>
      <c r="S3" s="14">
        <f>R3/(R3+R4+R5)</f>
        <v>0.33333333333333331</v>
      </c>
    </row>
    <row r="4" spans="1:19">
      <c r="A4" s="13"/>
      <c r="B4" s="14" t="s">
        <v>4</v>
      </c>
      <c r="C4" s="26">
        <f>COUNTIF('A - &lt;Section Name&gt;'!F:F,B4)</f>
        <v>1</v>
      </c>
      <c r="D4" s="14">
        <f>C4/(C3+C4+C5)</f>
        <v>0.33333333333333331</v>
      </c>
      <c r="E4" s="14" t="s">
        <v>4</v>
      </c>
      <c r="F4" s="26">
        <f>COUNTIF('A - &lt;Section Name&gt;'!G:G,E4)</f>
        <v>1</v>
      </c>
      <c r="G4" s="14">
        <f>F4/(F3+F4+F5)</f>
        <v>0.33333333333333331</v>
      </c>
      <c r="H4" s="14" t="s">
        <v>4</v>
      </c>
      <c r="I4" s="26">
        <f>COUNTIF('A - &lt;Section Name&gt;'!J:J,H4)</f>
        <v>1</v>
      </c>
      <c r="J4" s="14">
        <f>I4/(I3+I4+I5)</f>
        <v>0.33333333333333331</v>
      </c>
      <c r="K4" s="14" t="s">
        <v>4</v>
      </c>
      <c r="L4" s="26">
        <f>COUNTIF('A - &lt;Section Name&gt;'!I:I,K4)</f>
        <v>1</v>
      </c>
      <c r="M4" s="14">
        <f>L4/(L3+L4+L5)</f>
        <v>0.33333333333333331</v>
      </c>
      <c r="N4" s="14" t="s">
        <v>4</v>
      </c>
      <c r="O4" s="26">
        <f>COUNTIF('A - &lt;Section Name&gt;'!J:J,N4)</f>
        <v>1</v>
      </c>
      <c r="P4" s="14">
        <f>O4/(O3+O4+O5)</f>
        <v>0.33333333333333331</v>
      </c>
      <c r="Q4" s="14" t="s">
        <v>4</v>
      </c>
      <c r="R4" s="26">
        <f>COUNTIF('A - &lt;Section Name&gt;'!K:K,Q4)</f>
        <v>1</v>
      </c>
      <c r="S4" s="14">
        <f>R4/(R3+R4+R5)</f>
        <v>0.33333333333333331</v>
      </c>
    </row>
    <row r="5" spans="1:19" ht="16" thickBot="1">
      <c r="A5" s="16"/>
      <c r="B5" s="17" t="s">
        <v>5</v>
      </c>
      <c r="C5" s="28">
        <f>COUNTIF('A - &lt;Section Name&gt;'!F:F,B5)</f>
        <v>1</v>
      </c>
      <c r="D5" s="17">
        <f>C5/(C3+C4+C5)</f>
        <v>0.33333333333333331</v>
      </c>
      <c r="E5" s="17" t="s">
        <v>5</v>
      </c>
      <c r="F5" s="28">
        <f>COUNTIF('A - &lt;Section Name&gt;'!G:G,E5)</f>
        <v>1</v>
      </c>
      <c r="G5" s="17">
        <f>F5/(F3+F4+F5)</f>
        <v>0.33333333333333331</v>
      </c>
      <c r="H5" s="17" t="s">
        <v>5</v>
      </c>
      <c r="I5" s="28">
        <f>COUNTIF('A - &lt;Section Name&gt;'!J:J,H5)</f>
        <v>1</v>
      </c>
      <c r="J5" s="17">
        <f>I5/(I3+I4+I5)</f>
        <v>0.33333333333333331</v>
      </c>
      <c r="K5" s="17" t="s">
        <v>5</v>
      </c>
      <c r="L5" s="28">
        <f>COUNTIF('A - &lt;Section Name&gt;'!I:I,K5)</f>
        <v>1</v>
      </c>
      <c r="M5" s="17">
        <f>L5/(L3+L4+L5)</f>
        <v>0.33333333333333331</v>
      </c>
      <c r="N5" s="17" t="s">
        <v>5</v>
      </c>
      <c r="O5" s="28">
        <f>COUNTIF('A - &lt;Section Name&gt;'!J:J,N5)</f>
        <v>1</v>
      </c>
      <c r="P5" s="17">
        <f>O5/(O3+O4+O5)</f>
        <v>0.33333333333333331</v>
      </c>
      <c r="Q5" s="17" t="s">
        <v>5</v>
      </c>
      <c r="R5" s="28">
        <f>COUNTIF('A - &lt;Section Name&gt;'!K:K,Q5)</f>
        <v>1</v>
      </c>
      <c r="S5" s="17">
        <f>R5/(R3+R4+R5)</f>
        <v>0.33333333333333331</v>
      </c>
    </row>
    <row r="6" spans="1:19">
      <c r="A6" s="30" t="s">
        <v>2</v>
      </c>
      <c r="B6" s="31" t="s">
        <v>3</v>
      </c>
      <c r="C6" s="32">
        <f>COUNTIF('B - &lt;Section Name&gt;'!F:F,B6)</f>
        <v>1</v>
      </c>
      <c r="D6" s="33">
        <f>C6/(C6+C7+C8)</f>
        <v>0.33333333333333331</v>
      </c>
      <c r="E6" s="31" t="s">
        <v>3</v>
      </c>
      <c r="F6" s="32">
        <f>COUNTIF('B - &lt;Section Name&gt;'!G:G,E6)</f>
        <v>1</v>
      </c>
      <c r="G6" s="33">
        <f t="shared" ref="G6" si="0">F6/(F6+F7+F8)</f>
        <v>0.33333333333333331</v>
      </c>
      <c r="H6" s="31" t="s">
        <v>3</v>
      </c>
      <c r="I6" s="32">
        <f>COUNTIF('B - &lt;Section Name&gt;'!H:H,H6)</f>
        <v>1</v>
      </c>
      <c r="J6" s="33">
        <f t="shared" ref="J6" si="1">I6/(I6+I7+I8)</f>
        <v>0.33333333333333331</v>
      </c>
      <c r="K6" s="31" t="s">
        <v>3</v>
      </c>
      <c r="L6" s="32">
        <f>COUNTIF('B - &lt;Section Name&gt;'!I:I,K6)</f>
        <v>1</v>
      </c>
      <c r="M6" s="33">
        <f t="shared" ref="M6" si="2">L6/(L6+L7+L8)</f>
        <v>0.33333333333333331</v>
      </c>
      <c r="N6" s="31" t="s">
        <v>3</v>
      </c>
      <c r="O6" s="32">
        <f>COUNTIF('B - &lt;Section Name&gt;'!J:J,N6)</f>
        <v>1</v>
      </c>
      <c r="P6" s="33">
        <f t="shared" ref="P6" si="3">O6/(O6+O7+O8)</f>
        <v>0.33333333333333331</v>
      </c>
      <c r="Q6" s="31" t="s">
        <v>3</v>
      </c>
      <c r="R6" s="26">
        <f>COUNTIF('B - &lt;Section Name&gt;'!K:K,Q6)</f>
        <v>1</v>
      </c>
      <c r="S6" s="14">
        <f t="shared" ref="S6" si="4">R6/(R6+R7+R8)</f>
        <v>0.33333333333333331</v>
      </c>
    </row>
    <row r="7" spans="1:19">
      <c r="A7" s="34"/>
      <c r="B7" s="33" t="s">
        <v>4</v>
      </c>
      <c r="C7" s="32">
        <f>COUNTIF('B - &lt;Section Name&gt;'!F:F,B7)</f>
        <v>1</v>
      </c>
      <c r="D7" s="33">
        <f>C7/(C6+C7+C8)</f>
        <v>0.33333333333333331</v>
      </c>
      <c r="E7" s="33" t="s">
        <v>4</v>
      </c>
      <c r="F7" s="32">
        <f>COUNTIF('B - &lt;Section Name&gt;'!G:G,E7)</f>
        <v>1</v>
      </c>
      <c r="G7" s="33">
        <f t="shared" ref="G7" si="5">F7/(F6+F7+F8)</f>
        <v>0.33333333333333331</v>
      </c>
      <c r="H7" s="33" t="s">
        <v>4</v>
      </c>
      <c r="I7" s="32">
        <f>COUNTIF('B - &lt;Section Name&gt;'!H:H,H7)</f>
        <v>1</v>
      </c>
      <c r="J7" s="33">
        <f t="shared" ref="J7" si="6">I7/(I6+I7+I8)</f>
        <v>0.33333333333333331</v>
      </c>
      <c r="K7" s="33" t="s">
        <v>4</v>
      </c>
      <c r="L7" s="32">
        <f>COUNTIF('B - &lt;Section Name&gt;'!I:I,K7)</f>
        <v>1</v>
      </c>
      <c r="M7" s="33">
        <f t="shared" ref="M7" si="7">L7/(L6+L7+L8)</f>
        <v>0.33333333333333331</v>
      </c>
      <c r="N7" s="33" t="s">
        <v>4</v>
      </c>
      <c r="O7" s="32">
        <f>COUNTIF('B - &lt;Section Name&gt;'!J:J,N7)</f>
        <v>1</v>
      </c>
      <c r="P7" s="33">
        <f t="shared" ref="P7" si="8">O7/(O6+O7+O8)</f>
        <v>0.33333333333333331</v>
      </c>
      <c r="Q7" s="33" t="s">
        <v>4</v>
      </c>
      <c r="R7" s="26">
        <f>COUNTIF('B - &lt;Section Name&gt;'!K:K,Q7)</f>
        <v>1</v>
      </c>
      <c r="S7" s="14">
        <f t="shared" ref="S7" si="9">R7/(R6+R7+R8)</f>
        <v>0.33333333333333331</v>
      </c>
    </row>
    <row r="8" spans="1:19" ht="16" thickBot="1">
      <c r="A8" s="35"/>
      <c r="B8" s="36" t="s">
        <v>5</v>
      </c>
      <c r="C8" s="37">
        <f>COUNTIF('B - &lt;Section Name&gt;'!F:F,B8)</f>
        <v>1</v>
      </c>
      <c r="D8" s="36">
        <f>C8/(C6+C7+C8)</f>
        <v>0.33333333333333331</v>
      </c>
      <c r="E8" s="36" t="s">
        <v>5</v>
      </c>
      <c r="F8" s="37">
        <f>COUNTIF('B - &lt;Section Name&gt;'!G:G,E8)</f>
        <v>1</v>
      </c>
      <c r="G8" s="36">
        <f t="shared" ref="G8" si="10">F8/(F6+F7+F8)</f>
        <v>0.33333333333333331</v>
      </c>
      <c r="H8" s="36" t="s">
        <v>5</v>
      </c>
      <c r="I8" s="37">
        <f>COUNTIF('B - &lt;Section Name&gt;'!H:H,H8)</f>
        <v>1</v>
      </c>
      <c r="J8" s="36">
        <f t="shared" ref="J8" si="11">I8/(I6+I7+I8)</f>
        <v>0.33333333333333331</v>
      </c>
      <c r="K8" s="36" t="s">
        <v>5</v>
      </c>
      <c r="L8" s="37">
        <f>COUNTIF('B - &lt;Section Name&gt;'!I:I,K8)</f>
        <v>1</v>
      </c>
      <c r="M8" s="36">
        <f t="shared" ref="M8" si="12">L8/(L6+L7+L8)</f>
        <v>0.33333333333333331</v>
      </c>
      <c r="N8" s="36" t="s">
        <v>5</v>
      </c>
      <c r="O8" s="37">
        <f>COUNTIF('B - &lt;Section Name&gt;'!J:J,N8)</f>
        <v>1</v>
      </c>
      <c r="P8" s="36">
        <f t="shared" ref="P8" si="13">O8/(O6+O7+O8)</f>
        <v>0.33333333333333331</v>
      </c>
      <c r="Q8" s="36" t="s">
        <v>5</v>
      </c>
      <c r="R8" s="28">
        <f>COUNTIF('B - &lt;Section Name&gt;'!K:K,Q8)</f>
        <v>1</v>
      </c>
      <c r="S8" s="17">
        <f t="shared" ref="S8" si="14">R8/(R6+R7+R8)</f>
        <v>0.33333333333333331</v>
      </c>
    </row>
    <row r="9" spans="1:19">
      <c r="A9" s="23" t="s">
        <v>2</v>
      </c>
      <c r="B9" s="19" t="s">
        <v>3</v>
      </c>
      <c r="C9" s="27">
        <f>COUNTIF('C - &lt;Section Name&gt;'!F:F,B9)</f>
        <v>1</v>
      </c>
      <c r="D9" s="18">
        <f t="shared" ref="D9" si="15">C9/(C9+C10+C11)</f>
        <v>0.33333333333333331</v>
      </c>
      <c r="E9" s="19" t="s">
        <v>3</v>
      </c>
      <c r="F9" s="27">
        <f>COUNTIF('C - &lt;Section Name&gt;'!G:G,E9)</f>
        <v>1</v>
      </c>
      <c r="G9" s="18">
        <f t="shared" ref="G9" si="16">F9/(F9+F10+F11)</f>
        <v>0.33333333333333331</v>
      </c>
      <c r="H9" s="19" t="s">
        <v>3</v>
      </c>
      <c r="I9" s="27">
        <f>COUNTIF('C - &lt;Section Name&gt;'!H:H,H9)</f>
        <v>1</v>
      </c>
      <c r="J9" s="18">
        <f t="shared" ref="J9" si="17">I9/(I9+I10+I11)</f>
        <v>0.33333333333333331</v>
      </c>
      <c r="K9" s="19" t="s">
        <v>3</v>
      </c>
      <c r="L9" s="27">
        <f>COUNTIF('C - &lt;Section Name&gt;'!I:I,K9)</f>
        <v>1</v>
      </c>
      <c r="M9" s="18">
        <f t="shared" ref="M9" si="18">L9/(L9+L10+L11)</f>
        <v>0.33333333333333331</v>
      </c>
      <c r="N9" s="19" t="s">
        <v>3</v>
      </c>
      <c r="O9" s="27">
        <f>COUNTIF('C - &lt;Section Name&gt;'!J:J,N9)</f>
        <v>1</v>
      </c>
      <c r="P9" s="18">
        <f t="shared" ref="P9" si="19">O9/(O9+O10+O11)</f>
        <v>0.33333333333333331</v>
      </c>
      <c r="Q9" s="19" t="s">
        <v>3</v>
      </c>
      <c r="R9" s="27">
        <f>COUNTIF('C - &lt;Section Name&gt;'!K:K,Q9)</f>
        <v>1</v>
      </c>
      <c r="S9" s="18">
        <f t="shared" ref="S9" si="20">R9/(R9+R10+R11)</f>
        <v>0.33333333333333331</v>
      </c>
    </row>
    <row r="10" spans="1:19">
      <c r="A10" s="20"/>
      <c r="B10" s="15" t="s">
        <v>4</v>
      </c>
      <c r="C10" s="26">
        <f>COUNTIF('C - &lt;Section Name&gt;'!F:F,B10)</f>
        <v>1</v>
      </c>
      <c r="D10" s="14">
        <f t="shared" ref="D10" si="21">C10/(C9+C10+C11)</f>
        <v>0.33333333333333331</v>
      </c>
      <c r="E10" s="15" t="s">
        <v>4</v>
      </c>
      <c r="F10" s="26">
        <f>COUNTIF('C - &lt;Section Name&gt;'!G:G,E10)</f>
        <v>1</v>
      </c>
      <c r="G10" s="14">
        <f t="shared" ref="G10" si="22">F10/(F9+F10+F11)</f>
        <v>0.33333333333333331</v>
      </c>
      <c r="H10" s="15" t="s">
        <v>4</v>
      </c>
      <c r="I10" s="26">
        <f>COUNTIF('C - &lt;Section Name&gt;'!H:H,H10)</f>
        <v>1</v>
      </c>
      <c r="J10" s="14">
        <f t="shared" ref="J10" si="23">I10/(I9+I10+I11)</f>
        <v>0.33333333333333331</v>
      </c>
      <c r="K10" s="15" t="s">
        <v>4</v>
      </c>
      <c r="L10" s="26">
        <f>COUNTIF('C - &lt;Section Name&gt;'!I:I,K10)</f>
        <v>1</v>
      </c>
      <c r="M10" s="14">
        <f t="shared" ref="M10" si="24">L10/(L9+L10+L11)</f>
        <v>0.33333333333333331</v>
      </c>
      <c r="N10" s="15" t="s">
        <v>4</v>
      </c>
      <c r="O10" s="26">
        <f>COUNTIF('C - &lt;Section Name&gt;'!J:J,N10)</f>
        <v>1</v>
      </c>
      <c r="P10" s="14">
        <f t="shared" ref="P10" si="25">O10/(O9+O10+O11)</f>
        <v>0.33333333333333331</v>
      </c>
      <c r="Q10" s="15" t="s">
        <v>4</v>
      </c>
      <c r="R10" s="26">
        <f>COUNTIF('C - &lt;Section Name&gt;'!K:K,Q10)</f>
        <v>1</v>
      </c>
      <c r="S10" s="14">
        <f t="shared" ref="S10" si="26">R10/(R9+R10+R11)</f>
        <v>0.33333333333333331</v>
      </c>
    </row>
    <row r="11" spans="1:19" ht="16" thickBot="1">
      <c r="A11" s="21"/>
      <c r="B11" s="22" t="s">
        <v>5</v>
      </c>
      <c r="C11" s="28">
        <f>COUNTIF('C - &lt;Section Name&gt;'!F:F,B11)</f>
        <v>1</v>
      </c>
      <c r="D11" s="17">
        <f t="shared" ref="D11" si="27">C11/(C9+C10+C11)</f>
        <v>0.33333333333333331</v>
      </c>
      <c r="E11" s="22" t="s">
        <v>5</v>
      </c>
      <c r="F11" s="28">
        <f>COUNTIF('C - &lt;Section Name&gt;'!G:G,E11)</f>
        <v>1</v>
      </c>
      <c r="G11" s="17">
        <f t="shared" ref="G11" si="28">F11/(F9+F10+F11)</f>
        <v>0.33333333333333331</v>
      </c>
      <c r="H11" s="22" t="s">
        <v>5</v>
      </c>
      <c r="I11" s="28">
        <f>COUNTIF('C - &lt;Section Name&gt;'!H:H,H11)</f>
        <v>1</v>
      </c>
      <c r="J11" s="17">
        <f t="shared" ref="J11" si="29">I11/(I9+I10+I11)</f>
        <v>0.33333333333333331</v>
      </c>
      <c r="K11" s="22" t="s">
        <v>5</v>
      </c>
      <c r="L11" s="28">
        <f>COUNTIF('C - &lt;Section Name&gt;'!I:I,K11)</f>
        <v>1</v>
      </c>
      <c r="M11" s="17">
        <f t="shared" ref="M11" si="30">L11/(L9+L10+L11)</f>
        <v>0.33333333333333331</v>
      </c>
      <c r="N11" s="22" t="s">
        <v>5</v>
      </c>
      <c r="O11" s="28">
        <f>COUNTIF('C - &lt;Section Name&gt;'!J:J,N11)</f>
        <v>1</v>
      </c>
      <c r="P11" s="17">
        <f t="shared" ref="P11" si="31">O11/(O9+O10+O11)</f>
        <v>0.33333333333333331</v>
      </c>
      <c r="Q11" s="22" t="s">
        <v>5</v>
      </c>
      <c r="R11" s="28">
        <f>COUNTIF('C - &lt;Section Name&gt;'!K:K,Q11)</f>
        <v>1</v>
      </c>
      <c r="S11" s="17">
        <f t="shared" ref="S11" si="32">R11/(R9+R10+R11)</f>
        <v>0.33333333333333331</v>
      </c>
    </row>
    <row r="12" spans="1:19">
      <c r="A12" s="38" t="s">
        <v>2</v>
      </c>
      <c r="B12" s="39" t="s">
        <v>3</v>
      </c>
      <c r="C12" s="54">
        <f>COUNTIF('D - &lt;Section Name&gt;'!F:F,B12)</f>
        <v>1</v>
      </c>
      <c r="D12" s="31">
        <f t="shared" ref="D12" si="33">C12/(C12+C13+C14)</f>
        <v>0.33333333333333331</v>
      </c>
      <c r="E12" s="39" t="s">
        <v>3</v>
      </c>
      <c r="F12" s="54">
        <f>COUNTIF('D - &lt;Section Name&gt;'!G:G,E12)</f>
        <v>1</v>
      </c>
      <c r="G12" s="31">
        <f t="shared" ref="G12" si="34">F12/(F12+F13+F14)</f>
        <v>0.33333333333333331</v>
      </c>
      <c r="H12" s="39" t="s">
        <v>3</v>
      </c>
      <c r="I12" s="54">
        <f>COUNTIF('D - &lt;Section Name&gt;'!H:H,H12)</f>
        <v>1</v>
      </c>
      <c r="J12" s="31">
        <f t="shared" ref="J12" si="35">I12/(I12+I13+I14)</f>
        <v>0.33333333333333331</v>
      </c>
      <c r="K12" s="39" t="s">
        <v>3</v>
      </c>
      <c r="L12" s="54">
        <f>COUNTIF('D - &lt;Section Name&gt;'!I:I,K12)</f>
        <v>1</v>
      </c>
      <c r="M12" s="31">
        <f t="shared" ref="M12" si="36">L12/(L12+L13+L14)</f>
        <v>0.33333333333333331</v>
      </c>
      <c r="N12" s="39" t="s">
        <v>3</v>
      </c>
      <c r="O12" s="54">
        <f>COUNTIF('D - &lt;Section Name&gt;'!J:J,N12)</f>
        <v>1</v>
      </c>
      <c r="P12" s="31">
        <f t="shared" ref="P12" si="37">O12/(O12+O13+O14)</f>
        <v>0.33333333333333331</v>
      </c>
      <c r="Q12" s="39" t="s">
        <v>3</v>
      </c>
      <c r="R12" s="27">
        <f>COUNTIF('D - &lt;Section Name&gt;'!K:K,Q12)</f>
        <v>1</v>
      </c>
      <c r="S12" s="18">
        <f t="shared" ref="S12" si="38">R12/(R12+R13+R14)</f>
        <v>0.33333333333333331</v>
      </c>
    </row>
    <row r="13" spans="1:19">
      <c r="A13" s="40"/>
      <c r="B13" s="41" t="s">
        <v>4</v>
      </c>
      <c r="C13" s="32">
        <f>COUNTIF('D - &lt;Section Name&gt;'!F:F,B13)</f>
        <v>1</v>
      </c>
      <c r="D13" s="33">
        <f t="shared" ref="D13" si="39">C13/(C12+C13+C14)</f>
        <v>0.33333333333333331</v>
      </c>
      <c r="E13" s="41" t="s">
        <v>4</v>
      </c>
      <c r="F13" s="32">
        <f>COUNTIF('D - &lt;Section Name&gt;'!G:G,E13)</f>
        <v>1</v>
      </c>
      <c r="G13" s="33">
        <f t="shared" ref="G13" si="40">F13/(F12+F13+F14)</f>
        <v>0.33333333333333331</v>
      </c>
      <c r="H13" s="41" t="s">
        <v>4</v>
      </c>
      <c r="I13" s="32">
        <f>COUNTIF('D - &lt;Section Name&gt;'!H:H,H13)</f>
        <v>1</v>
      </c>
      <c r="J13" s="33">
        <f t="shared" ref="J13" si="41">I13/(I12+I13+I14)</f>
        <v>0.33333333333333331</v>
      </c>
      <c r="K13" s="41" t="s">
        <v>4</v>
      </c>
      <c r="L13" s="32">
        <f>COUNTIF('D - &lt;Section Name&gt;'!I:I,K13)</f>
        <v>1</v>
      </c>
      <c r="M13" s="33">
        <f t="shared" ref="M13" si="42">L13/(L12+L13+L14)</f>
        <v>0.33333333333333331</v>
      </c>
      <c r="N13" s="41" t="s">
        <v>4</v>
      </c>
      <c r="O13" s="32">
        <f>COUNTIF('D - &lt;Section Name&gt;'!J:J,N13)</f>
        <v>1</v>
      </c>
      <c r="P13" s="33">
        <f t="shared" ref="P13" si="43">O13/(O12+O13+O14)</f>
        <v>0.33333333333333331</v>
      </c>
      <c r="Q13" s="41" t="s">
        <v>4</v>
      </c>
      <c r="R13" s="26">
        <f>COUNTIF('D - &lt;Section Name&gt;'!K:K,Q13)</f>
        <v>1</v>
      </c>
      <c r="S13" s="14">
        <f t="shared" ref="S13" si="44">R13/(R12+R13+R14)</f>
        <v>0.33333333333333331</v>
      </c>
    </row>
    <row r="14" spans="1:19" ht="16" thickBot="1">
      <c r="A14" s="42"/>
      <c r="B14" s="43" t="s">
        <v>5</v>
      </c>
      <c r="C14" s="37">
        <f>COUNTIF('D - &lt;Section Name&gt;'!F:F,B14)</f>
        <v>1</v>
      </c>
      <c r="D14" s="36">
        <f t="shared" ref="D14" si="45">C14/(C12+C13+C14)</f>
        <v>0.33333333333333331</v>
      </c>
      <c r="E14" s="43" t="s">
        <v>5</v>
      </c>
      <c r="F14" s="37">
        <f>COUNTIF('D - &lt;Section Name&gt;'!G:G,E14)</f>
        <v>1</v>
      </c>
      <c r="G14" s="36">
        <f t="shared" ref="G14" si="46">F14/(F12+F13+F14)</f>
        <v>0.33333333333333331</v>
      </c>
      <c r="H14" s="43" t="s">
        <v>5</v>
      </c>
      <c r="I14" s="37">
        <f>COUNTIF('D - &lt;Section Name&gt;'!H:H,H14)</f>
        <v>1</v>
      </c>
      <c r="J14" s="36">
        <f t="shared" ref="J14" si="47">I14/(I12+I13+I14)</f>
        <v>0.33333333333333331</v>
      </c>
      <c r="K14" s="43" t="s">
        <v>5</v>
      </c>
      <c r="L14" s="37">
        <f>COUNTIF('D - &lt;Section Name&gt;'!I:I,K14)</f>
        <v>1</v>
      </c>
      <c r="M14" s="36">
        <f t="shared" ref="M14" si="48">L14/(L12+L13+L14)</f>
        <v>0.33333333333333331</v>
      </c>
      <c r="N14" s="43" t="s">
        <v>5</v>
      </c>
      <c r="O14" s="37">
        <f>COUNTIF('D - &lt;Section Name&gt;'!J:J,N14)</f>
        <v>1</v>
      </c>
      <c r="P14" s="36">
        <f t="shared" ref="P14" si="49">O14/(O12+O13+O14)</f>
        <v>0.33333333333333331</v>
      </c>
      <c r="Q14" s="43" t="s">
        <v>5</v>
      </c>
      <c r="R14" s="28">
        <f>COUNTIF('D - &lt;Section Name&gt;'!K:K,Q14)</f>
        <v>1</v>
      </c>
      <c r="S14" s="17">
        <f t="shared" ref="S14" si="50">R14/(R12+R13+R14)</f>
        <v>0.33333333333333331</v>
      </c>
    </row>
    <row r="15" spans="1:19">
      <c r="A15" s="23" t="s">
        <v>2</v>
      </c>
      <c r="B15" s="19" t="s">
        <v>3</v>
      </c>
      <c r="C15" s="27">
        <f>COUNTIF('E - &lt;Section Name&gt;'!F:F,B15)</f>
        <v>1</v>
      </c>
      <c r="D15" s="18">
        <f t="shared" ref="D15" si="51">C15/(C15+C16+C17)</f>
        <v>0.33333333333333331</v>
      </c>
      <c r="E15" s="19" t="s">
        <v>3</v>
      </c>
      <c r="F15" s="27">
        <f>COUNTIF('E - &lt;Section Name&gt;'!G:G,E15)</f>
        <v>1</v>
      </c>
      <c r="G15" s="18">
        <f t="shared" ref="G15" si="52">F15/(F15+F16+F17)</f>
        <v>0.33333333333333331</v>
      </c>
      <c r="H15" s="19" t="s">
        <v>3</v>
      </c>
      <c r="I15" s="27">
        <f>COUNTIF('E - &lt;Section Name&gt;'!H:H,H15)</f>
        <v>1</v>
      </c>
      <c r="J15" s="18">
        <f t="shared" ref="J15" si="53">I15/(I15+I16+I17)</f>
        <v>0.33333333333333331</v>
      </c>
      <c r="K15" s="19" t="s">
        <v>3</v>
      </c>
      <c r="L15" s="27">
        <f>COUNTIF('E - &lt;Section Name&gt;'!I:I,K15)</f>
        <v>1</v>
      </c>
      <c r="M15" s="18">
        <f t="shared" ref="M15" si="54">L15/(L15+L16+L17)</f>
        <v>0.33333333333333331</v>
      </c>
      <c r="N15" s="19" t="s">
        <v>3</v>
      </c>
      <c r="O15" s="27">
        <f>COUNTIF('E - &lt;Section Name&gt;'!J:J,N15)</f>
        <v>1</v>
      </c>
      <c r="P15" s="18">
        <f t="shared" ref="P15" si="55">O15/(O15+O16+O17)</f>
        <v>0.33333333333333331</v>
      </c>
      <c r="Q15" s="19" t="s">
        <v>3</v>
      </c>
      <c r="R15" s="27">
        <f>COUNTIF('E - &lt;Section Name&gt;'!K:K,Q15)</f>
        <v>1</v>
      </c>
      <c r="S15" s="18">
        <f t="shared" ref="S15" si="56">R15/(R15+R16+R17)</f>
        <v>0.33333333333333331</v>
      </c>
    </row>
    <row r="16" spans="1:19">
      <c r="A16" s="20"/>
      <c r="B16" s="15" t="s">
        <v>4</v>
      </c>
      <c r="C16" s="26">
        <f>COUNTIF('E - &lt;Section Name&gt;'!F:F,B16)</f>
        <v>1</v>
      </c>
      <c r="D16" s="14">
        <f t="shared" ref="D16" si="57">C16/(C15+C16+C17)</f>
        <v>0.33333333333333331</v>
      </c>
      <c r="E16" s="15" t="s">
        <v>4</v>
      </c>
      <c r="F16" s="26">
        <f>COUNTIF('E - &lt;Section Name&gt;'!G:G,E16)</f>
        <v>1</v>
      </c>
      <c r="G16" s="14">
        <f t="shared" ref="G16" si="58">F16/(F15+F16+F17)</f>
        <v>0.33333333333333331</v>
      </c>
      <c r="H16" s="15" t="s">
        <v>4</v>
      </c>
      <c r="I16" s="26">
        <f>COUNTIF('E - &lt;Section Name&gt;'!H:H,H16)</f>
        <v>1</v>
      </c>
      <c r="J16" s="14">
        <f t="shared" ref="J16" si="59">I16/(I15+I16+I17)</f>
        <v>0.33333333333333331</v>
      </c>
      <c r="K16" s="15" t="s">
        <v>4</v>
      </c>
      <c r="L16" s="26">
        <f>COUNTIF('E - &lt;Section Name&gt;'!I:I,K16)</f>
        <v>1</v>
      </c>
      <c r="M16" s="14">
        <f t="shared" ref="M16" si="60">L16/(L15+L16+L17)</f>
        <v>0.33333333333333331</v>
      </c>
      <c r="N16" s="15" t="s">
        <v>4</v>
      </c>
      <c r="O16" s="26">
        <f>COUNTIF('E - &lt;Section Name&gt;'!J:J,N16)</f>
        <v>1</v>
      </c>
      <c r="P16" s="14">
        <f t="shared" ref="P16" si="61">O16/(O15+O16+O17)</f>
        <v>0.33333333333333331</v>
      </c>
      <c r="Q16" s="15" t="s">
        <v>4</v>
      </c>
      <c r="R16" s="26">
        <f>COUNTIF('E - &lt;Section Name&gt;'!K:K,Q16)</f>
        <v>1</v>
      </c>
      <c r="S16" s="14">
        <f t="shared" ref="S16" si="62">R16/(R15+R16+R17)</f>
        <v>0.33333333333333331</v>
      </c>
    </row>
    <row r="17" spans="1:19" ht="16" thickBot="1">
      <c r="A17" s="21"/>
      <c r="B17" s="22" t="s">
        <v>5</v>
      </c>
      <c r="C17" s="28">
        <f>COUNTIF('E - &lt;Section Name&gt;'!F:F,B17)</f>
        <v>1</v>
      </c>
      <c r="D17" s="17">
        <f t="shared" ref="D17" si="63">C17/(C15+C16+C17)</f>
        <v>0.33333333333333331</v>
      </c>
      <c r="E17" s="22" t="s">
        <v>5</v>
      </c>
      <c r="F17" s="28">
        <f>COUNTIF('E - &lt;Section Name&gt;'!G:G,E17)</f>
        <v>1</v>
      </c>
      <c r="G17" s="17">
        <f t="shared" ref="G17" si="64">F17/(F15+F16+F17)</f>
        <v>0.33333333333333331</v>
      </c>
      <c r="H17" s="22" t="s">
        <v>5</v>
      </c>
      <c r="I17" s="28">
        <f>COUNTIF('E - &lt;Section Name&gt;'!H:H,H17)</f>
        <v>1</v>
      </c>
      <c r="J17" s="17">
        <f t="shared" ref="J17" si="65">I17/(I15+I16+I17)</f>
        <v>0.33333333333333331</v>
      </c>
      <c r="K17" s="22" t="s">
        <v>5</v>
      </c>
      <c r="L17" s="28">
        <f>COUNTIF('E - &lt;Section Name&gt;'!I:I,K17)</f>
        <v>1</v>
      </c>
      <c r="M17" s="17">
        <f t="shared" ref="M17" si="66">L17/(L15+L16+L17)</f>
        <v>0.33333333333333331</v>
      </c>
      <c r="N17" s="22" t="s">
        <v>5</v>
      </c>
      <c r="O17" s="28">
        <f>COUNTIF('E - &lt;Section Name&gt;'!J:J,N17)</f>
        <v>1</v>
      </c>
      <c r="P17" s="17">
        <f t="shared" ref="P17" si="67">O17/(O15+O16+O17)</f>
        <v>0.33333333333333331</v>
      </c>
      <c r="Q17" s="22" t="s">
        <v>5</v>
      </c>
      <c r="R17" s="28">
        <f>COUNTIF('E - &lt;Section Name&gt;'!K:K,Q17)</f>
        <v>1</v>
      </c>
      <c r="S17" s="17">
        <f t="shared" ref="S17" si="68">R17/(R15+R16+R17)</f>
        <v>0.33333333333333331</v>
      </c>
    </row>
    <row r="18" spans="1:19">
      <c r="A18" s="38" t="s">
        <v>2</v>
      </c>
      <c r="B18" s="39" t="s">
        <v>3</v>
      </c>
      <c r="C18" s="54">
        <f>COUNTIF('F - &lt;Section Name&gt;'!F:F,B18)</f>
        <v>1</v>
      </c>
      <c r="D18" s="31">
        <f t="shared" ref="D18" si="69">C18/(C18+C19+C20)</f>
        <v>0.33333333333333331</v>
      </c>
      <c r="E18" s="39" t="s">
        <v>3</v>
      </c>
      <c r="F18" s="54">
        <f>COUNTIF('F - &lt;Section Name&gt;'!G:G,E18)</f>
        <v>1</v>
      </c>
      <c r="G18" s="31">
        <f t="shared" ref="G18" si="70">F18/(F18+F19+F20)</f>
        <v>0.33333333333333331</v>
      </c>
      <c r="H18" s="39" t="s">
        <v>3</v>
      </c>
      <c r="I18" s="54">
        <f>COUNTIF('F - &lt;Section Name&gt;'!H:H,H18)</f>
        <v>1</v>
      </c>
      <c r="J18" s="31">
        <f t="shared" ref="J18" si="71">I18/(I18+I19+I20)</f>
        <v>0.33333333333333331</v>
      </c>
      <c r="K18" s="39" t="s">
        <v>3</v>
      </c>
      <c r="L18" s="54">
        <f>COUNTIF('F - &lt;Section Name&gt;'!I:I,K18)</f>
        <v>1</v>
      </c>
      <c r="M18" s="31">
        <f t="shared" ref="M18" si="72">L18/(L18+L19+L20)</f>
        <v>0.33333333333333331</v>
      </c>
      <c r="N18" s="39" t="s">
        <v>3</v>
      </c>
      <c r="O18" s="54">
        <f>COUNTIF('F - &lt;Section Name&gt;'!J:J,N18)</f>
        <v>1</v>
      </c>
      <c r="P18" s="31">
        <f t="shared" ref="P18" si="73">O18/(O18+O19+O20)</f>
        <v>0.33333333333333331</v>
      </c>
      <c r="Q18" s="39" t="s">
        <v>3</v>
      </c>
      <c r="R18" s="27">
        <f>COUNTIF('F - &lt;Section Name&gt;'!K:K,Q18)</f>
        <v>1</v>
      </c>
      <c r="S18" s="18">
        <f t="shared" ref="S18" si="74">R18/(R18+R19+R20)</f>
        <v>0.33333333333333331</v>
      </c>
    </row>
    <row r="19" spans="1:19">
      <c r="A19" s="40"/>
      <c r="B19" s="41" t="s">
        <v>4</v>
      </c>
      <c r="C19" s="32">
        <f>COUNTIF('F - &lt;Section Name&gt;'!F:F,B19)</f>
        <v>1</v>
      </c>
      <c r="D19" s="33">
        <f t="shared" ref="D19" si="75">C19/(C18+C19+C20)</f>
        <v>0.33333333333333331</v>
      </c>
      <c r="E19" s="41" t="s">
        <v>4</v>
      </c>
      <c r="F19" s="32">
        <f>COUNTIF('F - &lt;Section Name&gt;'!G:G,E19)</f>
        <v>1</v>
      </c>
      <c r="G19" s="33">
        <f t="shared" ref="G19" si="76">F19/(F18+F19+F20)</f>
        <v>0.33333333333333331</v>
      </c>
      <c r="H19" s="41" t="s">
        <v>4</v>
      </c>
      <c r="I19" s="32">
        <f>COUNTIF('F - &lt;Section Name&gt;'!H:H,H19)</f>
        <v>1</v>
      </c>
      <c r="J19" s="33">
        <f t="shared" ref="J19" si="77">I19/(I18+I19+I20)</f>
        <v>0.33333333333333331</v>
      </c>
      <c r="K19" s="41" t="s">
        <v>4</v>
      </c>
      <c r="L19" s="32">
        <f>COUNTIF('F - &lt;Section Name&gt;'!I:I,K19)</f>
        <v>1</v>
      </c>
      <c r="M19" s="33">
        <f t="shared" ref="M19" si="78">L19/(L18+L19+L20)</f>
        <v>0.33333333333333331</v>
      </c>
      <c r="N19" s="41" t="s">
        <v>4</v>
      </c>
      <c r="O19" s="32">
        <f>COUNTIF('F - &lt;Section Name&gt;'!J:J,N19)</f>
        <v>1</v>
      </c>
      <c r="P19" s="33">
        <f t="shared" ref="P19" si="79">O19/(O18+O19+O20)</f>
        <v>0.33333333333333331</v>
      </c>
      <c r="Q19" s="41" t="s">
        <v>4</v>
      </c>
      <c r="R19" s="26">
        <f>COUNTIF('F - &lt;Section Name&gt;'!K:K,Q19)</f>
        <v>1</v>
      </c>
      <c r="S19" s="14">
        <f t="shared" ref="S19" si="80">R19/(R18+R19+R20)</f>
        <v>0.33333333333333331</v>
      </c>
    </row>
    <row r="20" spans="1:19" ht="16" thickBot="1">
      <c r="A20" s="42"/>
      <c r="B20" s="43" t="s">
        <v>5</v>
      </c>
      <c r="C20" s="37">
        <f>COUNTIF('F - &lt;Section Name&gt;'!F:F,B20)</f>
        <v>1</v>
      </c>
      <c r="D20" s="36">
        <f t="shared" ref="D20" si="81">C20/(C18+C19+C20)</f>
        <v>0.33333333333333331</v>
      </c>
      <c r="E20" s="43" t="s">
        <v>5</v>
      </c>
      <c r="F20" s="37">
        <f>COUNTIF('F - &lt;Section Name&gt;'!G:G,E20)</f>
        <v>1</v>
      </c>
      <c r="G20" s="36">
        <f t="shared" ref="G20" si="82">F20/(F18+F19+F20)</f>
        <v>0.33333333333333331</v>
      </c>
      <c r="H20" s="43" t="s">
        <v>5</v>
      </c>
      <c r="I20" s="37">
        <f>COUNTIF('F - &lt;Section Name&gt;'!H:H,H20)</f>
        <v>1</v>
      </c>
      <c r="J20" s="36">
        <f t="shared" ref="J20" si="83">I20/(I18+I19+I20)</f>
        <v>0.33333333333333331</v>
      </c>
      <c r="K20" s="43" t="s">
        <v>5</v>
      </c>
      <c r="L20" s="37">
        <f>COUNTIF('F - &lt;Section Name&gt;'!I:I,K20)</f>
        <v>1</v>
      </c>
      <c r="M20" s="36">
        <f t="shared" ref="M20" si="84">L20/(L18+L19+L20)</f>
        <v>0.33333333333333331</v>
      </c>
      <c r="N20" s="43" t="s">
        <v>5</v>
      </c>
      <c r="O20" s="37">
        <f>COUNTIF('F - &lt;Section Name&gt;'!J:J,N20)</f>
        <v>1</v>
      </c>
      <c r="P20" s="36">
        <f t="shared" ref="P20" si="85">O20/(O18+O19+O20)</f>
        <v>0.33333333333333331</v>
      </c>
      <c r="Q20" s="43" t="s">
        <v>5</v>
      </c>
      <c r="R20" s="28">
        <f>COUNTIF('F - &lt;Section Name&gt;'!K:K,Q20)</f>
        <v>1</v>
      </c>
      <c r="S20" s="17">
        <f t="shared" ref="S20" si="86">R20/(R18+R19+R20)</f>
        <v>0.33333333333333331</v>
      </c>
    </row>
    <row r="21" spans="1:19">
      <c r="A21" s="44" t="s">
        <v>6</v>
      </c>
      <c r="B21" s="45" t="s">
        <v>3</v>
      </c>
      <c r="C21" s="46">
        <f>C3+C6+C9+C12+C15+C18</f>
        <v>6</v>
      </c>
      <c r="D21" s="45">
        <f>C21/(C21+C22+C23)</f>
        <v>0.33333333333333331</v>
      </c>
      <c r="E21" s="45" t="s">
        <v>3</v>
      </c>
      <c r="F21" s="46">
        <f>F3+F6+F9+F12+F15+F18</f>
        <v>6</v>
      </c>
      <c r="G21" s="45">
        <f>F21/(F21+F22+F23)</f>
        <v>0.33333333333333331</v>
      </c>
      <c r="H21" s="45" t="s">
        <v>3</v>
      </c>
      <c r="I21" s="46">
        <f>I3+I6+I9+I12+I15+I18</f>
        <v>6</v>
      </c>
      <c r="J21" s="45">
        <f>I21/(I21+I22+I23)</f>
        <v>0.33333333333333331</v>
      </c>
      <c r="K21" s="45" t="s">
        <v>3</v>
      </c>
      <c r="L21" s="46">
        <f>L3+L6+L9+L12+L15+L18</f>
        <v>6</v>
      </c>
      <c r="M21" s="45">
        <f>L21/(L21+L22+L23)</f>
        <v>0.33333333333333331</v>
      </c>
      <c r="N21" s="45" t="s">
        <v>3</v>
      </c>
      <c r="O21" s="46">
        <f>O3+O6+O9+O12+O15+O18</f>
        <v>6</v>
      </c>
      <c r="P21" s="45">
        <f>O21/(O21+O22+O23)</f>
        <v>0.33333333333333331</v>
      </c>
      <c r="Q21" s="45" t="s">
        <v>3</v>
      </c>
      <c r="R21" s="46">
        <f>R3+R6+R9+R12+R15+R18</f>
        <v>6</v>
      </c>
      <c r="S21" s="48">
        <f>R21/(R21+R22+R23)</f>
        <v>0.33333333333333331</v>
      </c>
    </row>
    <row r="22" spans="1:19">
      <c r="A22" s="49"/>
      <c r="B22" s="47" t="s">
        <v>4</v>
      </c>
      <c r="C22" s="46">
        <f t="shared" ref="C22:C23" si="87">C4+C7+C10+C13+C16+C19</f>
        <v>6</v>
      </c>
      <c r="D22" s="47">
        <f>C22/(C21+C23+C23)</f>
        <v>0.33333333333333331</v>
      </c>
      <c r="E22" s="47" t="s">
        <v>4</v>
      </c>
      <c r="F22" s="46">
        <f t="shared" ref="F22:F23" si="88">F4+F7+F10+F13+F16+F19</f>
        <v>6</v>
      </c>
      <c r="G22" s="47">
        <f>F22/(F21+F23+F23)</f>
        <v>0.33333333333333331</v>
      </c>
      <c r="H22" s="47" t="s">
        <v>4</v>
      </c>
      <c r="I22" s="46">
        <f t="shared" ref="I22:I23" si="89">I4+I7+I10+I13+I16+I19</f>
        <v>6</v>
      </c>
      <c r="J22" s="47">
        <f>I22/(I21+I23+I23)</f>
        <v>0.33333333333333331</v>
      </c>
      <c r="K22" s="47" t="s">
        <v>4</v>
      </c>
      <c r="L22" s="46">
        <f t="shared" ref="L22:L23" si="90">L4+L7+L10+L13+L16+L19</f>
        <v>6</v>
      </c>
      <c r="M22" s="47">
        <f>L22/(L21+L23+L23)</f>
        <v>0.33333333333333331</v>
      </c>
      <c r="N22" s="47" t="s">
        <v>4</v>
      </c>
      <c r="O22" s="46">
        <f t="shared" ref="O22:O23" si="91">O4+O7+O10+O13+O16+O19</f>
        <v>6</v>
      </c>
      <c r="P22" s="47">
        <f>O22/(O21+O23+O23)</f>
        <v>0.33333333333333331</v>
      </c>
      <c r="Q22" s="47" t="s">
        <v>4</v>
      </c>
      <c r="R22" s="46">
        <f t="shared" ref="R22:R23" si="92">R4+R7+R10+R13+R16+R19</f>
        <v>6</v>
      </c>
      <c r="S22" s="48">
        <f>R22/(R21+R23+R23)</f>
        <v>0.33333333333333331</v>
      </c>
    </row>
    <row r="23" spans="1:19" ht="16" thickBot="1">
      <c r="A23" s="50"/>
      <c r="B23" s="51" t="s">
        <v>5</v>
      </c>
      <c r="C23" s="52">
        <f t="shared" si="87"/>
        <v>6</v>
      </c>
      <c r="D23" s="51">
        <f>C23/(C21+C22+C23)</f>
        <v>0.33333333333333331</v>
      </c>
      <c r="E23" s="51" t="s">
        <v>5</v>
      </c>
      <c r="F23" s="52">
        <f t="shared" si="88"/>
        <v>6</v>
      </c>
      <c r="G23" s="51">
        <f>F23/(F21+F22+F23)</f>
        <v>0.33333333333333331</v>
      </c>
      <c r="H23" s="51" t="s">
        <v>5</v>
      </c>
      <c r="I23" s="52">
        <f t="shared" si="89"/>
        <v>6</v>
      </c>
      <c r="J23" s="51">
        <f>I23/(I21+I22+I23)</f>
        <v>0.33333333333333331</v>
      </c>
      <c r="K23" s="51" t="s">
        <v>5</v>
      </c>
      <c r="L23" s="52">
        <f t="shared" si="90"/>
        <v>6</v>
      </c>
      <c r="M23" s="51">
        <f>L23/(L21+L22+L23)</f>
        <v>0.33333333333333331</v>
      </c>
      <c r="N23" s="51" t="s">
        <v>5</v>
      </c>
      <c r="O23" s="52">
        <f t="shared" si="91"/>
        <v>6</v>
      </c>
      <c r="P23" s="51">
        <f>O23/(O21+O22+O23)</f>
        <v>0.33333333333333331</v>
      </c>
      <c r="Q23" s="51" t="s">
        <v>5</v>
      </c>
      <c r="R23" s="52">
        <f t="shared" si="92"/>
        <v>6</v>
      </c>
      <c r="S23" s="53">
        <f>R23/(R21+R22+R23)</f>
        <v>0.33333333333333331</v>
      </c>
    </row>
    <row r="33" spans="13:13">
      <c r="M33" s="24" t="s">
        <v>33</v>
      </c>
    </row>
  </sheetData>
  <mergeCells count="1">
    <mergeCell ref="A1:S1"/>
  </mergeCells>
  <dataValidations count="2">
    <dataValidation allowBlank="1" showInputMessage="1" showErrorMessage="1" promptTitle="Summary page" prompt="The data on this page will autocomplete based on what's recorded in the other sheets. If you choose to not break your audit/assessment into sections, just use the first sheet and that will populate the first section in the summary and the Overall rows. _x000d_" sqref="A1:S1"/>
    <dataValidation allowBlank="1" showInputMessage="1" showErrorMessage="1" prompt="If you use different criteria, update the cells with the new criteria throughout the summary sheet. Sticking to three simplifies findings and forces people to make choices. " sqref="B3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D19" sqref="D19"/>
    </sheetView>
  </sheetViews>
  <sheetFormatPr baseColWidth="10" defaultRowHeight="15" x14ac:dyDescent="0"/>
  <cols>
    <col min="1" max="1" width="10.83203125" style="5"/>
    <col min="2" max="2" width="40.5" customWidth="1"/>
    <col min="3" max="3" width="40.5" style="6" customWidth="1"/>
    <col min="4" max="4" width="21.5" customWidth="1"/>
    <col min="5" max="5" width="22" customWidth="1"/>
    <col min="6" max="11" width="14.33203125" customWidth="1"/>
    <col min="12" max="12" width="43.1640625" customWidth="1"/>
  </cols>
  <sheetData>
    <row r="1" spans="1:12" ht="67" customHeight="1">
      <c r="A1" s="3" t="s">
        <v>20</v>
      </c>
      <c r="B1" s="3"/>
    </row>
    <row r="2" spans="1:12">
      <c r="A2" s="4" t="s">
        <v>7</v>
      </c>
      <c r="B2" s="1" t="s">
        <v>8</v>
      </c>
      <c r="C2" s="7" t="s">
        <v>11</v>
      </c>
      <c r="D2" s="1" t="s">
        <v>9</v>
      </c>
      <c r="E2" s="1" t="s">
        <v>10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29</v>
      </c>
    </row>
    <row r="3" spans="1:12">
      <c r="A3" s="5" t="s">
        <v>21</v>
      </c>
      <c r="B3" t="s">
        <v>22</v>
      </c>
      <c r="C3" s="6" t="s">
        <v>23</v>
      </c>
      <c r="F3" t="s">
        <v>5</v>
      </c>
      <c r="G3" t="s">
        <v>4</v>
      </c>
      <c r="H3" t="s">
        <v>3</v>
      </c>
      <c r="I3" t="s">
        <v>5</v>
      </c>
      <c r="J3" t="s">
        <v>3</v>
      </c>
      <c r="K3" t="s">
        <v>5</v>
      </c>
    </row>
    <row r="4" spans="1:12" ht="30">
      <c r="A4" s="5" t="s">
        <v>24</v>
      </c>
      <c r="B4" t="s">
        <v>25</v>
      </c>
      <c r="C4" s="6" t="s">
        <v>26</v>
      </c>
      <c r="F4" t="s">
        <v>4</v>
      </c>
      <c r="G4" t="s">
        <v>3</v>
      </c>
      <c r="H4" t="s">
        <v>5</v>
      </c>
      <c r="I4" t="s">
        <v>4</v>
      </c>
      <c r="J4" t="s">
        <v>5</v>
      </c>
      <c r="K4" t="s">
        <v>3</v>
      </c>
      <c r="L4" t="s">
        <v>30</v>
      </c>
    </row>
    <row r="5" spans="1:12" ht="30">
      <c r="A5" s="5" t="s">
        <v>27</v>
      </c>
      <c r="B5" t="s">
        <v>28</v>
      </c>
      <c r="C5" s="6" t="s">
        <v>26</v>
      </c>
      <c r="F5" t="s">
        <v>3</v>
      </c>
      <c r="G5" t="s">
        <v>5</v>
      </c>
      <c r="H5" t="s">
        <v>4</v>
      </c>
      <c r="I5" t="s">
        <v>3</v>
      </c>
      <c r="J5" t="s">
        <v>4</v>
      </c>
      <c r="K5" t="s">
        <v>4</v>
      </c>
      <c r="L5" t="s">
        <v>31</v>
      </c>
    </row>
  </sheetData>
  <mergeCells count="1">
    <mergeCell ref="A1:B1"/>
  </mergeCells>
  <dataValidations xWindow="2178" yWindow="350" count="1">
    <dataValidation allowBlank="1" showInputMessage="1" showErrorMessage="1" prompt="You may choose to record additional data for each page. Common examples include audience, purchase path stage, audit date, and content format. Add validation to these columns for consistency." sqref="D3"/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2178" yWindow="350" count="1">
        <x14:dataValidation type="list" allowBlank="1" showInputMessage="1" showErrorMessage="1">
          <x14:formula1>
            <xm:f>Summary!$B$3:$B$5</xm:f>
          </x14:formula1>
          <xm:sqref>F3:F1048576 G3:K1048576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39" sqref="D39"/>
    </sheetView>
  </sheetViews>
  <sheetFormatPr baseColWidth="10" defaultRowHeight="15" x14ac:dyDescent="0"/>
  <cols>
    <col min="1" max="1" width="10.83203125" style="5"/>
    <col min="2" max="2" width="40.5" customWidth="1"/>
    <col min="3" max="3" width="40.5" style="6" customWidth="1"/>
    <col min="4" max="4" width="21.5" customWidth="1"/>
    <col min="5" max="5" width="22" customWidth="1"/>
    <col min="6" max="11" width="14.33203125" customWidth="1"/>
    <col min="12" max="12" width="43.1640625" customWidth="1"/>
  </cols>
  <sheetData>
    <row r="1" spans="1:12" ht="67" customHeight="1">
      <c r="A1" s="3" t="s">
        <v>20</v>
      </c>
      <c r="B1" s="3"/>
    </row>
    <row r="2" spans="1:12">
      <c r="A2" s="4" t="s">
        <v>7</v>
      </c>
      <c r="B2" s="1" t="s">
        <v>8</v>
      </c>
      <c r="C2" s="7" t="s">
        <v>11</v>
      </c>
      <c r="D2" s="1" t="s">
        <v>9</v>
      </c>
      <c r="E2" s="1" t="s">
        <v>10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29</v>
      </c>
    </row>
    <row r="3" spans="1:12">
      <c r="A3" s="5" t="s">
        <v>21</v>
      </c>
      <c r="B3" t="s">
        <v>22</v>
      </c>
      <c r="C3" s="6" t="s">
        <v>23</v>
      </c>
      <c r="F3" t="s">
        <v>5</v>
      </c>
      <c r="G3" t="s">
        <v>4</v>
      </c>
      <c r="H3" t="s">
        <v>3</v>
      </c>
      <c r="I3" t="s">
        <v>5</v>
      </c>
      <c r="J3" t="s">
        <v>3</v>
      </c>
      <c r="K3" t="s">
        <v>5</v>
      </c>
    </row>
    <row r="4" spans="1:12" ht="30">
      <c r="A4" s="5" t="s">
        <v>24</v>
      </c>
      <c r="B4" t="s">
        <v>25</v>
      </c>
      <c r="C4" s="6" t="s">
        <v>26</v>
      </c>
      <c r="F4" t="s">
        <v>4</v>
      </c>
      <c r="G4" t="s">
        <v>3</v>
      </c>
      <c r="H4" t="s">
        <v>5</v>
      </c>
      <c r="I4" t="s">
        <v>4</v>
      </c>
      <c r="J4" t="s">
        <v>5</v>
      </c>
      <c r="K4" t="s">
        <v>3</v>
      </c>
      <c r="L4" t="s">
        <v>30</v>
      </c>
    </row>
    <row r="5" spans="1:12" ht="30">
      <c r="A5" s="5" t="s">
        <v>27</v>
      </c>
      <c r="B5" t="s">
        <v>28</v>
      </c>
      <c r="C5" s="6" t="s">
        <v>26</v>
      </c>
      <c r="F5" t="s">
        <v>3</v>
      </c>
      <c r="G5" t="s">
        <v>5</v>
      </c>
      <c r="H5" t="s">
        <v>4</v>
      </c>
      <c r="I5" t="s">
        <v>3</v>
      </c>
      <c r="J5" t="s">
        <v>4</v>
      </c>
      <c r="K5" t="s">
        <v>4</v>
      </c>
      <c r="L5" t="s">
        <v>31</v>
      </c>
    </row>
  </sheetData>
  <mergeCells count="1">
    <mergeCell ref="A1:B1"/>
  </mergeCell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Summary!$B$3:$B$5</xm:f>
          </x14:formula1>
          <xm:sqref>F3:K1048576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39" sqref="D39"/>
    </sheetView>
  </sheetViews>
  <sheetFormatPr baseColWidth="10" defaultRowHeight="15" x14ac:dyDescent="0"/>
  <cols>
    <col min="1" max="1" width="10.83203125" style="5"/>
    <col min="2" max="2" width="40.5" customWidth="1"/>
    <col min="3" max="3" width="40.5" style="6" customWidth="1"/>
    <col min="4" max="4" width="21.5" customWidth="1"/>
    <col min="5" max="5" width="22" customWidth="1"/>
    <col min="6" max="11" width="14.33203125" customWidth="1"/>
    <col min="12" max="12" width="43.1640625" customWidth="1"/>
  </cols>
  <sheetData>
    <row r="1" spans="1:12" ht="67" customHeight="1">
      <c r="A1" s="3" t="s">
        <v>20</v>
      </c>
      <c r="B1" s="3"/>
    </row>
    <row r="2" spans="1:12">
      <c r="A2" s="4" t="s">
        <v>7</v>
      </c>
      <c r="B2" s="1" t="s">
        <v>8</v>
      </c>
      <c r="C2" s="7" t="s">
        <v>11</v>
      </c>
      <c r="D2" s="1" t="s">
        <v>9</v>
      </c>
      <c r="E2" s="1" t="s">
        <v>10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29</v>
      </c>
    </row>
    <row r="3" spans="1:12">
      <c r="A3" s="5" t="s">
        <v>21</v>
      </c>
      <c r="B3" t="s">
        <v>22</v>
      </c>
      <c r="C3" s="6" t="s">
        <v>23</v>
      </c>
      <c r="F3" t="s">
        <v>5</v>
      </c>
      <c r="G3" t="s">
        <v>4</v>
      </c>
      <c r="H3" t="s">
        <v>3</v>
      </c>
      <c r="I3" t="s">
        <v>5</v>
      </c>
      <c r="J3" t="s">
        <v>3</v>
      </c>
      <c r="K3" t="s">
        <v>5</v>
      </c>
    </row>
    <row r="4" spans="1:12" ht="30">
      <c r="A4" s="5" t="s">
        <v>24</v>
      </c>
      <c r="B4" t="s">
        <v>25</v>
      </c>
      <c r="C4" s="6" t="s">
        <v>26</v>
      </c>
      <c r="F4" t="s">
        <v>4</v>
      </c>
      <c r="G4" t="s">
        <v>3</v>
      </c>
      <c r="H4" t="s">
        <v>5</v>
      </c>
      <c r="I4" t="s">
        <v>4</v>
      </c>
      <c r="J4" t="s">
        <v>5</v>
      </c>
      <c r="K4" t="s">
        <v>3</v>
      </c>
      <c r="L4" t="s">
        <v>30</v>
      </c>
    </row>
    <row r="5" spans="1:12" ht="30">
      <c r="A5" s="5" t="s">
        <v>27</v>
      </c>
      <c r="B5" t="s">
        <v>28</v>
      </c>
      <c r="C5" s="6" t="s">
        <v>26</v>
      </c>
      <c r="F5" t="s">
        <v>3</v>
      </c>
      <c r="G5" t="s">
        <v>5</v>
      </c>
      <c r="H5" t="s">
        <v>4</v>
      </c>
      <c r="I5" t="s">
        <v>3</v>
      </c>
      <c r="J5" t="s">
        <v>4</v>
      </c>
      <c r="K5" t="s">
        <v>4</v>
      </c>
      <c r="L5" t="s">
        <v>31</v>
      </c>
    </row>
  </sheetData>
  <mergeCells count="1">
    <mergeCell ref="A1:B1"/>
  </mergeCell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Summary!$B$3:$B$5</xm:f>
          </x14:formula1>
          <xm:sqref>F3:K1048576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D39" sqref="D39"/>
    </sheetView>
  </sheetViews>
  <sheetFormatPr baseColWidth="10" defaultRowHeight="15" x14ac:dyDescent="0"/>
  <cols>
    <col min="1" max="1" width="10.83203125" style="5"/>
    <col min="2" max="2" width="40.5" customWidth="1"/>
    <col min="3" max="3" width="40.5" style="6" customWidth="1"/>
    <col min="4" max="4" width="21.5" customWidth="1"/>
    <col min="5" max="5" width="22" customWidth="1"/>
    <col min="6" max="11" width="14.33203125" customWidth="1"/>
    <col min="12" max="12" width="43.1640625" customWidth="1"/>
  </cols>
  <sheetData>
    <row r="1" spans="1:12" ht="67" customHeight="1">
      <c r="A1" s="3" t="s">
        <v>20</v>
      </c>
      <c r="B1" s="3"/>
    </row>
    <row r="2" spans="1:12">
      <c r="A2" s="4" t="s">
        <v>7</v>
      </c>
      <c r="B2" s="1" t="s">
        <v>8</v>
      </c>
      <c r="C2" s="7" t="s">
        <v>11</v>
      </c>
      <c r="D2" s="1" t="s">
        <v>9</v>
      </c>
      <c r="E2" s="1" t="s">
        <v>10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29</v>
      </c>
    </row>
    <row r="3" spans="1:12">
      <c r="A3" s="5" t="s">
        <v>21</v>
      </c>
      <c r="B3" t="s">
        <v>22</v>
      </c>
      <c r="C3" s="6" t="s">
        <v>23</v>
      </c>
      <c r="F3" t="s">
        <v>5</v>
      </c>
      <c r="G3" t="s">
        <v>4</v>
      </c>
      <c r="H3" t="s">
        <v>3</v>
      </c>
      <c r="I3" t="s">
        <v>5</v>
      </c>
      <c r="J3" t="s">
        <v>3</v>
      </c>
      <c r="K3" t="s">
        <v>5</v>
      </c>
    </row>
    <row r="4" spans="1:12" ht="30">
      <c r="A4" s="5" t="s">
        <v>24</v>
      </c>
      <c r="B4" t="s">
        <v>25</v>
      </c>
      <c r="C4" s="6" t="s">
        <v>26</v>
      </c>
      <c r="F4" t="s">
        <v>4</v>
      </c>
      <c r="G4" t="s">
        <v>3</v>
      </c>
      <c r="H4" t="s">
        <v>5</v>
      </c>
      <c r="I4" t="s">
        <v>4</v>
      </c>
      <c r="J4" t="s">
        <v>5</v>
      </c>
      <c r="K4" t="s">
        <v>3</v>
      </c>
      <c r="L4" t="s">
        <v>30</v>
      </c>
    </row>
    <row r="5" spans="1:12" ht="30">
      <c r="A5" s="5" t="s">
        <v>27</v>
      </c>
      <c r="B5" t="s">
        <v>28</v>
      </c>
      <c r="C5" s="6" t="s">
        <v>26</v>
      </c>
      <c r="F5" t="s">
        <v>3</v>
      </c>
      <c r="G5" t="s">
        <v>5</v>
      </c>
      <c r="H5" t="s">
        <v>4</v>
      </c>
      <c r="I5" t="s">
        <v>3</v>
      </c>
      <c r="J5" t="s">
        <v>4</v>
      </c>
      <c r="K5" t="s">
        <v>4</v>
      </c>
      <c r="L5" t="s">
        <v>31</v>
      </c>
    </row>
    <row r="39" spans="4:4" ht="16" thickBot="1">
      <c r="D39" s="2"/>
    </row>
  </sheetData>
  <mergeCells count="1">
    <mergeCell ref="A1:B1"/>
  </mergeCell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Summary!$B$3:$B$5</xm:f>
          </x14:formula1>
          <xm:sqref>F3:K1048576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D39" sqref="D39"/>
    </sheetView>
  </sheetViews>
  <sheetFormatPr baseColWidth="10" defaultRowHeight="15" x14ac:dyDescent="0"/>
  <cols>
    <col min="1" max="1" width="10.83203125" style="5"/>
    <col min="2" max="2" width="40.5" customWidth="1"/>
    <col min="3" max="3" width="40.5" style="6" customWidth="1"/>
    <col min="4" max="4" width="21.5" customWidth="1"/>
    <col min="5" max="5" width="22" customWidth="1"/>
    <col min="6" max="11" width="14.33203125" customWidth="1"/>
    <col min="12" max="12" width="43.1640625" customWidth="1"/>
  </cols>
  <sheetData>
    <row r="1" spans="1:12" ht="67" customHeight="1">
      <c r="A1" s="3" t="s">
        <v>20</v>
      </c>
      <c r="B1" s="3"/>
    </row>
    <row r="2" spans="1:12">
      <c r="A2" s="4" t="s">
        <v>7</v>
      </c>
      <c r="B2" s="1" t="s">
        <v>8</v>
      </c>
      <c r="C2" s="7" t="s">
        <v>11</v>
      </c>
      <c r="D2" s="1" t="s">
        <v>9</v>
      </c>
      <c r="E2" s="1" t="s">
        <v>10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29</v>
      </c>
    </row>
    <row r="3" spans="1:12">
      <c r="A3" s="5" t="s">
        <v>21</v>
      </c>
      <c r="B3" t="s">
        <v>22</v>
      </c>
      <c r="C3" s="6" t="s">
        <v>23</v>
      </c>
      <c r="F3" t="s">
        <v>5</v>
      </c>
      <c r="G3" t="s">
        <v>4</v>
      </c>
      <c r="H3" t="s">
        <v>3</v>
      </c>
      <c r="I3" t="s">
        <v>5</v>
      </c>
      <c r="J3" t="s">
        <v>3</v>
      </c>
      <c r="K3" t="s">
        <v>5</v>
      </c>
    </row>
    <row r="4" spans="1:12" ht="30">
      <c r="A4" s="5" t="s">
        <v>24</v>
      </c>
      <c r="B4" t="s">
        <v>25</v>
      </c>
      <c r="C4" s="6" t="s">
        <v>26</v>
      </c>
      <c r="F4" t="s">
        <v>4</v>
      </c>
      <c r="G4" t="s">
        <v>3</v>
      </c>
      <c r="H4" t="s">
        <v>5</v>
      </c>
      <c r="I4" t="s">
        <v>4</v>
      </c>
      <c r="J4" t="s">
        <v>5</v>
      </c>
      <c r="K4" t="s">
        <v>3</v>
      </c>
      <c r="L4" t="s">
        <v>30</v>
      </c>
    </row>
    <row r="5" spans="1:12" ht="30">
      <c r="A5" s="5" t="s">
        <v>27</v>
      </c>
      <c r="B5" t="s">
        <v>28</v>
      </c>
      <c r="C5" s="6" t="s">
        <v>26</v>
      </c>
      <c r="F5" t="s">
        <v>3</v>
      </c>
      <c r="G5" t="s">
        <v>5</v>
      </c>
      <c r="H5" t="s">
        <v>4</v>
      </c>
      <c r="I5" t="s">
        <v>3</v>
      </c>
      <c r="J5" t="s">
        <v>4</v>
      </c>
      <c r="K5" t="s">
        <v>4</v>
      </c>
      <c r="L5" t="s">
        <v>31</v>
      </c>
    </row>
    <row r="39" spans="4:4" ht="16" thickBot="1">
      <c r="D39" s="2"/>
    </row>
  </sheetData>
  <mergeCells count="1">
    <mergeCell ref="A1:B1"/>
  </mergeCell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Summary!$B$3:$B$5</xm:f>
          </x14:formula1>
          <xm:sqref>F3:K1048576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D39" sqref="D39"/>
    </sheetView>
  </sheetViews>
  <sheetFormatPr baseColWidth="10" defaultRowHeight="15" x14ac:dyDescent="0"/>
  <cols>
    <col min="1" max="1" width="10.83203125" style="5"/>
    <col min="2" max="2" width="40.5" customWidth="1"/>
    <col min="3" max="3" width="40.5" style="6" customWidth="1"/>
    <col min="4" max="4" width="21.5" customWidth="1"/>
    <col min="5" max="5" width="22" customWidth="1"/>
    <col min="6" max="11" width="14.33203125" customWidth="1"/>
    <col min="12" max="12" width="43.1640625" customWidth="1"/>
  </cols>
  <sheetData>
    <row r="1" spans="1:12" ht="67" customHeight="1">
      <c r="A1" s="3" t="s">
        <v>20</v>
      </c>
      <c r="B1" s="3"/>
    </row>
    <row r="2" spans="1:12">
      <c r="A2" s="4" t="s">
        <v>7</v>
      </c>
      <c r="B2" s="1" t="s">
        <v>8</v>
      </c>
      <c r="C2" s="7" t="s">
        <v>11</v>
      </c>
      <c r="D2" s="1" t="s">
        <v>9</v>
      </c>
      <c r="E2" s="1" t="s">
        <v>10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29</v>
      </c>
    </row>
    <row r="3" spans="1:12">
      <c r="A3" s="5" t="s">
        <v>21</v>
      </c>
      <c r="B3" t="s">
        <v>22</v>
      </c>
      <c r="C3" s="6" t="s">
        <v>23</v>
      </c>
      <c r="F3" t="s">
        <v>5</v>
      </c>
      <c r="G3" t="s">
        <v>4</v>
      </c>
      <c r="H3" t="s">
        <v>3</v>
      </c>
      <c r="I3" t="s">
        <v>5</v>
      </c>
      <c r="J3" t="s">
        <v>3</v>
      </c>
      <c r="K3" t="s">
        <v>5</v>
      </c>
    </row>
    <row r="4" spans="1:12" ht="30">
      <c r="A4" s="5" t="s">
        <v>24</v>
      </c>
      <c r="B4" t="s">
        <v>25</v>
      </c>
      <c r="C4" s="6" t="s">
        <v>26</v>
      </c>
      <c r="F4" t="s">
        <v>4</v>
      </c>
      <c r="G4" t="s">
        <v>3</v>
      </c>
      <c r="H4" t="s">
        <v>5</v>
      </c>
      <c r="I4" t="s">
        <v>4</v>
      </c>
      <c r="J4" t="s">
        <v>5</v>
      </c>
      <c r="K4" t="s">
        <v>3</v>
      </c>
      <c r="L4" t="s">
        <v>30</v>
      </c>
    </row>
    <row r="5" spans="1:12" ht="30">
      <c r="A5" s="5" t="s">
        <v>27</v>
      </c>
      <c r="B5" t="s">
        <v>28</v>
      </c>
      <c r="C5" s="6" t="s">
        <v>26</v>
      </c>
      <c r="F5" t="s">
        <v>3</v>
      </c>
      <c r="G5" t="s">
        <v>5</v>
      </c>
      <c r="H5" t="s">
        <v>4</v>
      </c>
      <c r="I5" t="s">
        <v>3</v>
      </c>
      <c r="J5" t="s">
        <v>4</v>
      </c>
      <c r="K5" t="s">
        <v>4</v>
      </c>
      <c r="L5" t="s">
        <v>31</v>
      </c>
    </row>
    <row r="39" spans="4:4" ht="16" thickBot="1">
      <c r="D39" s="2"/>
    </row>
  </sheetData>
  <mergeCells count="1">
    <mergeCell ref="A1:B1"/>
  </mergeCell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Summary!$B$3:$B$5</xm:f>
          </x14:formula1>
          <xm:sqref>F3:K1048576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 - &lt;Section Name&gt;</vt:lpstr>
      <vt:lpstr>B - &lt;Section Name&gt;</vt:lpstr>
      <vt:lpstr>C - &lt;Section Name&gt;</vt:lpstr>
      <vt:lpstr>D - &lt;Section Name&gt;</vt:lpstr>
      <vt:lpstr>E - &lt;Section Name&gt;</vt:lpstr>
      <vt:lpstr>F - &lt;Section Name&gt;</vt:lpstr>
    </vt:vector>
  </TitlesOfParts>
  <Company>Brain Traffic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Casey</dc:creator>
  <cp:lastModifiedBy>Meghan Casey</cp:lastModifiedBy>
  <dcterms:created xsi:type="dcterms:W3CDTF">2015-05-18T18:26:11Z</dcterms:created>
  <dcterms:modified xsi:type="dcterms:W3CDTF">2015-05-18T21:36:39Z</dcterms:modified>
</cp:coreProperties>
</file>