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O-2019\Dropbox\SSDI Main Dir\"/>
    </mc:Choice>
  </mc:AlternateContent>
  <bookViews>
    <workbookView xWindow="0" yWindow="0" windowWidth="2040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E16" i="1"/>
  <c r="E10" i="1" l="1"/>
  <c r="E8" i="1"/>
  <c r="E6" i="1"/>
  <c r="E15" i="1"/>
  <c r="E14" i="1"/>
  <c r="E13" i="1"/>
  <c r="E12" i="1"/>
  <c r="E11" i="1"/>
  <c r="E9" i="1"/>
  <c r="E7" i="1"/>
  <c r="E5" i="1"/>
  <c r="E4" i="1"/>
  <c r="E3" i="1"/>
</calcChain>
</file>

<file path=xl/sharedStrings.xml><?xml version="1.0" encoding="utf-8"?>
<sst xmlns="http://schemas.openxmlformats.org/spreadsheetml/2006/main" count="49" uniqueCount="38">
  <si>
    <t>General Budget</t>
  </si>
  <si>
    <t>Quantity</t>
  </si>
  <si>
    <t>Component</t>
  </si>
  <si>
    <t>Package</t>
  </si>
  <si>
    <t>Unit price USD</t>
  </si>
  <si>
    <t>Total:</t>
  </si>
  <si>
    <t>PCB RELAY</t>
  </si>
  <si>
    <t>Budget PCB(REALY).xlsx</t>
  </si>
  <si>
    <t>SMD Stencil</t>
  </si>
  <si>
    <t>PCB(RELAY)</t>
  </si>
  <si>
    <t>PCB SWITCH</t>
  </si>
  <si>
    <t>PCB(SWITCH)</t>
  </si>
  <si>
    <t>PCB SBS MOTOR</t>
  </si>
  <si>
    <t>Budget PCB(SWITCH).xlsx</t>
  </si>
  <si>
    <t>Budget PCB(BSB MOTOR).xlsx</t>
  </si>
  <si>
    <t>PCB KEYPAD</t>
  </si>
  <si>
    <t>Budget PCB(KEYPAD).xlsx</t>
  </si>
  <si>
    <t>PCB(KEYPAD)</t>
  </si>
  <si>
    <t>https://jlcpcb.com</t>
  </si>
  <si>
    <t>Document or Link</t>
  </si>
  <si>
    <t>PCB FABRICATION</t>
  </si>
  <si>
    <t>PCB</t>
  </si>
  <si>
    <t>SOLDER PASTE</t>
  </si>
  <si>
    <t>50gr</t>
  </si>
  <si>
    <t>https://www.amazon.com/Solder-Paste-jar-SAC305-clean/dp/B07BRNFFV2/ref=sr_1_10?s=hi&amp;ie=UTF8&amp;qid=1548807491&amp;sr=1-10&amp;keywords=solder+paste</t>
  </si>
  <si>
    <t>100mmX100mm MAX.</t>
  </si>
  <si>
    <t>PLA Filament</t>
  </si>
  <si>
    <t>White 1.2KG 1,75mm</t>
  </si>
  <si>
    <t>https://www.amazon.com/dp/B01N0YDF3U/ref=sxr_rr_xsim_1?pf_rd_p=9ddc66f6-9fc0-49ff-b2fa-06a39d9859e6&amp;pd_rd_wg=5x3d3&amp;pf_rd_r=1JTMZQTAE6ASHHW0PT01&amp;pd_rd_i=B01N0YDF3U&amp;pd_rd_w=F2FO9&amp;pd_rd_r=e8a6a9c0-a2b5-48bc-a461-0fdde2999f64&amp;ie=UTF8&amp;qid=1548807779&amp;sr=1</t>
  </si>
  <si>
    <t xml:space="preserve">Switch Poe </t>
  </si>
  <si>
    <t>8 PORTS</t>
  </si>
  <si>
    <t>https://www.ebay.com/itm/10-Ports-8-PoE-Injector-Power-Over-Ethernet-Switch-without-Power-Adapter/222507468359?hash=item33ce7a8647:g:DJQAAOSw4V9a3vqE:rk:1:pf:0</t>
  </si>
  <si>
    <t>Router</t>
  </si>
  <si>
    <t>Nebula300+ WRLSS 300MBPS</t>
  </si>
  <si>
    <t>https://www.cecomsa.com/detalle-producto/9761</t>
  </si>
  <si>
    <t>Movement Sensor</t>
  </si>
  <si>
    <t xml:space="preserve">Pir Motion IR </t>
  </si>
  <si>
    <t>https://www.amazon.com/FlashTree-HC-SR501-Motion-Infrared-Arduino/dp/B07KK8DFYH/ref=sr_1_14?ie=UTF8&amp;qid=1548857606&amp;sr=8-14&amp;keywords=Pir+Motion+IR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</si>
</sst>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0-Ports-8-PoE-Injector-Power-Over-Ethernet-Switch-without-Power-Adapter/222507468359?hash=item33ce7a8647:g:DJQAAOSw4V9a3vqE:rk:1:pf:0" TargetMode="External"/><Relationship Id="rId3" Type="http://schemas.openxmlformats.org/officeDocument/2006/relationships/hyperlink" Target="https://jlcpcb.com/" TargetMode="External"/><Relationship Id="rId7" Type="http://schemas.openxmlformats.org/officeDocument/2006/relationships/hyperlink" Target="https://www.amazon.com/dp/B01N0YDF3U/ref=sxr_rr_xsim_1?pf_rd_p=9ddc66f6-9fc0-49ff-b2fa-06a39d9859e6&amp;pd_rd_wg=5x3d3&amp;pf_rd_r=1JTMZQTAE6ASHHW0PT01&amp;pd_rd_i=B01N0YDF3U&amp;pd_rd_w=F2FO9&amp;pd_rd_r=e8a6a9c0-a2b5-48bc-a461-0fdde2999f64&amp;ie=UTF8&amp;qid=1548807779&amp;sr=1" TargetMode="External"/><Relationship Id="rId2" Type="http://schemas.openxmlformats.org/officeDocument/2006/relationships/hyperlink" Target="https://jlcpcb.com/" TargetMode="External"/><Relationship Id="rId1" Type="http://schemas.openxmlformats.org/officeDocument/2006/relationships/hyperlink" Target="https://jlcpcb.com/" TargetMode="External"/><Relationship Id="rId6" Type="http://schemas.openxmlformats.org/officeDocument/2006/relationships/hyperlink" Target="https://www.amazon.com/Solder-Paste-jar-SAC305-clean/dp/B07BRNFFV2/ref=sr_1_10?s=hi&amp;ie=UTF8&amp;qid=1548807491&amp;sr=1-10&amp;keywords=solder+paste" TargetMode="External"/><Relationship Id="rId5" Type="http://schemas.openxmlformats.org/officeDocument/2006/relationships/hyperlink" Target="https://jlcpcb.com/" TargetMode="External"/><Relationship Id="rId10" Type="http://schemas.openxmlformats.org/officeDocument/2006/relationships/hyperlink" Target="https://www.amazon.com/FlashTree-HC-SR501-Motion-Infrared-Arduino/dp/B07KK8DFYH/ref=sr_1_14?ie=UTF8&amp;qid=1548857606&amp;sr=8-14&amp;keywords=Pir+Motion+IR" TargetMode="External"/><Relationship Id="rId4" Type="http://schemas.openxmlformats.org/officeDocument/2006/relationships/hyperlink" Target="https://jlcpcb.com/" TargetMode="External"/><Relationship Id="rId9" Type="http://schemas.openxmlformats.org/officeDocument/2006/relationships/hyperlink" Target="https://www.cecomsa.com/detalle-producto/9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21" sqref="C21"/>
    </sheetView>
  </sheetViews>
  <sheetFormatPr baseColWidth="10" defaultRowHeight="15" x14ac:dyDescent="0.25"/>
  <cols>
    <col min="1" max="1" width="16" customWidth="1"/>
    <col min="2" max="2" width="21" customWidth="1"/>
    <col min="3" max="3" width="26.5703125" customWidth="1"/>
    <col min="4" max="4" width="14.85546875" customWidth="1"/>
    <col min="6" max="6" width="132.42578125" customWidth="1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19</v>
      </c>
    </row>
    <row r="3" spans="1:7" x14ac:dyDescent="0.25">
      <c r="A3" s="4">
        <v>5</v>
      </c>
      <c r="B3" s="4" t="s">
        <v>6</v>
      </c>
      <c r="C3" s="4" t="s">
        <v>25</v>
      </c>
      <c r="D3" s="4">
        <v>8.8153000000000006</v>
      </c>
      <c r="E3" s="4">
        <f>A3*D3</f>
        <v>44.076500000000003</v>
      </c>
      <c r="F3" s="8" t="s">
        <v>7</v>
      </c>
      <c r="G3" s="4"/>
    </row>
    <row r="4" spans="1:7" x14ac:dyDescent="0.25">
      <c r="A4" s="4">
        <v>1</v>
      </c>
      <c r="B4" s="4" t="s">
        <v>8</v>
      </c>
      <c r="C4" s="4" t="s">
        <v>9</v>
      </c>
      <c r="D4" s="4">
        <v>6</v>
      </c>
      <c r="E4" s="4">
        <f>A4*D4</f>
        <v>6</v>
      </c>
      <c r="F4" s="9" t="s">
        <v>18</v>
      </c>
      <c r="G4" s="4"/>
    </row>
    <row r="5" spans="1:7" x14ac:dyDescent="0.25">
      <c r="A5" s="4">
        <v>5</v>
      </c>
      <c r="B5" s="4" t="s">
        <v>10</v>
      </c>
      <c r="C5" s="4" t="s">
        <v>25</v>
      </c>
      <c r="D5" s="4">
        <v>11.940200000000001</v>
      </c>
      <c r="E5" s="4">
        <f t="shared" ref="E5:E16" si="0">A5*D5</f>
        <v>59.701000000000008</v>
      </c>
      <c r="F5" s="8" t="s">
        <v>13</v>
      </c>
      <c r="G5" s="4"/>
    </row>
    <row r="6" spans="1:7" x14ac:dyDescent="0.25">
      <c r="A6" s="4">
        <v>1</v>
      </c>
      <c r="B6" s="4" t="s">
        <v>8</v>
      </c>
      <c r="C6" s="4" t="s">
        <v>11</v>
      </c>
      <c r="D6" s="4">
        <v>6</v>
      </c>
      <c r="E6" s="4">
        <f>A6*D6</f>
        <v>6</v>
      </c>
      <c r="F6" s="9" t="s">
        <v>18</v>
      </c>
      <c r="G6" s="4"/>
    </row>
    <row r="7" spans="1:7" x14ac:dyDescent="0.25">
      <c r="A7" s="4">
        <v>2</v>
      </c>
      <c r="B7" s="4" t="s">
        <v>12</v>
      </c>
      <c r="C7" s="4" t="s">
        <v>25</v>
      </c>
      <c r="D7" s="4">
        <v>23.051300000000001</v>
      </c>
      <c r="E7" s="4">
        <f t="shared" si="0"/>
        <v>46.102600000000002</v>
      </c>
      <c r="F7" s="8" t="s">
        <v>14</v>
      </c>
      <c r="G7" s="4"/>
    </row>
    <row r="8" spans="1:7" x14ac:dyDescent="0.25">
      <c r="A8" s="4">
        <v>1</v>
      </c>
      <c r="B8" s="4" t="s">
        <v>8</v>
      </c>
      <c r="C8" s="4" t="s">
        <v>11</v>
      </c>
      <c r="D8" s="4">
        <v>6</v>
      </c>
      <c r="E8" s="4">
        <f>A8*D8</f>
        <v>6</v>
      </c>
      <c r="F8" s="9" t="s">
        <v>18</v>
      </c>
      <c r="G8" s="4"/>
    </row>
    <row r="9" spans="1:7" x14ac:dyDescent="0.25">
      <c r="A9" s="4">
        <v>2</v>
      </c>
      <c r="B9" s="4" t="s">
        <v>15</v>
      </c>
      <c r="C9" s="4" t="s">
        <v>25</v>
      </c>
      <c r="D9" s="4">
        <v>16.0367</v>
      </c>
      <c r="E9" s="4">
        <f t="shared" si="0"/>
        <v>32.073399999999999</v>
      </c>
      <c r="F9" s="8" t="s">
        <v>16</v>
      </c>
      <c r="G9" s="3"/>
    </row>
    <row r="10" spans="1:7" x14ac:dyDescent="0.25">
      <c r="A10" s="4">
        <v>1</v>
      </c>
      <c r="B10" s="4" t="s">
        <v>8</v>
      </c>
      <c r="C10" s="4" t="s">
        <v>17</v>
      </c>
      <c r="D10" s="4">
        <v>6</v>
      </c>
      <c r="E10" s="4">
        <f>A10*D10</f>
        <v>6</v>
      </c>
      <c r="F10" s="9" t="s">
        <v>18</v>
      </c>
      <c r="G10" s="6"/>
    </row>
    <row r="11" spans="1:7" x14ac:dyDescent="0.25">
      <c r="A11" s="4">
        <v>20</v>
      </c>
      <c r="B11" s="4" t="s">
        <v>20</v>
      </c>
      <c r="C11" s="4" t="s">
        <v>21</v>
      </c>
      <c r="D11" s="4">
        <v>0.5</v>
      </c>
      <c r="E11" s="4">
        <f t="shared" si="0"/>
        <v>10</v>
      </c>
      <c r="F11" s="9" t="s">
        <v>18</v>
      </c>
      <c r="G11" s="4"/>
    </row>
    <row r="12" spans="1:7" ht="30" x14ac:dyDescent="0.25">
      <c r="A12" s="4">
        <v>2</v>
      </c>
      <c r="B12" s="4" t="s">
        <v>22</v>
      </c>
      <c r="C12" s="7" t="s">
        <v>23</v>
      </c>
      <c r="D12" s="4">
        <v>16.95</v>
      </c>
      <c r="E12" s="4">
        <f t="shared" si="0"/>
        <v>33.9</v>
      </c>
      <c r="F12" s="9" t="s">
        <v>24</v>
      </c>
      <c r="G12" s="4"/>
    </row>
    <row r="13" spans="1:7" ht="45" x14ac:dyDescent="0.25">
      <c r="A13" s="4">
        <v>1</v>
      </c>
      <c r="B13" s="4" t="s">
        <v>26</v>
      </c>
      <c r="C13" s="4" t="s">
        <v>27</v>
      </c>
      <c r="D13" s="4">
        <v>18.989999999999998</v>
      </c>
      <c r="E13" s="4">
        <f t="shared" si="0"/>
        <v>18.989999999999998</v>
      </c>
      <c r="F13" s="9" t="s">
        <v>28</v>
      </c>
      <c r="G13" s="4"/>
    </row>
    <row r="14" spans="1:7" ht="30" x14ac:dyDescent="0.25">
      <c r="A14" s="4">
        <v>3</v>
      </c>
      <c r="B14" s="4" t="s">
        <v>29</v>
      </c>
      <c r="C14" s="4" t="s">
        <v>30</v>
      </c>
      <c r="D14" s="4">
        <v>21.49</v>
      </c>
      <c r="E14" s="4">
        <f t="shared" si="0"/>
        <v>64.47</v>
      </c>
      <c r="F14" s="9" t="s">
        <v>31</v>
      </c>
      <c r="G14" s="4"/>
    </row>
    <row r="15" spans="1:7" x14ac:dyDescent="0.25">
      <c r="A15" s="4">
        <v>1</v>
      </c>
      <c r="B15" s="4" t="s">
        <v>32</v>
      </c>
      <c r="C15" s="4" t="s">
        <v>33</v>
      </c>
      <c r="D15" s="4">
        <v>20</v>
      </c>
      <c r="E15" s="4">
        <f t="shared" si="0"/>
        <v>20</v>
      </c>
      <c r="F15" s="5" t="s">
        <v>34</v>
      </c>
      <c r="G15" s="4"/>
    </row>
    <row r="16" spans="1:7" x14ac:dyDescent="0.25">
      <c r="A16" s="4">
        <v>2</v>
      </c>
      <c r="B16" s="4" t="s">
        <v>35</v>
      </c>
      <c r="C16" s="4" t="s">
        <v>36</v>
      </c>
      <c r="D16" s="4">
        <v>5.5</v>
      </c>
      <c r="E16" s="4">
        <f t="shared" si="0"/>
        <v>11</v>
      </c>
      <c r="F16" s="5" t="s">
        <v>37</v>
      </c>
      <c r="G16" s="4"/>
    </row>
    <row r="17" spans="1:7" x14ac:dyDescent="0.25">
      <c r="A17" s="4"/>
      <c r="B17" s="4"/>
      <c r="C17" s="4"/>
      <c r="D17" s="1">
        <f>SUM(D3:D16)</f>
        <v>167.27349999999998</v>
      </c>
      <c r="E17" s="1">
        <f>SUM(E3:E16)</f>
        <v>364.31349999999998</v>
      </c>
      <c r="F17" s="4"/>
      <c r="G17" s="4"/>
    </row>
    <row r="18" spans="1:7" x14ac:dyDescent="0.25">
      <c r="A18" s="4"/>
      <c r="B18" s="4"/>
      <c r="C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E24" s="4"/>
    </row>
  </sheetData>
  <hyperlinks>
    <hyperlink ref="F4" r:id="rId1"/>
    <hyperlink ref="F6" r:id="rId2"/>
    <hyperlink ref="F8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Acrazt Devison</dc:creator>
  <cp:lastModifiedBy>ELO-2019</cp:lastModifiedBy>
  <dcterms:created xsi:type="dcterms:W3CDTF">2019-01-30T00:02:07Z</dcterms:created>
  <dcterms:modified xsi:type="dcterms:W3CDTF">2019-01-30T14:43:39Z</dcterms:modified>
</cp:coreProperties>
</file>